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NatCrime\Other projects\Delayed reporting\3. Dissemination\Data cubes\"/>
    </mc:Choice>
  </mc:AlternateContent>
  <xr:revisionPtr revIDLastSave="0" documentId="13_ncr:1_{EA435550-E649-4107-8C9A-6E8FF2C2BB4C}" xr6:coauthVersionLast="36" xr6:coauthVersionMax="36" xr10:uidLastSave="{00000000-0000-0000-0000-000000000000}"/>
  <bookViews>
    <workbookView xWindow="0" yWindow="0" windowWidth="16905" windowHeight="4950" tabRatio="829" xr2:uid="{22D6FBCC-A30C-485D-A669-8846221DF94E}"/>
  </bookViews>
  <sheets>
    <sheet name="Contents " sheetId="7" r:id="rId1"/>
    <sheet name="Table 31" sheetId="2" r:id="rId2"/>
    <sheet name="Table 32" sheetId="3" r:id="rId3"/>
    <sheet name="Table 33" sheetId="8" r:id="rId4"/>
    <sheet name="Table 34 " sheetId="4" r:id="rId5"/>
    <sheet name="Table 35" sheetId="5" r:id="rId6"/>
    <sheet name="Table 36" sheetId="11" r:id="rId7"/>
  </sheets>
  <externalReferences>
    <externalReference r:id="rId8"/>
    <externalReference r:id="rId9"/>
    <externalReference r:id="rId10"/>
    <externalReference r:id="rId11"/>
    <externalReference r:id="rId12"/>
  </externalReferences>
  <definedNames>
    <definedName name="_AMO_UniqueIdentifier" hidden="1">"'c40e2ae1-68bc-4da2-ac63-4da7bd7047d4'"</definedName>
    <definedName name="Full" localSheetId="0">#REF!</definedName>
    <definedName name="Full" localSheetId="2">#REF!</definedName>
    <definedName name="Full" localSheetId="3">#REF!</definedName>
    <definedName name="Full" localSheetId="4">#REF!</definedName>
    <definedName name="Full" localSheetId="5">#REF!</definedName>
    <definedName name="Full">#REF!</definedName>
    <definedName name="Glossary" localSheetId="0">#REF!</definedName>
    <definedName name="Glossary" localSheetId="2">#REF!</definedName>
    <definedName name="Glossary" localSheetId="3">#REF!</definedName>
    <definedName name="Glossary" localSheetId="4">#REF!</definedName>
    <definedName name="Glossary" localSheetId="5">#REF!</definedName>
    <definedName name="Glossary">#REF!</definedName>
    <definedName name="Introduction" localSheetId="0">#REF!</definedName>
    <definedName name="Introduction" localSheetId="2">#REF!</definedName>
    <definedName name="Introduction" localSheetId="3">#REF!</definedName>
    <definedName name="Introduction" localSheetId="4">#REF!</definedName>
    <definedName name="Introduction" localSheetId="5">#REF!</definedName>
    <definedName name="Introduction">#REF!</definedName>
    <definedName name="scope" localSheetId="0">#REF!</definedName>
    <definedName name="scope" localSheetId="2">#REF!</definedName>
    <definedName name="scope" localSheetId="3">#REF!</definedName>
    <definedName name="scope" localSheetId="4">#REF!</definedName>
    <definedName name="scope" localSheetId="5">#REF!</definedName>
    <definedName name="scope">#REF!</definedName>
    <definedName name="table1" localSheetId="0">'Contents '!#REF!</definedName>
    <definedName name="table1" localSheetId="2">'[1]Contents '!#REF!</definedName>
    <definedName name="table1" localSheetId="3">[2]Contents!#REF!</definedName>
    <definedName name="table1" localSheetId="4">[2]Contents!#REF!</definedName>
    <definedName name="table1" localSheetId="5">'[3]Contents '!#REF!</definedName>
    <definedName name="table1">'[4]Contents '!#REF!</definedName>
    <definedName name="table1v2" localSheetId="0">[5]Contents!#REF!</definedName>
    <definedName name="table1v2" localSheetId="3">[5]Contents!#REF!</definedName>
    <definedName name="table1v2" localSheetId="4">[5]Contents!#REF!</definedName>
    <definedName name="table1v2" localSheetId="5">[5]Contents!#REF!</definedName>
    <definedName name="table1v2">[5]Contents!#REF!</definedName>
    <definedName name="table1V3" localSheetId="0">#REF!</definedName>
    <definedName name="table1V3" localSheetId="2">#REF!</definedName>
    <definedName name="table1V3" localSheetId="3">#REF!</definedName>
    <definedName name="table1V3" localSheetId="4">#REF!</definedName>
    <definedName name="table1V3" localSheetId="5">#REF!</definedName>
    <definedName name="table1V3">#REF!</definedName>
    <definedName name="Table2_3" localSheetId="0">#REF!</definedName>
    <definedName name="Table2_3" localSheetId="2">#REF!</definedName>
    <definedName name="Table2_3" localSheetId="3">#REF!</definedName>
    <definedName name="Table2_3" localSheetId="4">#REF!</definedName>
    <definedName name="Table2_3" localSheetId="5">#REF!</definedName>
    <definedName name="Table2_3">#REF!</definedName>
    <definedName name="TopOfTable_Table_1" localSheetId="0">#REF!</definedName>
    <definedName name="TopOfTable_Table_1" localSheetId="2">#REF!</definedName>
    <definedName name="TopOfTable_Table_1" localSheetId="3">#REF!</definedName>
    <definedName name="TopOfTable_Table_1" localSheetId="4">#REF!</definedName>
    <definedName name="TopOfTable_Table_1" localSheetId="5">#REF!</definedName>
    <definedName name="TopOfTable_Table_1">#REF!</definedName>
    <definedName name="TopOfTable_Table_2" localSheetId="0">#REF!</definedName>
    <definedName name="TopOfTable_Table_2" localSheetId="2">#REF!</definedName>
    <definedName name="TopOfTable_Table_2" localSheetId="3">#REF!</definedName>
    <definedName name="TopOfTable_Table_2" localSheetId="4">#REF!</definedName>
    <definedName name="TopOfTable_Table_2" localSheetId="5">#REF!</definedName>
    <definedName name="TopOfTable_Table_2">#REF!</definedName>
    <definedName name="TopOfTable_Table_3" localSheetId="0">#REF!</definedName>
    <definedName name="TopOfTable_Table_3" localSheetId="2">#REF!</definedName>
    <definedName name="TopOfTable_Table_3" localSheetId="3">#REF!</definedName>
    <definedName name="TopOfTable_Table_3" localSheetId="4">#REF!</definedName>
    <definedName name="TopOfTable_Table_3" localSheetId="5">#REF!</definedName>
    <definedName name="TopOfTable_Table_3">#REF!</definedName>
    <definedName name="TopOfTable_Table_4" localSheetId="0">#REF!</definedName>
    <definedName name="TopOfTable_Table_4" localSheetId="2">#REF!</definedName>
    <definedName name="TopOfTable_Table_4" localSheetId="3">#REF!</definedName>
    <definedName name="TopOfTable_Table_4" localSheetId="4">#REF!</definedName>
    <definedName name="TopOfTable_Table_4" localSheetId="5">#REF!</definedName>
    <definedName name="TopOfTable_Table_4">#REF!</definedName>
    <definedName name="TopOfTable_Table_5" localSheetId="0">#REF!</definedName>
    <definedName name="TopOfTable_Table_5" localSheetId="2">#REF!</definedName>
    <definedName name="TopOfTable_Table_5" localSheetId="3">#REF!</definedName>
    <definedName name="TopOfTable_Table_5" localSheetId="4">#REF!</definedName>
    <definedName name="TopOfTable_Table_5" localSheetId="5">#REF!</definedName>
    <definedName name="TopOfTable_Table_5">#REF!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1" l="1"/>
  <c r="A2" i="11"/>
  <c r="A3" i="5" l="1"/>
  <c r="A2" i="5"/>
  <c r="A3" i="4"/>
  <c r="A2" i="4"/>
  <c r="A3" i="8"/>
  <c r="A2" i="8"/>
  <c r="A3" i="3"/>
  <c r="A2" i="3"/>
  <c r="A3" i="2"/>
  <c r="A2" i="2"/>
  <c r="I99" i="4" l="1"/>
  <c r="J99" i="4"/>
  <c r="K99" i="4"/>
  <c r="L99" i="4"/>
  <c r="M99" i="4"/>
  <c r="I100" i="4"/>
  <c r="J100" i="4"/>
  <c r="K100" i="4"/>
  <c r="L100" i="4"/>
  <c r="M100" i="4"/>
  <c r="I101" i="4"/>
  <c r="J101" i="4"/>
  <c r="K101" i="4"/>
  <c r="L101" i="4"/>
  <c r="M101" i="4"/>
  <c r="I102" i="4"/>
  <c r="J102" i="4"/>
  <c r="K102" i="4"/>
  <c r="L102" i="4"/>
  <c r="M102" i="4"/>
  <c r="I103" i="4"/>
  <c r="J103" i="4"/>
  <c r="K103" i="4"/>
  <c r="L103" i="4"/>
  <c r="M103" i="4"/>
  <c r="I104" i="4"/>
  <c r="J104" i="4"/>
  <c r="K104" i="4"/>
  <c r="L104" i="4"/>
  <c r="M104" i="4"/>
  <c r="I105" i="4"/>
  <c r="J105" i="4"/>
  <c r="K105" i="4"/>
  <c r="L105" i="4"/>
  <c r="M105" i="4"/>
  <c r="I106" i="4"/>
  <c r="J106" i="4"/>
  <c r="K106" i="4"/>
  <c r="L106" i="4"/>
  <c r="M106" i="4"/>
  <c r="I107" i="4"/>
  <c r="J107" i="4"/>
  <c r="K107" i="4"/>
  <c r="L107" i="4"/>
  <c r="M107" i="4"/>
  <c r="I108" i="4"/>
  <c r="J108" i="4"/>
  <c r="K108" i="4"/>
  <c r="L108" i="4"/>
  <c r="M108" i="4"/>
  <c r="H100" i="4"/>
  <c r="H101" i="4"/>
  <c r="H102" i="4"/>
  <c r="H103" i="4"/>
  <c r="H104" i="4"/>
  <c r="H105" i="4"/>
  <c r="H106" i="4"/>
  <c r="H107" i="4"/>
  <c r="H108" i="4"/>
  <c r="H99" i="4"/>
  <c r="I88" i="4"/>
  <c r="J88" i="4"/>
  <c r="K88" i="4"/>
  <c r="L88" i="4"/>
  <c r="M88" i="4"/>
  <c r="I89" i="4"/>
  <c r="J89" i="4"/>
  <c r="K89" i="4"/>
  <c r="L89" i="4"/>
  <c r="M89" i="4"/>
  <c r="I90" i="4"/>
  <c r="J90" i="4"/>
  <c r="K90" i="4"/>
  <c r="L90" i="4"/>
  <c r="M90" i="4"/>
  <c r="I91" i="4"/>
  <c r="J91" i="4"/>
  <c r="K91" i="4"/>
  <c r="L91" i="4"/>
  <c r="M91" i="4"/>
  <c r="I92" i="4"/>
  <c r="J92" i="4"/>
  <c r="K92" i="4"/>
  <c r="L92" i="4"/>
  <c r="M92" i="4"/>
  <c r="I93" i="4"/>
  <c r="J93" i="4"/>
  <c r="K93" i="4"/>
  <c r="L93" i="4"/>
  <c r="M93" i="4"/>
  <c r="I94" i="4"/>
  <c r="J94" i="4"/>
  <c r="K94" i="4"/>
  <c r="L94" i="4"/>
  <c r="M94" i="4"/>
  <c r="I95" i="4"/>
  <c r="J95" i="4"/>
  <c r="K95" i="4"/>
  <c r="L95" i="4"/>
  <c r="M95" i="4"/>
  <c r="I96" i="4"/>
  <c r="J96" i="4"/>
  <c r="K96" i="4"/>
  <c r="L96" i="4"/>
  <c r="M96" i="4"/>
  <c r="I97" i="4"/>
  <c r="J97" i="4"/>
  <c r="K97" i="4"/>
  <c r="L97" i="4"/>
  <c r="M97" i="4"/>
  <c r="H89" i="4"/>
  <c r="H90" i="4"/>
  <c r="H91" i="4"/>
  <c r="H92" i="4"/>
  <c r="H93" i="4"/>
  <c r="H94" i="4"/>
  <c r="H95" i="4"/>
  <c r="H96" i="4"/>
  <c r="H97" i="4"/>
  <c r="H88" i="4"/>
  <c r="I77" i="4"/>
  <c r="J77" i="4"/>
  <c r="K77" i="4"/>
  <c r="L77" i="4"/>
  <c r="M77" i="4"/>
  <c r="I78" i="4"/>
  <c r="J78" i="4"/>
  <c r="K78" i="4"/>
  <c r="L78" i="4"/>
  <c r="M78" i="4"/>
  <c r="I79" i="4"/>
  <c r="J79" i="4"/>
  <c r="K79" i="4"/>
  <c r="L79" i="4"/>
  <c r="M79" i="4"/>
  <c r="I80" i="4"/>
  <c r="J80" i="4"/>
  <c r="K80" i="4"/>
  <c r="L80" i="4"/>
  <c r="M80" i="4"/>
  <c r="I81" i="4"/>
  <c r="J81" i="4"/>
  <c r="K81" i="4"/>
  <c r="L81" i="4"/>
  <c r="M81" i="4"/>
  <c r="I82" i="4"/>
  <c r="J82" i="4"/>
  <c r="K82" i="4"/>
  <c r="L82" i="4"/>
  <c r="M82" i="4"/>
  <c r="I83" i="4"/>
  <c r="J83" i="4"/>
  <c r="K83" i="4"/>
  <c r="L83" i="4"/>
  <c r="M83" i="4"/>
  <c r="I84" i="4"/>
  <c r="J84" i="4"/>
  <c r="K84" i="4"/>
  <c r="L84" i="4"/>
  <c r="M84" i="4"/>
  <c r="I85" i="4"/>
  <c r="J85" i="4"/>
  <c r="K85" i="4"/>
  <c r="L85" i="4"/>
  <c r="M85" i="4"/>
  <c r="I86" i="4"/>
  <c r="J86" i="4"/>
  <c r="K86" i="4"/>
  <c r="L86" i="4"/>
  <c r="M86" i="4"/>
  <c r="H78" i="4"/>
  <c r="H79" i="4"/>
  <c r="H80" i="4"/>
  <c r="H81" i="4"/>
  <c r="H82" i="4"/>
  <c r="H83" i="4"/>
  <c r="H84" i="4"/>
  <c r="H85" i="4"/>
  <c r="H86" i="4"/>
  <c r="H7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3D8A92F-5E9D-4DB6-BF08-8161CEF16CEC}">
      <text>
        <r>
          <rPr>
            <sz val="8"/>
            <color indexed="81"/>
            <rFont val="Arial"/>
            <family val="2"/>
          </rPr>
          <t>Victims of sexual assault have been determined to be FDV–related where the relationship of offender to victim, as stored on police recording systems, falls within a specified family or domestic relationship, or where an FDV flag has been recorded, following a police investigation. 
Perturbation has been applied to data presented in this publication. Due to perturbation, component cells may not add to published totals.</t>
        </r>
        <r>
          <rPr>
            <sz val="9"/>
            <color indexed="81"/>
            <rFont val="Tahoma"/>
            <family val="2"/>
          </rPr>
          <t xml:space="preserve">
</t>
        </r>
      </text>
    </comment>
    <comment ref="A6" authorId="0" shapeId="0" xr:uid="{D8050E44-31D6-4D44-8E09-8EC81A5181F2}">
      <text>
        <r>
          <rPr>
            <sz val="8"/>
            <color indexed="81"/>
            <rFont val="Arial"/>
            <family val="2"/>
          </rPr>
          <t>The period between the start date of an incident and when it was recorded by police</t>
        </r>
        <r>
          <rPr>
            <sz val="9"/>
            <color indexed="81"/>
            <rFont val="Tahoma"/>
            <family val="2"/>
          </rPr>
          <t xml:space="preserve">
</t>
        </r>
      </text>
    </comment>
    <comment ref="A17" authorId="0" shapeId="0" xr:uid="{C810E308-1FE7-4880-AF3D-3596DA8D68D3}">
      <text>
        <r>
          <rPr>
            <sz val="8"/>
            <color indexed="81"/>
            <rFont val="Arial"/>
            <family val="2"/>
          </rPr>
          <t xml:space="preserve">Includes victims for whom time to report is unknown. </t>
        </r>
      </text>
    </comment>
    <comment ref="A28" authorId="0" shapeId="0" xr:uid="{449A2CF2-15D2-4F0F-A147-F042AFA7711C}">
      <text>
        <r>
          <rPr>
            <sz val="8"/>
            <color indexed="81"/>
            <rFont val="Arial"/>
            <family val="2"/>
          </rPr>
          <t xml:space="preserve">Includes victims for whom time to report is unknown. </t>
        </r>
      </text>
    </comment>
    <comment ref="A29" authorId="0" shapeId="0" xr:uid="{7EC2A6DA-7C16-4C56-A920-D7EF59553C9C}">
      <text>
        <r>
          <rPr>
            <sz val="8"/>
            <color indexed="81"/>
            <rFont val="Arial"/>
            <family val="2"/>
          </rPr>
          <t>Includes victims for whom sex was not specified.</t>
        </r>
        <r>
          <rPr>
            <sz val="9"/>
            <color indexed="81"/>
            <rFont val="Tahoma"/>
            <family val="2"/>
          </rPr>
          <t xml:space="preserve">
</t>
        </r>
      </text>
    </comment>
    <comment ref="A39" authorId="0" shapeId="0" xr:uid="{9D59E824-484D-427B-BED8-D40C90ED8CE2}">
      <text>
        <r>
          <rPr>
            <sz val="8"/>
            <color indexed="81"/>
            <rFont val="Arial"/>
            <family val="2"/>
          </rPr>
          <t xml:space="preserve">Includes victims for whom time to report is unknown.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0C21360-D465-40DF-9450-60AF0D89C12B}">
      <text>
        <r>
          <rPr>
            <sz val="8"/>
            <color indexed="81"/>
            <rFont val="Arial"/>
            <family val="2"/>
          </rPr>
          <t>Victims of sexual assault have been determined to be FDV–related where the relationship of offender to victim, as stored on police recording systems, falls within a specified family or domestic relationship, or where an FDV flag has been recorded, following a police investigation. 
Perturbation has been applied to data presented in this publication. Due to perturbation, component cells may not add to published totals.</t>
        </r>
        <r>
          <rPr>
            <sz val="9"/>
            <color indexed="81"/>
            <rFont val="Tahoma"/>
            <family val="2"/>
          </rPr>
          <t xml:space="preserve">
</t>
        </r>
      </text>
    </comment>
    <comment ref="A6" authorId="0" shapeId="0" xr:uid="{0F85867A-396F-489F-A3E7-9EB56E2E7907}">
      <text>
        <r>
          <rPr>
            <sz val="8"/>
            <color indexed="81"/>
            <rFont val="Arial"/>
            <family val="2"/>
          </rPr>
          <t>The period between the start date of an incident and when it was recorded by police</t>
        </r>
        <r>
          <rPr>
            <sz val="9"/>
            <color indexed="81"/>
            <rFont val="Tahoma"/>
            <family val="2"/>
          </rPr>
          <t xml:space="preserve">
</t>
        </r>
      </text>
    </comment>
    <comment ref="A18" authorId="0" shapeId="0" xr:uid="{74A86B4E-2943-4EC1-B8F5-8A7D6003B33C}">
      <text>
        <r>
          <rPr>
            <sz val="8"/>
            <color indexed="81"/>
            <rFont val="Arial"/>
            <family val="2"/>
          </rPr>
          <t xml:space="preserve">Includes victims for whom time to report is unknown. </t>
        </r>
      </text>
    </comment>
    <comment ref="A29" authorId="0" shapeId="0" xr:uid="{95381C7D-3C0C-44F8-8E27-623BC8DBB6A9}">
      <text>
        <r>
          <rPr>
            <sz val="8"/>
            <color indexed="81"/>
            <rFont val="Arial"/>
            <family val="2"/>
          </rPr>
          <t xml:space="preserve">Includes victims for whom time to report is unknown. </t>
        </r>
      </text>
    </comment>
    <comment ref="A30" authorId="0" shapeId="0" xr:uid="{4FD97D55-C44C-477C-8919-8166F429E159}">
      <text>
        <r>
          <rPr>
            <sz val="8"/>
            <color indexed="81"/>
            <rFont val="Arial"/>
            <family val="2"/>
          </rPr>
          <t>Includes victims for whom sex was not specified.</t>
        </r>
        <r>
          <rPr>
            <sz val="9"/>
            <color indexed="81"/>
            <rFont val="Tahoma"/>
            <family val="2"/>
          </rPr>
          <t xml:space="preserve">
</t>
        </r>
      </text>
    </comment>
    <comment ref="A40" authorId="0" shapeId="0" xr:uid="{3D970DFE-AB55-4B96-9781-5F66871873AA}">
      <text>
        <r>
          <rPr>
            <sz val="8"/>
            <color indexed="81"/>
            <rFont val="Arial"/>
            <family val="2"/>
          </rPr>
          <t xml:space="preserve">Includes victims for whom time to report is unknown. </t>
        </r>
      </text>
    </comment>
    <comment ref="A52" authorId="0" shapeId="0" xr:uid="{3A27FD05-123C-4BD2-9BB3-D9CAE90571E3}">
      <text>
        <r>
          <rPr>
            <sz val="8"/>
            <color indexed="81"/>
            <rFont val="Arial"/>
            <family val="2"/>
          </rPr>
          <t xml:space="preserve">Includes victims for whom time to report is unknown. </t>
        </r>
      </text>
    </comment>
    <comment ref="A63" authorId="0" shapeId="0" xr:uid="{7E882E1E-96CA-4317-A5B7-D3F064C8117F}">
      <text>
        <r>
          <rPr>
            <sz val="8"/>
            <color indexed="81"/>
            <rFont val="Arial"/>
            <family val="2"/>
          </rPr>
          <t xml:space="preserve">Includes victims for whom time to report is unknown. </t>
        </r>
      </text>
    </comment>
    <comment ref="A64" authorId="0" shapeId="0" xr:uid="{B3C3114E-85AF-4EF8-B9E4-0AD118318341}">
      <text>
        <r>
          <rPr>
            <sz val="8"/>
            <color indexed="81"/>
            <rFont val="Arial"/>
            <family val="2"/>
          </rPr>
          <t>Includes victims for whom sex was not specified.</t>
        </r>
        <r>
          <rPr>
            <sz val="9"/>
            <color indexed="81"/>
            <rFont val="Tahoma"/>
            <family val="2"/>
          </rPr>
          <t xml:space="preserve">
</t>
        </r>
      </text>
    </comment>
    <comment ref="A74" authorId="0" shapeId="0" xr:uid="{119EFB42-AF6A-4684-ADD1-89BD52E86775}">
      <text>
        <r>
          <rPr>
            <sz val="8"/>
            <color indexed="81"/>
            <rFont val="Arial"/>
            <family val="2"/>
          </rPr>
          <t xml:space="preserve">Includes victims for whom time to report is unknown. </t>
        </r>
      </text>
    </comment>
    <comment ref="A86" authorId="0" shapeId="0" xr:uid="{1FF2A0BF-B1FB-4A2D-8BE1-BEFE93F1B207}">
      <text>
        <r>
          <rPr>
            <sz val="8"/>
            <color indexed="81"/>
            <rFont val="Arial"/>
            <family val="2"/>
          </rPr>
          <t xml:space="preserve">Includes victims for whom time to report is unknown. </t>
        </r>
      </text>
    </comment>
    <comment ref="A97" authorId="0" shapeId="0" xr:uid="{2213868A-6B84-42C0-A373-C8BDF10BC60C}">
      <text>
        <r>
          <rPr>
            <sz val="8"/>
            <color indexed="81"/>
            <rFont val="Arial"/>
            <family val="2"/>
          </rPr>
          <t xml:space="preserve">Includes victims for whom time to report is unknown. </t>
        </r>
      </text>
    </comment>
    <comment ref="A98" authorId="0" shapeId="0" xr:uid="{9E7C716E-8C97-4328-AAC7-730879B77A3F}">
      <text>
        <r>
          <rPr>
            <sz val="8"/>
            <color indexed="81"/>
            <rFont val="Arial"/>
            <family val="2"/>
          </rPr>
          <t>Includes victims for whom sex was not specified.</t>
        </r>
        <r>
          <rPr>
            <sz val="9"/>
            <color indexed="81"/>
            <rFont val="Tahoma"/>
            <family val="2"/>
          </rPr>
          <t xml:space="preserve">
</t>
        </r>
      </text>
    </comment>
    <comment ref="A108" authorId="0" shapeId="0" xr:uid="{D26AA8CE-AB89-4949-931F-024FC5179A81}">
      <text>
        <r>
          <rPr>
            <sz val="8"/>
            <color indexed="81"/>
            <rFont val="Arial"/>
            <family val="2"/>
          </rPr>
          <t xml:space="preserve">Includes victims for whom time to report is unknown. </t>
        </r>
      </text>
    </comment>
    <comment ref="A120" authorId="0" shapeId="0" xr:uid="{0D5AF219-9E13-4B87-B8B8-16DE7DF7467B}">
      <text>
        <r>
          <rPr>
            <sz val="8"/>
            <color indexed="81"/>
            <rFont val="Arial"/>
            <family val="2"/>
          </rPr>
          <t xml:space="preserve">Includes victims for whom time to report is unknown. </t>
        </r>
      </text>
    </comment>
    <comment ref="A131" authorId="0" shapeId="0" xr:uid="{22546E0C-4BDB-4CA6-944F-9AE22359C9DA}">
      <text>
        <r>
          <rPr>
            <sz val="8"/>
            <color indexed="81"/>
            <rFont val="Arial"/>
            <family val="2"/>
          </rPr>
          <t xml:space="preserve">Includes victims for whom time to report is unknown. </t>
        </r>
      </text>
    </comment>
    <comment ref="A132" authorId="0" shapeId="0" xr:uid="{C0E9D412-8F97-4670-9D9D-2C14F913A0A2}">
      <text>
        <r>
          <rPr>
            <sz val="8"/>
            <color indexed="81"/>
            <rFont val="Arial"/>
            <family val="2"/>
          </rPr>
          <t>Includes victims for whom sex was not specified.</t>
        </r>
        <r>
          <rPr>
            <sz val="9"/>
            <color indexed="81"/>
            <rFont val="Tahoma"/>
            <family val="2"/>
          </rPr>
          <t xml:space="preserve">
</t>
        </r>
      </text>
    </comment>
    <comment ref="A142" authorId="0" shapeId="0" xr:uid="{D4CC5052-9CB1-44FC-97F3-C1EA970C14D7}">
      <text>
        <r>
          <rPr>
            <sz val="8"/>
            <color indexed="81"/>
            <rFont val="Arial"/>
            <family val="2"/>
          </rPr>
          <t xml:space="preserve">Includes victims for whom time to report is unknown. </t>
        </r>
      </text>
    </comment>
    <comment ref="B143" authorId="0" shapeId="0" xr:uid="{96E9AA86-CF44-443B-A803-EA28A17D7B72}">
      <text>
        <r>
          <rPr>
            <sz val="8"/>
            <color indexed="81"/>
            <rFont val="Arial"/>
            <family val="2"/>
          </rPr>
          <t>Western Australia Family and Domestic Violence data from 2016 are not comparable with earlier years.</t>
        </r>
        <r>
          <rPr>
            <sz val="9"/>
            <color indexed="81"/>
            <rFont val="Tahoma"/>
            <family val="2"/>
          </rPr>
          <t xml:space="preserve">
</t>
        </r>
      </text>
    </comment>
    <comment ref="A154" authorId="0" shapeId="0" xr:uid="{CD573D9E-EB29-48FB-AA1D-BA104B26BFBE}">
      <text>
        <r>
          <rPr>
            <sz val="8"/>
            <color indexed="81"/>
            <rFont val="Arial"/>
            <family val="2"/>
          </rPr>
          <t xml:space="preserve">Includes victims for whom time to report is unknown. </t>
        </r>
      </text>
    </comment>
    <comment ref="A165" authorId="0" shapeId="0" xr:uid="{08903D1F-B272-478D-B58F-7C7DBB38CA11}">
      <text>
        <r>
          <rPr>
            <sz val="8"/>
            <color indexed="81"/>
            <rFont val="Arial"/>
            <family val="2"/>
          </rPr>
          <t xml:space="preserve">Includes victims for whom time to report is unknown. </t>
        </r>
      </text>
    </comment>
    <comment ref="A166" authorId="0" shapeId="0" xr:uid="{F1FFC8C5-6D45-4418-A516-7C1EFF444FF2}">
      <text>
        <r>
          <rPr>
            <sz val="8"/>
            <color indexed="81"/>
            <rFont val="Arial"/>
            <family val="2"/>
          </rPr>
          <t>Includes victims for whom sex was not specified.</t>
        </r>
        <r>
          <rPr>
            <sz val="9"/>
            <color indexed="81"/>
            <rFont val="Tahoma"/>
            <family val="2"/>
          </rPr>
          <t xml:space="preserve">
</t>
        </r>
      </text>
    </comment>
    <comment ref="A176" authorId="0" shapeId="0" xr:uid="{187EAABF-38A0-4A95-88F6-33A71334F758}">
      <text>
        <r>
          <rPr>
            <sz val="8"/>
            <color indexed="81"/>
            <rFont val="Arial"/>
            <family val="2"/>
          </rPr>
          <t xml:space="preserve">Includes victims for whom time to report is unknown. </t>
        </r>
      </text>
    </comment>
    <comment ref="M187" authorId="0" shapeId="0" xr:uid="{E3443936-D4B6-41CE-8384-11E41B927FB2}">
      <text>
        <r>
          <rPr>
            <sz val="8"/>
            <color indexed="81"/>
            <rFont val="Arial"/>
            <family val="2"/>
          </rPr>
          <t>not published</t>
        </r>
      </text>
    </comment>
    <comment ref="A188" authorId="0" shapeId="0" xr:uid="{A5D1AF8B-6A88-40B5-BCA9-6163B8322663}">
      <text>
        <r>
          <rPr>
            <sz val="8"/>
            <color indexed="81"/>
            <rFont val="Arial"/>
            <family val="2"/>
          </rPr>
          <t xml:space="preserve">Includes victims for whom time to report is unknown. </t>
        </r>
      </text>
    </comment>
    <comment ref="A199" authorId="0" shapeId="0" xr:uid="{DA8F4BA9-F18E-4FAD-A54E-86CE1661D61D}">
      <text>
        <r>
          <rPr>
            <sz val="8"/>
            <color indexed="81"/>
            <rFont val="Arial"/>
            <family val="2"/>
          </rPr>
          <t xml:space="preserve">Includes victims for whom time to report is unknown. </t>
        </r>
      </text>
    </comment>
    <comment ref="A200" authorId="0" shapeId="0" xr:uid="{7A8D46B8-B4DC-42E9-9978-46AC882D1305}">
      <text>
        <r>
          <rPr>
            <sz val="8"/>
            <color indexed="81"/>
            <rFont val="Arial"/>
            <family val="2"/>
          </rPr>
          <t>Includes victims for whom sex was not specified.</t>
        </r>
        <r>
          <rPr>
            <sz val="9"/>
            <color indexed="81"/>
            <rFont val="Tahoma"/>
            <family val="2"/>
          </rPr>
          <t xml:space="preserve">
</t>
        </r>
      </text>
    </comment>
    <comment ref="A210" authorId="0" shapeId="0" xr:uid="{78CCF431-333E-4AE7-9C84-743B350E8821}">
      <text>
        <r>
          <rPr>
            <sz val="8"/>
            <color indexed="81"/>
            <rFont val="Arial"/>
            <family val="2"/>
          </rPr>
          <t xml:space="preserve">Includes victims for whom time to report is unknown. </t>
        </r>
      </text>
    </comment>
    <comment ref="B211" authorId="0" shapeId="0" xr:uid="{0B19B643-E59E-49A7-A0A0-3AE2CFAF453C}">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H213" authorId="0" shapeId="0" xr:uid="{9D6138B8-7BAD-4EAE-970F-F7B0373507AD}">
      <text>
        <r>
          <rPr>
            <sz val="8"/>
            <color indexed="81"/>
            <rFont val="Arial"/>
            <family val="2"/>
          </rPr>
          <t>not published</t>
        </r>
      </text>
    </comment>
    <comment ref="K213" authorId="0" shapeId="0" xr:uid="{8F984851-DFF6-4F4B-9A40-77BE4F76BD58}">
      <text>
        <r>
          <rPr>
            <sz val="8"/>
            <color indexed="81"/>
            <rFont val="Arial"/>
            <family val="2"/>
          </rPr>
          <t>not published</t>
        </r>
      </text>
    </comment>
    <comment ref="H214" authorId="0" shapeId="0" xr:uid="{D2C16F52-1584-43C1-BF77-D8D51849B74A}">
      <text>
        <r>
          <rPr>
            <sz val="8"/>
            <color indexed="81"/>
            <rFont val="Arial"/>
            <family val="2"/>
          </rPr>
          <t>not published</t>
        </r>
      </text>
    </comment>
    <comment ref="I214" authorId="0" shapeId="0" xr:uid="{C1664690-0FC7-4EA1-9FAA-D4FCC3B622F3}">
      <text>
        <r>
          <rPr>
            <sz val="8"/>
            <color indexed="81"/>
            <rFont val="Arial"/>
            <family val="2"/>
          </rPr>
          <t>not published</t>
        </r>
      </text>
    </comment>
    <comment ref="K214" authorId="0" shapeId="0" xr:uid="{A4C98645-0DA7-43BD-8571-9426C330051F}">
      <text>
        <r>
          <rPr>
            <sz val="8"/>
            <color indexed="81"/>
            <rFont val="Arial"/>
            <family val="2"/>
          </rPr>
          <t>not published</t>
        </r>
      </text>
    </comment>
    <comment ref="A222" authorId="0" shapeId="0" xr:uid="{8A9E3F1A-75A2-4596-AA9E-08839AC52A40}">
      <text>
        <r>
          <rPr>
            <sz val="8"/>
            <color indexed="81"/>
            <rFont val="Arial"/>
            <family val="2"/>
          </rPr>
          <t xml:space="preserve">Includes victims for whom time to report is unknown. </t>
        </r>
      </text>
    </comment>
    <comment ref="A233" authorId="0" shapeId="0" xr:uid="{897378C2-7427-485C-B3F5-B7BDD4795CF9}">
      <text>
        <r>
          <rPr>
            <sz val="8"/>
            <color indexed="81"/>
            <rFont val="Arial"/>
            <family val="2"/>
          </rPr>
          <t xml:space="preserve">Includes victims for whom time to report is unknown. </t>
        </r>
      </text>
    </comment>
    <comment ref="A234" authorId="0" shapeId="0" xr:uid="{E0EE906D-8988-48F9-B672-3478D2550E3D}">
      <text>
        <r>
          <rPr>
            <sz val="8"/>
            <color indexed="81"/>
            <rFont val="Arial"/>
            <family val="2"/>
          </rPr>
          <t>Includes victims for whom sex was not specified.</t>
        </r>
        <r>
          <rPr>
            <sz val="9"/>
            <color indexed="81"/>
            <rFont val="Tahoma"/>
            <family val="2"/>
          </rPr>
          <t xml:space="preserve">
</t>
        </r>
      </text>
    </comment>
    <comment ref="A244" authorId="0" shapeId="0" xr:uid="{8CFCAD5B-54DA-471C-A37D-8F3178DE02B1}">
      <text>
        <r>
          <rPr>
            <sz val="8"/>
            <color indexed="81"/>
            <rFont val="Arial"/>
            <family val="2"/>
          </rPr>
          <t xml:space="preserve">Includes victims for whom time to report is unknown. </t>
        </r>
      </text>
    </comment>
    <comment ref="J247" authorId="0" shapeId="0" xr:uid="{D9BF9DA5-6870-4BE7-BF9B-18F1762AA5BC}">
      <text>
        <r>
          <rPr>
            <sz val="8"/>
            <color indexed="81"/>
            <rFont val="Arial"/>
            <family val="2"/>
          </rPr>
          <t>not published</t>
        </r>
      </text>
    </comment>
    <comment ref="L247" authorId="0" shapeId="0" xr:uid="{97A3BB76-2A2E-487C-9494-809B09EB66F9}">
      <text>
        <r>
          <rPr>
            <sz val="8"/>
            <color indexed="81"/>
            <rFont val="Arial"/>
            <family val="2"/>
          </rPr>
          <t>not published</t>
        </r>
      </text>
    </comment>
    <comment ref="J248" authorId="0" shapeId="0" xr:uid="{552A8C81-B782-400A-8E59-C6DC3F68DC23}">
      <text>
        <r>
          <rPr>
            <sz val="8"/>
            <color indexed="81"/>
            <rFont val="Arial"/>
            <family val="2"/>
          </rPr>
          <t>not published</t>
        </r>
      </text>
    </comment>
    <comment ref="L248" authorId="0" shapeId="0" xr:uid="{5C7DEFAB-249F-4248-9EE0-E2AFD87D563F}">
      <text>
        <r>
          <rPr>
            <sz val="8"/>
            <color indexed="81"/>
            <rFont val="Arial"/>
            <family val="2"/>
          </rPr>
          <t>not published</t>
        </r>
      </text>
    </comment>
    <comment ref="A256" authorId="0" shapeId="0" xr:uid="{E7529810-0BA5-4B5C-8A2A-6312CD63D4C8}">
      <text>
        <r>
          <rPr>
            <sz val="8"/>
            <color indexed="81"/>
            <rFont val="Arial"/>
            <family val="2"/>
          </rPr>
          <t xml:space="preserve">Includes victims for whom time to report is unknown. </t>
        </r>
      </text>
    </comment>
    <comment ref="A267" authorId="0" shapeId="0" xr:uid="{7CEE0FD6-4CFF-4328-BB38-C7009BAD2DAC}">
      <text>
        <r>
          <rPr>
            <sz val="8"/>
            <color indexed="81"/>
            <rFont val="Arial"/>
            <family val="2"/>
          </rPr>
          <t xml:space="preserve">Includes victims for whom time to report is unknown. </t>
        </r>
      </text>
    </comment>
    <comment ref="A268" authorId="0" shapeId="0" xr:uid="{6B00FD88-0358-4A6F-A362-3C116604D352}">
      <text>
        <r>
          <rPr>
            <sz val="8"/>
            <color indexed="81"/>
            <rFont val="Arial"/>
            <family val="2"/>
          </rPr>
          <t>Includes victims for whom sex was not specified.</t>
        </r>
        <r>
          <rPr>
            <sz val="9"/>
            <color indexed="81"/>
            <rFont val="Tahoma"/>
            <family val="2"/>
          </rPr>
          <t xml:space="preserve">
</t>
        </r>
      </text>
    </comment>
    <comment ref="A278" authorId="0" shapeId="0" xr:uid="{2FB21C42-FAE2-4555-A304-983AE753D9B1}">
      <text>
        <r>
          <rPr>
            <sz val="8"/>
            <color indexed="81"/>
            <rFont val="Arial"/>
            <family val="2"/>
          </rPr>
          <t xml:space="preserve">Includes victims for whom time to report is unknown.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3A42796-D14B-4771-8751-D6B66CEF2116}">
      <text>
        <r>
          <rPr>
            <sz val="8"/>
            <color indexed="81"/>
            <rFont val="Arial"/>
            <family val="2"/>
          </rPr>
          <t>Victims of sexual assault have been determined to be FDV–related where the relationship of offender to victim, as stored on police recording systems, falls within a specified family or domestic relationship, or where an FDV flag has been recorded, following a police investigation. 
Perturbation has been applied to data presented in this publication. Due to perturbation, component cells may not add to published totals.</t>
        </r>
        <r>
          <rPr>
            <sz val="9"/>
            <color indexed="81"/>
            <rFont val="Tahoma"/>
            <family val="2"/>
          </rPr>
          <t xml:space="preserve">
</t>
        </r>
      </text>
    </comment>
    <comment ref="A17" authorId="0" shapeId="0" xr:uid="{C02980CC-2A9D-4646-90FE-3AEC7F0FBEA6}">
      <text>
        <r>
          <rPr>
            <sz val="8"/>
            <color indexed="81"/>
            <rFont val="Arial"/>
            <family val="2"/>
          </rPr>
          <t>Includes victims for whom age was not specified.</t>
        </r>
      </text>
    </comment>
    <comment ref="A28" authorId="0" shapeId="0" xr:uid="{9EB438F2-4C6C-4306-9608-D66642DB8AB8}">
      <text>
        <r>
          <rPr>
            <sz val="8"/>
            <color indexed="81"/>
            <rFont val="Arial"/>
            <family val="2"/>
          </rPr>
          <t>Includes victims for whom age was not specified.</t>
        </r>
      </text>
    </comment>
    <comment ref="A29" authorId="0" shapeId="0" xr:uid="{79AA696A-AD0C-4C48-A86E-3A0269DF0C10}">
      <text>
        <r>
          <rPr>
            <sz val="8"/>
            <color indexed="81"/>
            <rFont val="Arial"/>
            <family val="2"/>
          </rPr>
          <t>Includes victims for whom sex was not specified.</t>
        </r>
        <r>
          <rPr>
            <sz val="9"/>
            <color indexed="81"/>
            <rFont val="Tahoma"/>
            <family val="2"/>
          </rPr>
          <t xml:space="preserve">
</t>
        </r>
      </text>
    </comment>
    <comment ref="A39" authorId="0" shapeId="0" xr:uid="{E2C76D45-482C-4F4E-98A0-AFAD818D1EB4}">
      <text>
        <r>
          <rPr>
            <sz val="8"/>
            <color indexed="81"/>
            <rFont val="Arial"/>
            <family val="2"/>
          </rPr>
          <t>Includes victims for whom age was not specified.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8F034F-2799-4F40-91C1-E58D204DA15D}">
      <text>
        <r>
          <rPr>
            <sz val="8"/>
            <color indexed="81"/>
            <rFont val="Arial"/>
            <family val="2"/>
          </rPr>
          <t>Victims of sexual assault have been determined to be FDV–related where the relationship of offender to victim, as stored on police recording systems, falls within a specified family or domestic relationship, or where an FDV flag has been recorded, following a police investigation. 
Perturbation has been applied to data presented in this publication. Due to perturbation, component cells may not add to published totals.</t>
        </r>
        <r>
          <rPr>
            <sz val="9"/>
            <color indexed="81"/>
            <rFont val="Tahoma"/>
            <family val="2"/>
          </rPr>
          <t xml:space="preserve">
</t>
        </r>
      </text>
    </comment>
    <comment ref="A18" authorId="0" shapeId="0" xr:uid="{48C29A2C-EF50-447C-BF12-9E7C48AA66F5}">
      <text>
        <r>
          <rPr>
            <sz val="8"/>
            <color indexed="81"/>
            <rFont val="Arial"/>
            <family val="2"/>
          </rPr>
          <t>Includes victims for whom age was not specified.</t>
        </r>
      </text>
    </comment>
    <comment ref="A29" authorId="0" shapeId="0" xr:uid="{0129C9EC-341B-4117-93ED-EA04AB8768CA}">
      <text>
        <r>
          <rPr>
            <sz val="8"/>
            <color indexed="81"/>
            <rFont val="Arial"/>
            <family val="2"/>
          </rPr>
          <t>Includes victims for whom age was not specified.</t>
        </r>
      </text>
    </comment>
    <comment ref="A30" authorId="0" shapeId="0" xr:uid="{8850D2CF-E57B-4C27-ACE5-150BED3C9D4E}">
      <text>
        <r>
          <rPr>
            <sz val="8"/>
            <color indexed="81"/>
            <rFont val="Arial"/>
            <family val="2"/>
          </rPr>
          <t>Includes victims for whom sex was not specified.</t>
        </r>
        <r>
          <rPr>
            <sz val="9"/>
            <color indexed="81"/>
            <rFont val="Tahoma"/>
            <family val="2"/>
          </rPr>
          <t xml:space="preserve">
</t>
        </r>
      </text>
    </comment>
    <comment ref="A40" authorId="0" shapeId="0" xr:uid="{AA1A20DD-0675-4298-A932-A90D284B7828}">
      <text>
        <r>
          <rPr>
            <sz val="8"/>
            <color indexed="81"/>
            <rFont val="Arial"/>
            <family val="2"/>
          </rPr>
          <t>Includes victims for whom age was not specified.</t>
        </r>
      </text>
    </comment>
    <comment ref="A52" authorId="0" shapeId="0" xr:uid="{A7572B7D-C1EA-40DD-A77E-7E9FCEBF781D}">
      <text>
        <r>
          <rPr>
            <sz val="8"/>
            <color indexed="81"/>
            <rFont val="Arial"/>
            <family val="2"/>
          </rPr>
          <t>Includes victims for whom age was not specified.</t>
        </r>
      </text>
    </comment>
    <comment ref="A63" authorId="0" shapeId="0" xr:uid="{D04B3BCC-86E8-4E42-B1F2-718AE5AB1495}">
      <text>
        <r>
          <rPr>
            <sz val="8"/>
            <color indexed="81"/>
            <rFont val="Arial"/>
            <family val="2"/>
          </rPr>
          <t>Includes victims for whom age was not specified.</t>
        </r>
      </text>
    </comment>
    <comment ref="A64" authorId="0" shapeId="0" xr:uid="{99659014-A847-453E-B829-96FB8381CF34}">
      <text>
        <r>
          <rPr>
            <sz val="8"/>
            <color indexed="81"/>
            <rFont val="Arial"/>
            <family val="2"/>
          </rPr>
          <t>Includes victims for whom sex was not specified.</t>
        </r>
        <r>
          <rPr>
            <sz val="9"/>
            <color indexed="81"/>
            <rFont val="Tahoma"/>
            <family val="2"/>
          </rPr>
          <t xml:space="preserve">
</t>
        </r>
      </text>
    </comment>
    <comment ref="A74" authorId="0" shapeId="0" xr:uid="{A70E5693-B136-40DA-ACDC-D9A79CCDD10A}">
      <text>
        <r>
          <rPr>
            <sz val="8"/>
            <color indexed="81"/>
            <rFont val="Arial"/>
            <family val="2"/>
          </rPr>
          <t>Includes victims for whom age was not specified.</t>
        </r>
      </text>
    </comment>
    <comment ref="A86" authorId="0" shapeId="0" xr:uid="{A5DB0FCF-BC59-4C1E-9CFC-2D10AB040A30}">
      <text>
        <r>
          <rPr>
            <sz val="8"/>
            <color indexed="81"/>
            <rFont val="Arial"/>
            <family val="2"/>
          </rPr>
          <t>Includes victims for whom age was not specified.</t>
        </r>
      </text>
    </comment>
    <comment ref="A97" authorId="0" shapeId="0" xr:uid="{B6CC1E05-FB14-486A-B59E-D609CB37C858}">
      <text>
        <r>
          <rPr>
            <sz val="8"/>
            <color indexed="81"/>
            <rFont val="Arial"/>
            <family val="2"/>
          </rPr>
          <t>Includes victims for whom age was not specified.</t>
        </r>
      </text>
    </comment>
    <comment ref="A98" authorId="0" shapeId="0" xr:uid="{22873CB0-7843-40CA-B19A-5820998D4FDC}">
      <text>
        <r>
          <rPr>
            <sz val="8"/>
            <color indexed="81"/>
            <rFont val="Arial"/>
            <family val="2"/>
          </rPr>
          <t>Includes victims for whom sex was not specified.</t>
        </r>
        <r>
          <rPr>
            <sz val="9"/>
            <color indexed="81"/>
            <rFont val="Tahoma"/>
            <family val="2"/>
          </rPr>
          <t xml:space="preserve">
</t>
        </r>
      </text>
    </comment>
    <comment ref="A108" authorId="0" shapeId="0" xr:uid="{588380A2-106C-4070-B164-79D88396AFF6}">
      <text>
        <r>
          <rPr>
            <sz val="8"/>
            <color indexed="81"/>
            <rFont val="Arial"/>
            <family val="2"/>
          </rPr>
          <t>Includes victims for whom age was not specified.</t>
        </r>
      </text>
    </comment>
    <comment ref="A120" authorId="0" shapeId="0" xr:uid="{DCA10EA8-7974-4637-81E2-32BE9480EA27}">
      <text>
        <r>
          <rPr>
            <sz val="8"/>
            <color indexed="81"/>
            <rFont val="Arial"/>
            <family val="2"/>
          </rPr>
          <t>Includes victims for whom age was not specified.</t>
        </r>
      </text>
    </comment>
    <comment ref="A131" authorId="0" shapeId="0" xr:uid="{4E0A68B1-DD4A-4BCB-83AF-8A4CFF03C013}">
      <text>
        <r>
          <rPr>
            <sz val="8"/>
            <color indexed="81"/>
            <rFont val="Arial"/>
            <family val="2"/>
          </rPr>
          <t>Includes victims for whom age was not specified.</t>
        </r>
      </text>
    </comment>
    <comment ref="A132" authorId="0" shapeId="0" xr:uid="{600AA147-1521-407D-B0C9-EA39351E8EC6}">
      <text>
        <r>
          <rPr>
            <sz val="8"/>
            <color indexed="81"/>
            <rFont val="Arial"/>
            <family val="2"/>
          </rPr>
          <t>Includes victims for whom sex was not specified.</t>
        </r>
        <r>
          <rPr>
            <sz val="9"/>
            <color indexed="81"/>
            <rFont val="Tahoma"/>
            <family val="2"/>
          </rPr>
          <t xml:space="preserve">
</t>
        </r>
      </text>
    </comment>
    <comment ref="A142" authorId="0" shapeId="0" xr:uid="{984F7D44-84B3-427A-A412-1D0774303403}">
      <text>
        <r>
          <rPr>
            <sz val="8"/>
            <color indexed="81"/>
            <rFont val="Arial"/>
            <family val="2"/>
          </rPr>
          <t>Includes victims for whom age was not specified.</t>
        </r>
      </text>
    </comment>
    <comment ref="B143" authorId="0" shapeId="0" xr:uid="{55E9F813-D459-45C1-BA74-6C04D8D1C8B5}">
      <text>
        <r>
          <rPr>
            <sz val="8"/>
            <color indexed="81"/>
            <rFont val="Arial"/>
            <family val="2"/>
          </rPr>
          <t>Western Australia Family and Domestic Violence data from 2016 are not comparable with earlier years.</t>
        </r>
        <r>
          <rPr>
            <sz val="9"/>
            <color indexed="81"/>
            <rFont val="Tahoma"/>
            <family val="2"/>
          </rPr>
          <t xml:space="preserve">
</t>
        </r>
      </text>
    </comment>
    <comment ref="A154" authorId="0" shapeId="0" xr:uid="{E1CB1881-6B77-45AC-882A-5BC7C1067C0A}">
      <text>
        <r>
          <rPr>
            <sz val="8"/>
            <color indexed="81"/>
            <rFont val="Arial"/>
            <family val="2"/>
          </rPr>
          <t>Includes victims for whom age was not specified.</t>
        </r>
      </text>
    </comment>
    <comment ref="A165" authorId="0" shapeId="0" xr:uid="{DF4E45C2-3086-490D-A70E-C0F2F70DBDC1}">
      <text>
        <r>
          <rPr>
            <sz val="8"/>
            <color indexed="81"/>
            <rFont val="Arial"/>
            <family val="2"/>
          </rPr>
          <t>Includes victims for whom age was not specified.</t>
        </r>
      </text>
    </comment>
    <comment ref="A166" authorId="0" shapeId="0" xr:uid="{1AEB58D4-7854-4CD3-93AA-BC9ED0247C11}">
      <text>
        <r>
          <rPr>
            <sz val="8"/>
            <color indexed="81"/>
            <rFont val="Arial"/>
            <family val="2"/>
          </rPr>
          <t>Includes victims for whom sex was not specified.</t>
        </r>
        <r>
          <rPr>
            <sz val="9"/>
            <color indexed="81"/>
            <rFont val="Tahoma"/>
            <family val="2"/>
          </rPr>
          <t xml:space="preserve">
</t>
        </r>
      </text>
    </comment>
    <comment ref="A176" authorId="0" shapeId="0" xr:uid="{9B2C3B50-267B-4E5B-B0D7-87FB6BC1399E}">
      <text>
        <r>
          <rPr>
            <sz val="8"/>
            <color indexed="81"/>
            <rFont val="Arial"/>
            <family val="2"/>
          </rPr>
          <t>Includes victims for whom age was not specified.</t>
        </r>
      </text>
    </comment>
    <comment ref="A188" authorId="0" shapeId="0" xr:uid="{E84BB484-881A-44EA-9FAE-54AF3BF3196B}">
      <text>
        <r>
          <rPr>
            <sz val="8"/>
            <color indexed="81"/>
            <rFont val="Arial"/>
            <family val="2"/>
          </rPr>
          <t>Includes victims for whom age was not specified.</t>
        </r>
      </text>
    </comment>
    <comment ref="A199" authorId="0" shapeId="0" xr:uid="{C4372DED-4EAD-4BC6-A3A1-5E22E0743F14}">
      <text>
        <r>
          <rPr>
            <sz val="8"/>
            <color indexed="81"/>
            <rFont val="Arial"/>
            <family val="2"/>
          </rPr>
          <t>Includes victims for whom age was not specified.</t>
        </r>
      </text>
    </comment>
    <comment ref="A200" authorId="0" shapeId="0" xr:uid="{15670AD4-8B0C-435E-9607-11B4AC68EA6C}">
      <text>
        <r>
          <rPr>
            <sz val="8"/>
            <color indexed="81"/>
            <rFont val="Arial"/>
            <family val="2"/>
          </rPr>
          <t>Includes victims for whom sex was not specified.</t>
        </r>
        <r>
          <rPr>
            <sz val="9"/>
            <color indexed="81"/>
            <rFont val="Tahoma"/>
            <family val="2"/>
          </rPr>
          <t xml:space="preserve">
</t>
        </r>
      </text>
    </comment>
    <comment ref="A210" authorId="0" shapeId="0" xr:uid="{F9D6C5B6-6419-4E8E-A846-7E6C023719EB}">
      <text>
        <r>
          <rPr>
            <sz val="8"/>
            <color indexed="81"/>
            <rFont val="Arial"/>
            <family val="2"/>
          </rPr>
          <t>Includes victims for whom age was not specified.</t>
        </r>
      </text>
    </comment>
    <comment ref="B211" authorId="0" shapeId="0" xr:uid="{69F95025-5B4A-4D97-998A-1913FDD16F89}">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H213" authorId="0" shapeId="0" xr:uid="{97978C72-7715-4DAC-ADFD-8DE72A0CA7CB}">
      <text>
        <r>
          <rPr>
            <sz val="8"/>
            <color indexed="81"/>
            <rFont val="Arial"/>
            <family val="2"/>
          </rPr>
          <t>not published</t>
        </r>
      </text>
    </comment>
    <comment ref="A222" authorId="0" shapeId="0" xr:uid="{C6C817CB-84CA-44C7-9BEC-076CC7AAF959}">
      <text>
        <r>
          <rPr>
            <sz val="8"/>
            <color indexed="81"/>
            <rFont val="Arial"/>
            <family val="2"/>
          </rPr>
          <t>Includes victims for whom age was not specified.</t>
        </r>
      </text>
    </comment>
    <comment ref="A233" authorId="0" shapeId="0" xr:uid="{662C340B-58DE-4410-A0A3-596CC691209D}">
      <text>
        <r>
          <rPr>
            <sz val="8"/>
            <color indexed="81"/>
            <rFont val="Arial"/>
            <family val="2"/>
          </rPr>
          <t>Includes victims for whom age was not specified.</t>
        </r>
      </text>
    </comment>
    <comment ref="A234" authorId="0" shapeId="0" xr:uid="{544F7BC4-B3D9-493B-B881-5D638A03B592}">
      <text>
        <r>
          <rPr>
            <sz val="8"/>
            <color indexed="81"/>
            <rFont val="Arial"/>
            <family val="2"/>
          </rPr>
          <t>Includes victims for whom sex was not specified.</t>
        </r>
        <r>
          <rPr>
            <sz val="9"/>
            <color indexed="81"/>
            <rFont val="Tahoma"/>
            <family val="2"/>
          </rPr>
          <t xml:space="preserve">
</t>
        </r>
      </text>
    </comment>
    <comment ref="A244" authorId="0" shapeId="0" xr:uid="{06D10B49-72E5-4C03-9070-F2A477689227}">
      <text>
        <r>
          <rPr>
            <sz val="8"/>
            <color indexed="81"/>
            <rFont val="Arial"/>
            <family val="2"/>
          </rPr>
          <t>Includes victims for whom age was not specified.</t>
        </r>
      </text>
    </comment>
    <comment ref="J247" authorId="0" shapeId="0" xr:uid="{18FA6C0A-FA84-4F2F-B8A0-364BAF0B18F0}">
      <text>
        <r>
          <rPr>
            <sz val="8"/>
            <color indexed="81"/>
            <rFont val="Arial"/>
            <family val="2"/>
          </rPr>
          <t>not published</t>
        </r>
      </text>
    </comment>
    <comment ref="L247" authorId="0" shapeId="0" xr:uid="{1283A80D-567B-4673-A1E6-ED1B22C74338}">
      <text>
        <r>
          <rPr>
            <sz val="8"/>
            <color indexed="81"/>
            <rFont val="Arial"/>
            <family val="2"/>
          </rPr>
          <t>not published</t>
        </r>
      </text>
    </comment>
    <comment ref="A256" authorId="0" shapeId="0" xr:uid="{76F50D3E-BA8B-4050-8D73-FD6EBF734B26}">
      <text>
        <r>
          <rPr>
            <sz val="8"/>
            <color indexed="81"/>
            <rFont val="Arial"/>
            <family val="2"/>
          </rPr>
          <t>Includes victims for whom age was not specified.</t>
        </r>
      </text>
    </comment>
    <comment ref="A267" authorId="0" shapeId="0" xr:uid="{50756A1E-D73E-4B66-90B3-30CF75BB816F}">
      <text>
        <r>
          <rPr>
            <sz val="8"/>
            <color indexed="81"/>
            <rFont val="Arial"/>
            <family val="2"/>
          </rPr>
          <t>Includes victims for whom age was not specified.</t>
        </r>
      </text>
    </comment>
    <comment ref="A268" authorId="0" shapeId="0" xr:uid="{4D926579-AD53-4480-9719-B266FF0CCE35}">
      <text>
        <r>
          <rPr>
            <sz val="8"/>
            <color indexed="81"/>
            <rFont val="Arial"/>
            <family val="2"/>
          </rPr>
          <t>Includes victims for whom sex was not specified.</t>
        </r>
        <r>
          <rPr>
            <sz val="9"/>
            <color indexed="81"/>
            <rFont val="Tahoma"/>
            <family val="2"/>
          </rPr>
          <t xml:space="preserve">
</t>
        </r>
      </text>
    </comment>
    <comment ref="A278" authorId="0" shapeId="0" xr:uid="{82FB5B50-4D62-4DCE-80A4-C29119E294D7}">
      <text>
        <r>
          <rPr>
            <sz val="8"/>
            <color indexed="81"/>
            <rFont val="Arial"/>
            <family val="2"/>
          </rPr>
          <t>Includes victims for whom age was not 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9BA5093-105F-41D1-9B18-B691FEEF14F8}">
      <text>
        <r>
          <rPr>
            <sz val="8"/>
            <color indexed="81"/>
            <rFont val="Arial"/>
            <family val="2"/>
          </rPr>
          <t>Victims of sexual assault have been determined to be FDV–related where the relationship of offender to victim, as stored on police recording systems, falls within a specified family or domestic relationship, or where an FDV flag has been recorded, following a police investigation. 
Perturbation has been applied to data presented in this publication. Due to perturbation, component cells may not add to published totals.</t>
        </r>
        <r>
          <rPr>
            <sz val="9"/>
            <color indexed="81"/>
            <rFont val="Tahoma"/>
            <family val="2"/>
          </rPr>
          <t xml:space="preserve">
</t>
        </r>
      </text>
    </comment>
    <comment ref="N5" authorId="0" shapeId="0" xr:uid="{DD059040-99BA-46DE-8A0A-C5C3CCC1FF10}">
      <text>
        <r>
          <rPr>
            <sz val="8"/>
            <color indexed="81"/>
            <rFont val="Arial"/>
            <family val="2"/>
          </rPr>
          <t>Includes victims for whom sex was not specified.</t>
        </r>
        <r>
          <rPr>
            <sz val="9"/>
            <color indexed="81"/>
            <rFont val="Tahoma"/>
            <family val="2"/>
          </rPr>
          <t xml:space="preserve">
</t>
        </r>
      </text>
    </comment>
    <comment ref="A6" authorId="0" shapeId="0" xr:uid="{31C418FA-5563-4A61-BBD7-5CA5EFE7BF42}">
      <text>
        <r>
          <rPr>
            <sz val="8"/>
            <color indexed="81"/>
            <rFont val="Arial"/>
            <family val="2"/>
          </rPr>
          <t>The period between the start date of an incident and when it was recorded by police</t>
        </r>
        <r>
          <rPr>
            <sz val="9"/>
            <color indexed="81"/>
            <rFont val="Tahoma"/>
            <family val="2"/>
          </rPr>
          <t xml:space="preserve">
</t>
        </r>
      </text>
    </comment>
    <comment ref="A18" authorId="0" shapeId="0" xr:uid="{6AB58B69-206A-4B4A-91C7-74EC18CA4F5A}">
      <text>
        <r>
          <rPr>
            <sz val="8"/>
            <color indexed="81"/>
            <rFont val="Arial"/>
            <family val="2"/>
          </rPr>
          <t xml:space="preserve">Includes victims for whom time to report is unknown. </t>
        </r>
      </text>
    </comment>
    <comment ref="A30" authorId="0" shapeId="0" xr:uid="{016B782C-8496-494A-8AE1-650AEDD1F409}">
      <text>
        <r>
          <rPr>
            <sz val="8"/>
            <color indexed="81"/>
            <rFont val="Arial"/>
            <family val="2"/>
          </rPr>
          <t xml:space="preserve">Includes victims for whom time to report is unknown. </t>
        </r>
      </text>
    </comment>
    <comment ref="A42" authorId="0" shapeId="0" xr:uid="{EC086A92-43A6-4B8D-B15F-597309132747}">
      <text>
        <r>
          <rPr>
            <sz val="8"/>
            <color indexed="81"/>
            <rFont val="Arial"/>
            <family val="2"/>
          </rPr>
          <t xml:space="preserve">Includes victims for whom time to report is unknown. </t>
        </r>
      </text>
    </comment>
    <comment ref="A54" authorId="0" shapeId="0" xr:uid="{7A081BCA-D2D7-4C54-BD0A-3481AA21560A}">
      <text>
        <r>
          <rPr>
            <sz val="8"/>
            <color indexed="81"/>
            <rFont val="Arial"/>
            <family val="2"/>
          </rPr>
          <t xml:space="preserve">Includes victims for whom time to report is unknown. </t>
        </r>
      </text>
    </comment>
    <comment ref="A66" authorId="0" shapeId="0" xr:uid="{C1C6731B-2971-4A85-A61F-1032052F0B12}">
      <text>
        <r>
          <rPr>
            <sz val="8"/>
            <color indexed="81"/>
            <rFont val="Arial"/>
            <family val="2"/>
          </rPr>
          <t xml:space="preserve">Includes victims for whom time to report is unknown. </t>
        </r>
      </text>
    </comment>
    <comment ref="A78" authorId="0" shapeId="0" xr:uid="{B87AD935-7AD2-40E9-BD63-6A217B133531}">
      <text>
        <r>
          <rPr>
            <sz val="8"/>
            <color indexed="81"/>
            <rFont val="Arial"/>
            <family val="2"/>
          </rPr>
          <t xml:space="preserve">Includes victims for whom time to report is unknown. </t>
        </r>
      </text>
    </comment>
    <comment ref="A90" authorId="0" shapeId="0" xr:uid="{9C56FB6F-18FD-4370-ADF6-76A1CF2C2764}">
      <text>
        <r>
          <rPr>
            <sz val="8"/>
            <color indexed="81"/>
            <rFont val="Arial"/>
            <family val="2"/>
          </rPr>
          <t xml:space="preserve">Includes victims for whom time to report is unknown. </t>
        </r>
      </text>
    </comment>
    <comment ref="A102" authorId="0" shapeId="0" xr:uid="{85E78CF3-31B0-4BDE-BB49-03750D53E373}">
      <text>
        <r>
          <rPr>
            <sz val="8"/>
            <color indexed="81"/>
            <rFont val="Arial"/>
            <family val="2"/>
          </rPr>
          <t xml:space="preserve">Includes victims for whom time to report is unknown. </t>
        </r>
      </text>
    </comment>
    <comment ref="A114" authorId="0" shapeId="0" xr:uid="{87797CA6-D334-4C1F-9BCE-2A93276F254A}">
      <text>
        <r>
          <rPr>
            <sz val="8"/>
            <color indexed="81"/>
            <rFont val="Arial"/>
            <family val="2"/>
          </rPr>
          <t xml:space="preserve">Includes victims for whom time to report is unknown. </t>
        </r>
      </text>
    </comment>
    <comment ref="B115" authorId="0" shapeId="0" xr:uid="{56C4ADA9-9144-4E4B-9859-47EAABFE8920}">
      <text>
        <r>
          <rPr>
            <sz val="8"/>
            <color indexed="81"/>
            <rFont val="Arial"/>
            <family val="2"/>
          </rPr>
          <t>Includes victims for whom age was not specified.</t>
        </r>
      </text>
    </comment>
    <comment ref="A126" authorId="0" shapeId="0" xr:uid="{60638B74-52F4-433E-B963-A517F6527ADA}">
      <text>
        <r>
          <rPr>
            <sz val="8"/>
            <color indexed="81"/>
            <rFont val="Arial"/>
            <family val="2"/>
          </rPr>
          <t xml:space="preserve">Includes victims for whom time to report is unknown.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EEF7A0A-29F4-4F75-9711-B74C28DDEB4E}">
      <text>
        <r>
          <rPr>
            <sz val="8"/>
            <color indexed="81"/>
            <rFont val="Arial"/>
            <family val="2"/>
          </rPr>
          <t xml:space="preserve">Victims of sexual assault have been determined to be FDV–related where the relationship of offender to victim, as stored on police recording systems, falls within a specified family or domestic relationship, or where an FDV flag has been recorded, following a police investigation. 
Perturbation has been applied to data presented in this publication. Due to perturbation, component cells may not add to published totals.
Relationship of offender to victim data are not published for Western Australia.
There are differences in the way that relationship of offender to victim is recorded across the states and territories. </t>
        </r>
      </text>
    </comment>
    <comment ref="T5" authorId="0" shapeId="0" xr:uid="{C8156A26-1FAE-40F7-B110-34510BAEBF26}">
      <text>
        <r>
          <rPr>
            <sz val="8"/>
            <color indexed="81"/>
            <rFont val="Arial"/>
            <family val="2"/>
          </rPr>
          <t>Includes parent, child, sibling, uncle, aunt, nephew, niece, cousins, grandparents and other family member n.f.d.</t>
        </r>
      </text>
    </comment>
    <comment ref="B6" authorId="0" shapeId="0" xr:uid="{837F1975-20A4-4DA5-AD07-DB985D2F15C0}">
      <text>
        <r>
          <rPr>
            <sz val="8"/>
            <color indexed="81"/>
            <rFont val="Arial"/>
            <family val="2"/>
          </rPr>
          <t>Includes de-facto, spouse, boyfriend, girlfriend.
New South Wales data may be overstated as ex-boyfriend, ex-girlfriend are included in 'Boyfriend/girlfriend'.</t>
        </r>
      </text>
    </comment>
    <comment ref="H6" authorId="0" shapeId="0" xr:uid="{D4D1F25F-5DE6-4739-9756-35EC8A1264A4}">
      <text>
        <r>
          <rPr>
            <sz val="8"/>
            <color indexed="81"/>
            <rFont val="Arial"/>
            <family val="2"/>
          </rPr>
          <t>Includes ex-partner, separated partner, ex-spouse, ex-boyfriend and ex-girlfriend.
New South Wales data may be understated as ex-boyfriend, ex-girlfriend are included in 'Boyfriend/girlfriend'.</t>
        </r>
      </text>
    </comment>
    <comment ref="Z6" authorId="0" shapeId="0" xr:uid="{89D7BA33-ABFE-404A-A0DE-73BB05DB736C}">
      <text>
        <r>
          <rPr>
            <sz val="8"/>
            <color indexed="81"/>
            <rFont val="Arial"/>
            <family val="2"/>
          </rPr>
          <t>Includes parent, child, sibling, uncle, aunt, nephew, niece, cousins, grandparents and other family member n.f.d.</t>
        </r>
        <r>
          <rPr>
            <sz val="9"/>
            <color indexed="81"/>
            <rFont val="Tahoma"/>
            <family val="2"/>
          </rPr>
          <t xml:space="preserve">
</t>
        </r>
      </text>
    </comment>
    <comment ref="AF6" authorId="0" shapeId="0" xr:uid="{EB846421-5546-4A0F-8EFD-390A7FF5C8C7}">
      <text>
        <r>
          <rPr>
            <sz val="8"/>
            <color indexed="81"/>
            <rFont val="Arial"/>
            <family val="2"/>
          </rPr>
          <t>Includes victims for whom the relationship of offender to victim was other non-family member, no offender identified and not stated/inadequately described.</t>
        </r>
        <r>
          <rPr>
            <sz val="9"/>
            <color indexed="81"/>
            <rFont val="Tahoma"/>
            <family val="2"/>
          </rPr>
          <t xml:space="preserve">
</t>
        </r>
      </text>
    </comment>
    <comment ref="A7" authorId="0" shapeId="0" xr:uid="{47E0AA0D-86D7-48F8-891B-05AA20DC6A6D}">
      <text>
        <r>
          <rPr>
            <sz val="8"/>
            <color indexed="81"/>
            <rFont val="Arial"/>
            <family val="2"/>
          </rPr>
          <t>The period between the start date of an incident and when it was recorded by police</t>
        </r>
        <r>
          <rPr>
            <sz val="9"/>
            <color indexed="81"/>
            <rFont val="Tahoma"/>
            <family val="2"/>
          </rPr>
          <t xml:space="preserve">
</t>
        </r>
      </text>
    </comment>
    <comment ref="A19" authorId="0" shapeId="0" xr:uid="{BA4954CD-6E9F-4CEC-BA98-FF2A4AC828AC}">
      <text>
        <r>
          <rPr>
            <sz val="8"/>
            <color indexed="81"/>
            <rFont val="Arial"/>
            <family val="2"/>
          </rPr>
          <t xml:space="preserve">Includes victims for whom time to report is unknown. </t>
        </r>
      </text>
    </comment>
    <comment ref="A30" authorId="0" shapeId="0" xr:uid="{4AAE185F-B994-4E3D-9C93-4BAB61D11B4F}">
      <text>
        <r>
          <rPr>
            <sz val="8"/>
            <color indexed="81"/>
            <rFont val="Arial"/>
            <family val="2"/>
          </rPr>
          <t xml:space="preserve">Includes victims for whom time to report is unknown. </t>
        </r>
      </text>
    </comment>
    <comment ref="A31" authorId="0" shapeId="0" xr:uid="{84EC01D6-0289-4313-A4AA-65EF69DE89E4}">
      <text>
        <r>
          <rPr>
            <sz val="8"/>
            <color indexed="81"/>
            <rFont val="Arial"/>
            <family val="2"/>
          </rPr>
          <t>Includes victims for whom sex was not specified.</t>
        </r>
        <r>
          <rPr>
            <sz val="9"/>
            <color indexed="81"/>
            <rFont val="Tahoma"/>
            <family val="2"/>
          </rPr>
          <t xml:space="preserve">
</t>
        </r>
      </text>
    </comment>
    <comment ref="A41" authorId="0" shapeId="0" xr:uid="{75B1B8D0-4A40-4368-A381-2EB76D027487}">
      <text>
        <r>
          <rPr>
            <sz val="8"/>
            <color indexed="81"/>
            <rFont val="Arial"/>
            <family val="2"/>
          </rPr>
          <t xml:space="preserve">Includes victims for whom time to report is unknown. </t>
        </r>
      </text>
    </comment>
    <comment ref="A53" authorId="0" shapeId="0" xr:uid="{D27B186F-A5CE-4289-9F50-AEDA59B79660}">
      <text>
        <r>
          <rPr>
            <sz val="8"/>
            <color indexed="81"/>
            <rFont val="Arial"/>
            <family val="2"/>
          </rPr>
          <t xml:space="preserve">Includes victims for whom time to report is unknown. </t>
        </r>
      </text>
    </comment>
    <comment ref="A64" authorId="0" shapeId="0" xr:uid="{92F40BAF-EA1A-41A8-BDD5-86E7860A9FD0}">
      <text>
        <r>
          <rPr>
            <sz val="8"/>
            <color indexed="81"/>
            <rFont val="Arial"/>
            <family val="2"/>
          </rPr>
          <t xml:space="preserve">Includes victims for whom time to report is unknown. </t>
        </r>
      </text>
    </comment>
    <comment ref="A65" authorId="0" shapeId="0" xr:uid="{7448524D-807D-4CFE-8F06-373A50D7E7DF}">
      <text>
        <r>
          <rPr>
            <sz val="8"/>
            <color indexed="81"/>
            <rFont val="Arial"/>
            <family val="2"/>
          </rPr>
          <t>Includes victims for whom sex was not specified.</t>
        </r>
        <r>
          <rPr>
            <sz val="9"/>
            <color indexed="81"/>
            <rFont val="Tahoma"/>
            <family val="2"/>
          </rPr>
          <t xml:space="preserve">
</t>
        </r>
      </text>
    </comment>
    <comment ref="A75" authorId="0" shapeId="0" xr:uid="{64E1F059-D804-4744-A13E-4583388FB9DA}">
      <text>
        <r>
          <rPr>
            <sz val="8"/>
            <color indexed="81"/>
            <rFont val="Arial"/>
            <family val="2"/>
          </rPr>
          <t xml:space="preserve">Includes victims for whom time to report is unknown. </t>
        </r>
      </text>
    </comment>
    <comment ref="A87" authorId="0" shapeId="0" xr:uid="{64088714-02FD-49A9-BCD7-27CEEE2659FD}">
      <text>
        <r>
          <rPr>
            <sz val="8"/>
            <color indexed="81"/>
            <rFont val="Arial"/>
            <family val="2"/>
          </rPr>
          <t xml:space="preserve">Includes victims for whom time to report is unknown. </t>
        </r>
      </text>
    </comment>
    <comment ref="A98" authorId="0" shapeId="0" xr:uid="{85F67384-355D-4A7A-AE46-2765038768F4}">
      <text>
        <r>
          <rPr>
            <sz val="8"/>
            <color indexed="81"/>
            <rFont val="Arial"/>
            <family val="2"/>
          </rPr>
          <t xml:space="preserve">Includes victims for whom time to report is unknown. </t>
        </r>
      </text>
    </comment>
    <comment ref="A99" authorId="0" shapeId="0" xr:uid="{66D49F15-8A0C-4DDA-AD26-4062F41E9CE2}">
      <text>
        <r>
          <rPr>
            <sz val="8"/>
            <color indexed="81"/>
            <rFont val="Arial"/>
            <family val="2"/>
          </rPr>
          <t>Includes victims for whom sex was not specified.</t>
        </r>
        <r>
          <rPr>
            <sz val="9"/>
            <color indexed="81"/>
            <rFont val="Tahoma"/>
            <family val="2"/>
          </rPr>
          <t xml:space="preserve">
</t>
        </r>
      </text>
    </comment>
    <comment ref="A109" authorId="0" shapeId="0" xr:uid="{C9E98FCE-58C2-4E6D-BBA8-B93DB5CE2B85}">
      <text>
        <r>
          <rPr>
            <sz val="8"/>
            <color indexed="81"/>
            <rFont val="Arial"/>
            <family val="2"/>
          </rPr>
          <t xml:space="preserve">Includes victims for whom time to report is unknown. </t>
        </r>
      </text>
    </comment>
    <comment ref="A121" authorId="0" shapeId="0" xr:uid="{CE8F0309-E5D2-47E4-87D0-AA34DCC8ABBA}">
      <text>
        <r>
          <rPr>
            <sz val="8"/>
            <color indexed="81"/>
            <rFont val="Arial"/>
            <family val="2"/>
          </rPr>
          <t xml:space="preserve">Includes victims for whom time to report is unknown. </t>
        </r>
      </text>
    </comment>
    <comment ref="A132" authorId="0" shapeId="0" xr:uid="{6351675E-F94C-4AFA-86DD-087A22632C25}">
      <text>
        <r>
          <rPr>
            <sz val="8"/>
            <color indexed="81"/>
            <rFont val="Arial"/>
            <family val="2"/>
          </rPr>
          <t xml:space="preserve">Includes victims for whom time to report is unknown. </t>
        </r>
      </text>
    </comment>
    <comment ref="A133" authorId="0" shapeId="0" xr:uid="{4E23899C-E5B6-44D6-AEA7-E5C4487DDEDE}">
      <text>
        <r>
          <rPr>
            <sz val="8"/>
            <color indexed="81"/>
            <rFont val="Arial"/>
            <family val="2"/>
          </rPr>
          <t>Includes victims for whom sex was not specified.</t>
        </r>
        <r>
          <rPr>
            <sz val="9"/>
            <color indexed="81"/>
            <rFont val="Tahoma"/>
            <family val="2"/>
          </rPr>
          <t xml:space="preserve">
</t>
        </r>
      </text>
    </comment>
    <comment ref="A143" authorId="0" shapeId="0" xr:uid="{E6DF7563-FF9D-45DE-B65E-806AA7C07901}">
      <text>
        <r>
          <rPr>
            <sz val="8"/>
            <color indexed="81"/>
            <rFont val="Arial"/>
            <family val="2"/>
          </rPr>
          <t xml:space="preserve">Includes victims for whom time to report is unknown. </t>
        </r>
      </text>
    </comment>
    <comment ref="A148" authorId="0" shapeId="0" xr:uid="{4EDEC629-1EE4-43DE-8BE6-EEB51ED05275}">
      <text>
        <r>
          <rPr>
            <sz val="8"/>
            <color indexed="81"/>
            <rFont val="Arial"/>
            <family val="2"/>
          </rPr>
          <t xml:space="preserve">Includes victims for whom time to report is unknown. </t>
        </r>
      </text>
    </comment>
    <comment ref="A159" authorId="0" shapeId="0" xr:uid="{8B61375B-2F4E-40E5-A448-14530F8084BB}">
      <text>
        <r>
          <rPr>
            <sz val="8"/>
            <color indexed="81"/>
            <rFont val="Arial"/>
            <family val="2"/>
          </rPr>
          <t xml:space="preserve">Includes victims for whom time to report is unknown. </t>
        </r>
      </text>
    </comment>
    <comment ref="A160" authorId="0" shapeId="0" xr:uid="{00F2277F-D9A2-4D66-B77B-1A00482B66C3}">
      <text>
        <r>
          <rPr>
            <sz val="8"/>
            <color indexed="81"/>
            <rFont val="Arial"/>
            <family val="2"/>
          </rPr>
          <t>Includes victims for whom sex was not specified.</t>
        </r>
        <r>
          <rPr>
            <sz val="9"/>
            <color indexed="81"/>
            <rFont val="Tahoma"/>
            <family val="2"/>
          </rPr>
          <t xml:space="preserve">
</t>
        </r>
      </text>
    </comment>
    <comment ref="A170" authorId="0" shapeId="0" xr:uid="{FBDBA577-2A75-4250-8040-54A7EBB84153}">
      <text>
        <r>
          <rPr>
            <sz val="8"/>
            <color indexed="81"/>
            <rFont val="Arial"/>
            <family val="2"/>
          </rPr>
          <t xml:space="preserve">Includes victims for whom time to report is unknown. </t>
        </r>
      </text>
    </comment>
    <comment ref="B171" authorId="0" shapeId="0" xr:uid="{E6C81478-00D1-4392-8F3F-DB2F3B33B852}">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A175" authorId="0" shapeId="0" xr:uid="{323D59D2-DD65-403B-883B-A5121E3329F4}">
      <text>
        <r>
          <rPr>
            <sz val="8"/>
            <color indexed="81"/>
            <rFont val="Arial"/>
            <family val="2"/>
          </rPr>
          <t xml:space="preserve">Includes victims for whom time to report is unknown. </t>
        </r>
      </text>
    </comment>
    <comment ref="A186" authorId="0" shapeId="0" xr:uid="{BAA6ADCF-7A6C-4195-A84E-3FEE31429D9B}">
      <text>
        <r>
          <rPr>
            <sz val="8"/>
            <color indexed="81"/>
            <rFont val="Arial"/>
            <family val="2"/>
          </rPr>
          <t xml:space="preserve">Includes victims for whom time to report is unknown. </t>
        </r>
      </text>
    </comment>
    <comment ref="A187" authorId="0" shapeId="0" xr:uid="{82776049-0F81-44EA-B6B3-98342D5ABD1F}">
      <text>
        <r>
          <rPr>
            <sz val="8"/>
            <color indexed="81"/>
            <rFont val="Arial"/>
            <family val="2"/>
          </rPr>
          <t>Includes victims for whom sex was not specified.</t>
        </r>
        <r>
          <rPr>
            <sz val="9"/>
            <color indexed="81"/>
            <rFont val="Tahoma"/>
            <family val="2"/>
          </rPr>
          <t xml:space="preserve">
</t>
        </r>
      </text>
    </comment>
    <comment ref="A197" authorId="0" shapeId="0" xr:uid="{DC7E7A51-AA86-4D52-88D0-96CD47405A2D}">
      <text>
        <r>
          <rPr>
            <sz val="8"/>
            <color indexed="81"/>
            <rFont val="Arial"/>
            <family val="2"/>
          </rPr>
          <t xml:space="preserve">Includes victims for whom time to report is unknown. </t>
        </r>
      </text>
    </comment>
    <comment ref="A202" authorId="0" shapeId="0" xr:uid="{FC3C65E8-8CCB-4A32-B15E-F0B78B577838}">
      <text>
        <r>
          <rPr>
            <sz val="8"/>
            <color indexed="81"/>
            <rFont val="Arial"/>
            <family val="2"/>
          </rPr>
          <t xml:space="preserve">Includes victims for whom time to report is unknown. </t>
        </r>
      </text>
    </comment>
    <comment ref="A213" authorId="0" shapeId="0" xr:uid="{8D37CC09-9B22-409A-83C4-39DA8C5645FC}">
      <text>
        <r>
          <rPr>
            <sz val="8"/>
            <color indexed="81"/>
            <rFont val="Arial"/>
            <family val="2"/>
          </rPr>
          <t xml:space="preserve">Includes victims for whom time to report is unknown. </t>
        </r>
      </text>
    </comment>
    <comment ref="A214" authorId="0" shapeId="0" xr:uid="{E6434988-C555-4A33-A13D-05BF5685AC5F}">
      <text>
        <r>
          <rPr>
            <sz val="8"/>
            <color indexed="81"/>
            <rFont val="Arial"/>
            <family val="2"/>
          </rPr>
          <t>Includes victims for whom sex was not specified.</t>
        </r>
        <r>
          <rPr>
            <sz val="9"/>
            <color indexed="81"/>
            <rFont val="Tahoma"/>
            <family val="2"/>
          </rPr>
          <t xml:space="preserve">
</t>
        </r>
      </text>
    </comment>
    <comment ref="A224" authorId="0" shapeId="0" xr:uid="{37F1BAFF-9BF4-4469-B631-0E822CA59704}">
      <text>
        <r>
          <rPr>
            <sz val="8"/>
            <color indexed="81"/>
            <rFont val="Arial"/>
            <family val="2"/>
          </rPr>
          <t xml:space="preserve">Includes victims for whom time to report is unknown. </t>
        </r>
      </text>
    </comment>
  </commentList>
</comments>
</file>

<file path=xl/sharedStrings.xml><?xml version="1.0" encoding="utf-8"?>
<sst xmlns="http://schemas.openxmlformats.org/spreadsheetml/2006/main" count="1029" uniqueCount="76">
  <si>
    <t>Total</t>
  </si>
  <si>
    <t>Persons</t>
  </si>
  <si>
    <t>Females</t>
  </si>
  <si>
    <t>Males</t>
  </si>
  <si>
    <t>Proportion (%)</t>
  </si>
  <si>
    <t>Number</t>
  </si>
  <si>
    <t xml:space="preserve">            Australian Bureau of Statistics</t>
  </si>
  <si>
    <t xml:space="preserve">Australian Capital Territory </t>
  </si>
  <si>
    <t>Northern Territory</t>
  </si>
  <si>
    <t>Tasmania</t>
  </si>
  <si>
    <t>Western Australia</t>
  </si>
  <si>
    <t>South Australia</t>
  </si>
  <si>
    <t>Queensland</t>
  </si>
  <si>
    <t>Victoria</t>
  </si>
  <si>
    <t>New South Wales</t>
  </si>
  <si>
    <t>Time to report by sex</t>
  </si>
  <si>
    <t>65 years and over</t>
  </si>
  <si>
    <t>55–64 years</t>
  </si>
  <si>
    <t>45–54 years</t>
  </si>
  <si>
    <t>35–44 years</t>
  </si>
  <si>
    <t>25–34 years</t>
  </si>
  <si>
    <t>20–24 years</t>
  </si>
  <si>
    <t>15–19 years</t>
  </si>
  <si>
    <t>10–14 years</t>
  </si>
  <si>
    <t>0–9 years</t>
  </si>
  <si>
    <t>Sex and age at incident</t>
  </si>
  <si>
    <t>2019</t>
  </si>
  <si>
    <t>2018</t>
  </si>
  <si>
    <t>2017</t>
  </si>
  <si>
    <t>2016</t>
  </si>
  <si>
    <t>2015</t>
  </si>
  <si>
    <t>2014</t>
  </si>
  <si>
    <t>Parent</t>
  </si>
  <si>
    <t>Partner</t>
  </si>
  <si>
    <t>20 years and over</t>
  </si>
  <si>
    <t>10 to less than 20 years</t>
  </si>
  <si>
    <t>5 to less than 10 years</t>
  </si>
  <si>
    <t>2 to less than 5 years</t>
  </si>
  <si>
    <t>1 to less than 2 years</t>
  </si>
  <si>
    <t>6 months to less than 1 year</t>
  </si>
  <si>
    <t>Australian Capital Territory</t>
  </si>
  <si>
    <t>Contents</t>
  </si>
  <si>
    <t>Tables</t>
  </si>
  <si>
    <t>Inquiries</t>
  </si>
  <si>
    <t>Further information about these and related statistics is available from the ABS website www.abs.gov.au, or contact the National Information and Referral Service on 1300 135 070.</t>
  </si>
  <si>
    <t>45100DO010_2019 Recorded Crime – Victims, Australia, 2019</t>
  </si>
  <si>
    <t>© Commonwealth of Australia 2021</t>
  </si>
  <si>
    <t>Victims of family and domestic violence-related sexual assault, Time to report by sex, Australia, 2014–2019</t>
  </si>
  <si>
    <t>Victims of family and domestic violence-related sexual assault, Age at incident by sex, Australia, 2014–2019</t>
  </si>
  <si>
    <t>Victims of family and domestic violence-related sexual assault, Time to report by sex and age at incident, Australia, 2014–2019</t>
  </si>
  <si>
    <t>Table 31 Victims of family and domestic violence-related sexual assault, Time to report by sex, Australia, 2014–2019</t>
  </si>
  <si>
    <t>Time to report</t>
  </si>
  <si>
    <t>Less than 1 year</t>
  </si>
  <si>
    <t>1 year and over</t>
  </si>
  <si>
    <t>Less than 6 months</t>
  </si>
  <si>
    <t>1 year or more</t>
  </si>
  <si>
    <t>np</t>
  </si>
  <si>
    <t>Table 36 Victims of family and domestic violence-related sexual assault, Sex and time to report by relationship of offender to victim, Selected states and territories, 2014–2019</t>
  </si>
  <si>
    <t>Victims of family and domestic violence-related sexual assault, Sex and time to report by relationship of offender to victim, Selected states and territories, 2014–2019</t>
  </si>
  <si>
    <t>Intimate partner</t>
  </si>
  <si>
    <t>Ex-partner</t>
  </si>
  <si>
    <t>Total intimate partner</t>
  </si>
  <si>
    <t>Other family member</t>
  </si>
  <si>
    <t>Total other family member</t>
  </si>
  <si>
    <t xml:space="preserve"> Australian Capital Territory</t>
  </si>
  <si>
    <t>Table 33 Victims of family and domestic violence-related sexual assault, Age at incident by sex, Australia, 2014–2019</t>
  </si>
  <si>
    <t>Table 32 Victims of family and domestic violence-related sexual assault, Time to report by sex, States and territories 2014–2019</t>
  </si>
  <si>
    <t>Table 34 Victims of family and domestic violence-related sexual assault, Age at incident by sex, States and territories, 2014–2019</t>
  </si>
  <si>
    <t>Victims of family and domestic violence-related sexual assault, Age at incident by sex, States and territories, 2014–2019</t>
  </si>
  <si>
    <t>Victims of family and domestic violence-related sexual assault, Time to report by sex, States and territories 2014–2019</t>
  </si>
  <si>
    <t>Table 35 Victims of family and domestic violence-related sexual assault, Time to report by sex and age at incident, Australia, 2014–2019</t>
  </si>
  <si>
    <t>Released at 11.30am (Canberra time) Thurs 29 April 2021</t>
  </si>
  <si>
    <r>
      <t xml:space="preserve">More information available from the </t>
    </r>
    <r>
      <rPr>
        <b/>
        <u/>
        <sz val="12"/>
        <color rgb="FF0563C1"/>
        <rFont val="Arial"/>
        <family val="2"/>
      </rPr>
      <t>ABS website</t>
    </r>
  </si>
  <si>
    <t>Recorded Crime – Victims, 2019</t>
  </si>
  <si>
    <t>Key statistics</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</si>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</sst>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0">
    <font>
      <sz val="11"/>
      <color theme="1"/>
      <name val="Calibri"/>
      <family val="2"/>
      <scheme val="minor"/>
    </font>
    <font>
      <sz val="11"/>
      <color theme="1"/>
      <name val="Calibri"/>
      <family val="2"/>
      <scheme val="minor"/>
    </font>
    <font>
      <u/>
      <sz val="8"/>
      <color indexed="12"/>
      <name val="Arial"/>
      <family val="2"/>
    </font>
    <font>
      <sz val="8"/>
      <color theme="1"/>
      <name val="Arial"/>
      <family val="2"/>
    </font>
    <font>
      <b/>
      <sz val="8"/>
      <color theme="1"/>
      <name val="Arial"/>
      <family val="2"/>
    </font>
    <font>
      <b/>
      <sz val="8"/>
      <name val="Arial"/>
      <family val="2"/>
    </font>
    <font>
      <b/>
      <sz val="8"/>
      <color indexed="8"/>
      <name val="Arial"/>
      <family val="2"/>
    </font>
    <font>
      <sz val="8"/>
      <name val="Arial"/>
      <family val="2"/>
    </font>
    <font>
      <b/>
      <sz val="10"/>
      <name val="Arial"/>
      <family val="2"/>
    </font>
    <font>
      <sz val="10"/>
      <name val="Arial"/>
      <family val="2"/>
    </font>
    <font>
      <b/>
      <sz val="12"/>
      <name val="Arial"/>
      <family val="2"/>
    </font>
    <font>
      <b/>
      <sz val="28"/>
      <color theme="1"/>
      <name val="Calibri"/>
      <family val="2"/>
      <scheme val="minor"/>
    </font>
    <font>
      <u/>
      <sz val="11"/>
      <color theme="10"/>
      <name val="Calibri"/>
      <family val="2"/>
      <scheme val="minor"/>
    </font>
    <font>
      <sz val="11"/>
      <name val="Calibri"/>
      <family val="2"/>
      <scheme val="minor"/>
    </font>
    <font>
      <sz val="10"/>
      <name val="Tahoma"/>
      <family val="2"/>
    </font>
    <font>
      <sz val="8"/>
      <name val="Microsoft Sans Serif"/>
      <family val="2"/>
    </font>
    <font>
      <i/>
      <sz val="8"/>
      <name val="FrnkGothITC BK BT"/>
    </font>
    <font>
      <i/>
      <sz val="8"/>
      <name val="Arial"/>
      <family val="2"/>
    </font>
    <font>
      <b/>
      <sz val="9"/>
      <color indexed="10"/>
      <name val="Arial"/>
      <family val="2"/>
    </font>
    <font>
      <u/>
      <sz val="10"/>
      <color indexed="12"/>
      <name val="Arial"/>
      <family val="2"/>
    </font>
    <font>
      <u/>
      <sz val="8"/>
      <name val="Arial"/>
      <family val="2"/>
    </font>
    <font>
      <u/>
      <sz val="8"/>
      <color theme="10"/>
      <name val="Arial"/>
      <family val="2"/>
    </font>
    <font>
      <sz val="8"/>
      <color indexed="81"/>
      <name val="Arial"/>
      <family val="2"/>
    </font>
    <font>
      <sz val="9"/>
      <color indexed="81"/>
      <name val="Tahoma"/>
      <family val="2"/>
    </font>
    <font>
      <i/>
      <sz val="8"/>
      <color theme="1"/>
      <name val="Arial"/>
      <family val="2"/>
    </font>
    <font>
      <i/>
      <sz val="11"/>
      <color theme="1"/>
      <name val="Calibri"/>
      <family val="2"/>
      <scheme val="minor"/>
    </font>
    <font>
      <sz val="8"/>
      <name val="Arial"/>
      <family val="2"/>
    </font>
    <font>
      <sz val="9"/>
      <name val="Tahoma"/>
      <family val="2"/>
    </font>
    <font>
      <b/>
      <u/>
      <sz val="12"/>
      <color rgb="FF0563C1"/>
      <name val="Arial"/>
      <family val="2"/>
    </font>
    <font>
      <u/>
      <sz val="10"/>
      <color theme="10"/>
      <name val="Arial"/>
      <family val="2"/>
    </font>
  </fonts>
  <fills count="3">
    <fill>
      <patternFill patternType="none"/>
    </fill>
    <fill>
      <patternFill patternType="gray125"/>
    </fill>
    <fill>
      <patternFill patternType="solid">
        <fgColor rgb="FFE6E6E6"/>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bottom style="thin">
        <color rgb="FF969696"/>
      </bottom>
      <diagonal/>
    </border>
    <border>
      <left/>
      <right/>
      <top style="thin">
        <color indexed="64"/>
      </top>
      <bottom/>
      <diagonal/>
    </border>
  </borders>
  <cellStyleXfs count="33">
    <xf numFmtId="0" fontId="0" fillId="0" borderId="0"/>
    <xf numFmtId="0" fontId="1" fillId="0" borderId="0"/>
    <xf numFmtId="0" fontId="1" fillId="0" borderId="0"/>
    <xf numFmtId="0" fontId="1" fillId="0" borderId="0"/>
    <xf numFmtId="0" fontId="7" fillId="0" borderId="0"/>
    <xf numFmtId="0" fontId="7" fillId="0" borderId="0">
      <alignment horizontal="left" vertical="center" wrapText="1"/>
    </xf>
    <xf numFmtId="0" fontId="1" fillId="0" borderId="0"/>
    <xf numFmtId="0" fontId="1" fillId="0" borderId="0"/>
    <xf numFmtId="0" fontId="12" fillId="0" borderId="0" applyNumberFormat="0" applyFill="0" applyBorder="0" applyAlignment="0" applyProtection="0"/>
    <xf numFmtId="0" fontId="1" fillId="0" borderId="0"/>
    <xf numFmtId="0" fontId="1" fillId="0" borderId="0"/>
    <xf numFmtId="0" fontId="7" fillId="0" borderId="0"/>
    <xf numFmtId="0" fontId="9" fillId="0" borderId="0"/>
    <xf numFmtId="0" fontId="14" fillId="0" borderId="0"/>
    <xf numFmtId="0" fontId="7" fillId="0" borderId="0">
      <alignment horizontal="right"/>
    </xf>
    <xf numFmtId="0" fontId="15" fillId="0" borderId="0">
      <alignment horizontal="right"/>
    </xf>
    <xf numFmtId="0" fontId="7" fillId="0" borderId="0">
      <alignment horizontal="center" vertical="center" wrapText="1"/>
    </xf>
    <xf numFmtId="0" fontId="15" fillId="0" borderId="0">
      <alignment horizontal="center"/>
    </xf>
    <xf numFmtId="0" fontId="16" fillId="0" borderId="0">
      <alignment horizontal="left" vertical="center" wrapText="1"/>
    </xf>
    <xf numFmtId="0" fontId="9" fillId="0" borderId="0"/>
    <xf numFmtId="0" fontId="19" fillId="0" borderId="0" applyNumberFormat="0" applyFill="0" applyBorder="0" applyAlignment="0" applyProtection="0">
      <alignment vertical="top"/>
      <protection locked="0"/>
    </xf>
    <xf numFmtId="0" fontId="26" fillId="0" borderId="0">
      <alignment horizontal="right"/>
    </xf>
    <xf numFmtId="0" fontId="27" fillId="0" borderId="0">
      <alignment horizontal="center"/>
    </xf>
    <xf numFmtId="0" fontId="15" fillId="0" borderId="0">
      <alignment horizontal="left"/>
    </xf>
    <xf numFmtId="0" fontId="15" fillId="0" borderId="0"/>
    <xf numFmtId="0" fontId="7" fillId="0" borderId="0">
      <alignment horizontal="center" vertical="center" wrapText="1"/>
    </xf>
    <xf numFmtId="0" fontId="15" fillId="0" borderId="0">
      <alignment horizontal="center"/>
    </xf>
    <xf numFmtId="0" fontId="16" fillId="0" borderId="0">
      <alignment horizontal="left" vertical="center" wrapText="1"/>
    </xf>
    <xf numFmtId="0" fontId="15" fillId="0" borderId="0">
      <alignment horizontal="right"/>
    </xf>
    <xf numFmtId="0" fontId="7" fillId="0" borderId="0">
      <alignment horizontal="right"/>
    </xf>
    <xf numFmtId="0" fontId="27" fillId="0" borderId="0">
      <alignment horizontal="left"/>
    </xf>
    <xf numFmtId="0" fontId="16" fillId="0" borderId="0">
      <alignment horizontal="left"/>
    </xf>
    <xf numFmtId="0" fontId="29" fillId="0" borderId="0" applyNumberFormat="0" applyFill="0" applyBorder="0" applyAlignment="0" applyProtection="0"/>
  </cellStyleXfs>
  <cellXfs count="175">
    <xf numFmtId="0" fontId="0" fillId="0" borderId="0" xfId="0"/>
    <xf numFmtId="3" fontId="4" fillId="0" borderId="1" xfId="3" applyNumberFormat="1" applyFont="1" applyFill="1" applyBorder="1" applyAlignment="1">
      <alignment horizontal="right"/>
    </xf>
    <xf numFmtId="3" fontId="5" fillId="0" borderId="1" xfId="3" applyNumberFormat="1" applyFont="1" applyFill="1" applyBorder="1" applyAlignment="1">
      <alignment horizontal="right"/>
    </xf>
    <xf numFmtId="3" fontId="6" fillId="0" borderId="1" xfId="3" applyNumberFormat="1" applyFont="1" applyFill="1" applyBorder="1"/>
    <xf numFmtId="0" fontId="5" fillId="0" borderId="1" xfId="3" applyFont="1" applyBorder="1" applyAlignment="1">
      <alignment horizontal="left" indent="1"/>
    </xf>
    <xf numFmtId="164" fontId="3" fillId="0" borderId="0" xfId="1" applyNumberFormat="1" applyFont="1" applyFill="1" applyBorder="1" applyAlignment="1">
      <alignment horizontal="right"/>
    </xf>
    <xf numFmtId="3" fontId="7" fillId="0" borderId="0" xfId="4" applyNumberFormat="1" applyFont="1" applyFill="1"/>
    <xf numFmtId="0" fontId="7" fillId="0" borderId="0" xfId="5" applyFont="1">
      <alignment horizontal="left" vertical="center" wrapText="1"/>
    </xf>
    <xf numFmtId="3" fontId="7" fillId="0" borderId="0" xfId="4" applyNumberFormat="1" applyFill="1"/>
    <xf numFmtId="164" fontId="1" fillId="0" borderId="0" xfId="1" applyNumberFormat="1" applyFill="1" applyBorder="1" applyAlignment="1">
      <alignment horizontal="right"/>
    </xf>
    <xf numFmtId="0" fontId="7" fillId="0" borderId="0" xfId="4" applyFont="1"/>
    <xf numFmtId="3" fontId="4" fillId="0" borderId="0" xfId="3" applyNumberFormat="1" applyFont="1" applyFill="1" applyBorder="1" applyAlignment="1">
      <alignment horizontal="right"/>
    </xf>
    <xf numFmtId="3" fontId="5" fillId="0" borderId="0" xfId="3" applyNumberFormat="1" applyFont="1" applyFill="1" applyAlignment="1">
      <alignment horizontal="right"/>
    </xf>
    <xf numFmtId="3" fontId="6" fillId="0" borderId="0" xfId="3" applyNumberFormat="1" applyFont="1" applyFill="1"/>
    <xf numFmtId="0" fontId="5" fillId="0" borderId="0" xfId="3" applyFont="1" applyBorder="1" applyAlignment="1">
      <alignment horizontal="left" indent="1"/>
    </xf>
    <xf numFmtId="0" fontId="7" fillId="0" borderId="0" xfId="4"/>
    <xf numFmtId="0" fontId="5" fillId="0" borderId="0" xfId="6" applyFont="1" applyFill="1" applyBorder="1" applyAlignment="1">
      <alignment horizontal="right" wrapText="1"/>
    </xf>
    <xf numFmtId="0" fontId="5" fillId="0" borderId="0" xfId="6" applyFont="1" applyFill="1" applyBorder="1"/>
    <xf numFmtId="0" fontId="5" fillId="0" borderId="0" xfId="6" applyFont="1" applyFill="1" applyBorder="1" applyAlignment="1">
      <alignment horizontal="right"/>
    </xf>
    <xf numFmtId="0" fontId="5" fillId="0" borderId="0" xfId="6" applyNumberFormat="1" applyFont="1" applyFill="1" applyBorder="1" applyAlignment="1">
      <alignment horizontal="right"/>
    </xf>
    <xf numFmtId="0" fontId="8" fillId="0" borderId="0" xfId="4" applyFont="1" applyFill="1" applyAlignment="1">
      <alignment horizontal="left"/>
    </xf>
    <xf numFmtId="0" fontId="9" fillId="0" borderId="0" xfId="7" applyFont="1" applyBorder="1" applyAlignment="1">
      <alignment vertical="center"/>
    </xf>
    <xf numFmtId="0" fontId="10" fillId="0" borderId="0" xfId="7" applyFont="1" applyFill="1"/>
    <xf numFmtId="0" fontId="7" fillId="0" borderId="2" xfId="4" applyFont="1" applyBorder="1"/>
    <xf numFmtId="0" fontId="8" fillId="0" borderId="0" xfId="4" applyFont="1" applyFill="1" applyBorder="1" applyAlignment="1">
      <alignment horizontal="left"/>
    </xf>
    <xf numFmtId="0" fontId="13" fillId="0" borderId="0" xfId="10" applyFont="1" applyFill="1"/>
    <xf numFmtId="0" fontId="7" fillId="0" borderId="0" xfId="10" applyFont="1" applyFill="1"/>
    <xf numFmtId="3" fontId="5" fillId="0" borderId="0" xfId="11" applyNumberFormat="1" applyFont="1" applyFill="1"/>
    <xf numFmtId="0" fontId="5" fillId="0" borderId="0" xfId="10" applyFont="1" applyAlignment="1">
      <alignment horizontal="left" indent="1"/>
    </xf>
    <xf numFmtId="0" fontId="7" fillId="0" borderId="0" xfId="11" applyFont="1" applyFill="1"/>
    <xf numFmtId="0" fontId="7" fillId="0" borderId="0" xfId="10" applyFont="1" applyAlignment="1">
      <alignment horizontal="left" indent="1"/>
    </xf>
    <xf numFmtId="3" fontId="7" fillId="0" borderId="0" xfId="11" applyNumberFormat="1" applyFont="1" applyFill="1"/>
    <xf numFmtId="0" fontId="7" fillId="0" borderId="0" xfId="10" applyFont="1" applyAlignment="1">
      <alignment horizontal="left"/>
    </xf>
    <xf numFmtId="165" fontId="7" fillId="0" borderId="0" xfId="11" applyNumberFormat="1" applyFill="1"/>
    <xf numFmtId="0" fontId="5" fillId="0" borderId="2" xfId="10" applyFont="1" applyBorder="1" applyAlignment="1"/>
    <xf numFmtId="3" fontId="5" fillId="0" borderId="0" xfId="10" applyNumberFormat="1" applyFont="1"/>
    <xf numFmtId="3" fontId="5" fillId="0" borderId="0" xfId="10" applyNumberFormat="1" applyFont="1" applyAlignment="1">
      <alignment horizontal="right"/>
    </xf>
    <xf numFmtId="3" fontId="6" fillId="0" borderId="0" xfId="10" applyNumberFormat="1" applyFont="1" applyAlignment="1">
      <alignment horizontal="right"/>
    </xf>
    <xf numFmtId="3" fontId="7" fillId="0" borderId="0" xfId="10" applyNumberFormat="1" applyFont="1"/>
    <xf numFmtId="3" fontId="7" fillId="0" borderId="0" xfId="10" applyNumberFormat="1" applyFont="1" applyAlignment="1">
      <alignment horizontal="right"/>
    </xf>
    <xf numFmtId="3" fontId="1" fillId="0" borderId="0" xfId="10" applyNumberFormat="1"/>
    <xf numFmtId="0" fontId="5" fillId="0" borderId="0" xfId="10" applyFont="1" applyAlignment="1">
      <alignment horizontal="right" wrapText="1"/>
    </xf>
    <xf numFmtId="0" fontId="5" fillId="0" borderId="0" xfId="10" applyFont="1"/>
    <xf numFmtId="0" fontId="5" fillId="0" borderId="0" xfId="10" applyNumberFormat="1" applyFont="1" applyAlignment="1">
      <alignment horizontal="right"/>
    </xf>
    <xf numFmtId="0" fontId="7" fillId="0" borderId="0" xfId="10" applyNumberFormat="1" applyFont="1" applyBorder="1" applyAlignment="1">
      <alignment horizontal="left" wrapText="1"/>
    </xf>
    <xf numFmtId="0" fontId="5" fillId="0" borderId="0" xfId="10" applyFont="1" applyFill="1" applyBorder="1"/>
    <xf numFmtId="0" fontId="8" fillId="0" borderId="0" xfId="9" applyFont="1" applyFill="1" applyBorder="1" applyAlignment="1">
      <alignment horizontal="left"/>
    </xf>
    <xf numFmtId="0" fontId="7" fillId="0" borderId="0" xfId="13" applyFont="1"/>
    <xf numFmtId="0" fontId="5" fillId="0" borderId="0" xfId="13" applyFont="1"/>
    <xf numFmtId="0" fontId="7" fillId="0" borderId="2" xfId="13" applyFont="1" applyBorder="1"/>
    <xf numFmtId="0" fontId="7" fillId="0" borderId="1" xfId="13" applyFont="1" applyBorder="1"/>
    <xf numFmtId="0" fontId="17" fillId="0" borderId="0" xfId="18" applyFont="1" applyBorder="1">
      <alignment horizontal="left" vertical="center" wrapText="1"/>
    </xf>
    <xf numFmtId="0" fontId="8" fillId="0" borderId="0" xfId="7" applyFont="1" applyFill="1" applyBorder="1" applyAlignment="1">
      <alignment horizontal="left"/>
    </xf>
    <xf numFmtId="0" fontId="7" fillId="0" borderId="0" xfId="4" applyBorder="1"/>
    <xf numFmtId="0" fontId="5" fillId="0" borderId="0" xfId="7" applyFont="1" applyFill="1" applyBorder="1" applyAlignment="1">
      <alignment horizontal="left"/>
    </xf>
    <xf numFmtId="0" fontId="9" fillId="0" borderId="0" xfId="19" applyFill="1"/>
    <xf numFmtId="0" fontId="9" fillId="0" borderId="0" xfId="19" applyFill="1" applyAlignment="1">
      <alignment wrapText="1"/>
    </xf>
    <xf numFmtId="0" fontId="9" fillId="0" borderId="0" xfId="19" applyBorder="1"/>
    <xf numFmtId="0" fontId="9" fillId="0" borderId="0" xfId="19" applyBorder="1" applyAlignment="1">
      <alignment wrapText="1"/>
    </xf>
    <xf numFmtId="0" fontId="18" fillId="0" borderId="0" xfId="4" applyFont="1" applyBorder="1"/>
    <xf numFmtId="0" fontId="7" fillId="0" borderId="0" xfId="4" applyBorder="1" applyAlignment="1">
      <alignment wrapText="1"/>
    </xf>
    <xf numFmtId="0" fontId="10" fillId="0" borderId="0" xfId="4" applyFont="1" applyBorder="1" applyAlignment="1">
      <alignment horizontal="left"/>
    </xf>
    <xf numFmtId="0" fontId="5" fillId="0" borderId="0" xfId="4" applyFont="1"/>
    <xf numFmtId="0" fontId="7" fillId="0" borderId="0" xfId="4" applyFont="1" applyBorder="1"/>
    <xf numFmtId="0" fontId="7" fillId="0" borderId="0" xfId="4" applyFont="1" applyAlignment="1">
      <alignment horizontal="left"/>
    </xf>
    <xf numFmtId="0" fontId="2" fillId="0" borderId="0" xfId="20" applyFont="1" applyAlignment="1" applyProtection="1"/>
    <xf numFmtId="0" fontId="7" fillId="0" borderId="0" xfId="20" applyFont="1" applyAlignment="1" applyProtection="1"/>
    <xf numFmtId="0" fontId="20" fillId="0" borderId="0" xfId="4" applyFont="1" applyBorder="1"/>
    <xf numFmtId="0" fontId="10" fillId="0" borderId="0" xfId="20" applyFont="1" applyAlignment="1" applyProtection="1"/>
    <xf numFmtId="0" fontId="19" fillId="0" borderId="0" xfId="20" applyAlignment="1" applyProtection="1"/>
    <xf numFmtId="0" fontId="2" fillId="0" borderId="0" xfId="19" applyFont="1" applyAlignment="1" applyProtection="1"/>
    <xf numFmtId="0" fontId="7" fillId="0" borderId="0" xfId="4" applyFont="1" applyBorder="1" applyAlignment="1">
      <alignment horizontal="left"/>
    </xf>
    <xf numFmtId="0" fontId="10" fillId="0" borderId="0" xfId="4" applyFont="1"/>
    <xf numFmtId="0" fontId="7" fillId="0" borderId="0" xfId="4" applyAlignment="1">
      <alignment wrapText="1"/>
    </xf>
    <xf numFmtId="0" fontId="5" fillId="0" borderId="1" xfId="10" applyFont="1" applyBorder="1" applyAlignment="1">
      <alignment horizontal="left" indent="1"/>
    </xf>
    <xf numFmtId="3" fontId="6" fillId="0" borderId="1" xfId="10" applyNumberFormat="1" applyFont="1" applyBorder="1" applyAlignment="1">
      <alignment horizontal="right"/>
    </xf>
    <xf numFmtId="3" fontId="5" fillId="0" borderId="1" xfId="10" applyNumberFormat="1" applyFont="1" applyBorder="1" applyAlignment="1">
      <alignment horizontal="right"/>
    </xf>
    <xf numFmtId="3" fontId="5" fillId="0" borderId="1" xfId="10" applyNumberFormat="1" applyFont="1" applyBorder="1"/>
    <xf numFmtId="164" fontId="4" fillId="0" borderId="0" xfId="1" applyNumberFormat="1" applyFont="1" applyFill="1" applyBorder="1" applyAlignment="1">
      <alignment horizontal="right"/>
    </xf>
    <xf numFmtId="164" fontId="4" fillId="0" borderId="1" xfId="1" applyNumberFormat="1" applyFont="1" applyFill="1" applyBorder="1" applyAlignment="1">
      <alignment horizontal="right"/>
    </xf>
    <xf numFmtId="164" fontId="7" fillId="0" borderId="0" xfId="10" applyNumberFormat="1" applyFont="1" applyFill="1"/>
    <xf numFmtId="164" fontId="5" fillId="0" borderId="0" xfId="10" applyNumberFormat="1" applyFont="1" applyFill="1"/>
    <xf numFmtId="164" fontId="5" fillId="0" borderId="1" xfId="10" applyNumberFormat="1" applyFont="1" applyFill="1" applyBorder="1"/>
    <xf numFmtId="0" fontId="2" fillId="0" borderId="0" xfId="19" applyFont="1" applyAlignment="1" applyProtection="1"/>
    <xf numFmtId="0" fontId="2" fillId="0" borderId="0" xfId="20" applyFont="1" applyAlignment="1" applyProtection="1"/>
    <xf numFmtId="0" fontId="2" fillId="0" borderId="0" xfId="2" applyFont="1" applyAlignment="1" applyProtection="1"/>
    <xf numFmtId="0" fontId="10" fillId="0" borderId="0" xfId="0" applyFont="1" applyFill="1"/>
    <xf numFmtId="0" fontId="9" fillId="0" borderId="0" xfId="0" applyFont="1" applyBorder="1" applyAlignment="1">
      <alignment vertical="center"/>
    </xf>
    <xf numFmtId="0" fontId="21" fillId="0" borderId="0" xfId="8" applyFont="1" applyBorder="1" applyAlignment="1">
      <alignment horizontal="right"/>
    </xf>
    <xf numFmtId="0" fontId="21" fillId="0" borderId="0" xfId="8" applyFont="1" applyAlignment="1" applyProtection="1">
      <alignment horizontal="right"/>
    </xf>
    <xf numFmtId="0" fontId="21" fillId="0" borderId="0" xfId="8" applyFont="1" applyBorder="1" applyAlignment="1" applyProtection="1">
      <alignment horizontal="right" wrapText="1"/>
      <protection locked="0"/>
    </xf>
    <xf numFmtId="0" fontId="7" fillId="0" borderId="0" xfId="4" applyFont="1" applyAlignment="1">
      <alignment vertical="center"/>
    </xf>
    <xf numFmtId="0" fontId="21" fillId="0" borderId="3" xfId="8" applyFont="1" applyBorder="1" applyAlignment="1" applyProtection="1">
      <alignment horizontal="right" wrapText="1"/>
      <protection locked="0"/>
    </xf>
    <xf numFmtId="0" fontId="7" fillId="0" borderId="3" xfId="20" applyFont="1" applyBorder="1" applyAlignment="1" applyProtection="1"/>
    <xf numFmtId="0" fontId="7" fillId="0" borderId="4" xfId="4" applyFont="1" applyBorder="1"/>
    <xf numFmtId="0" fontId="7" fillId="0" borderId="0" xfId="19" applyFont="1" applyBorder="1" applyAlignment="1">
      <alignment horizontal="left"/>
    </xf>
    <xf numFmtId="0" fontId="7" fillId="0" borderId="0" xfId="10" applyFont="1" applyBorder="1" applyAlignment="1">
      <alignment horizontal="left"/>
    </xf>
    <xf numFmtId="0" fontId="5" fillId="0" borderId="0" xfId="16" applyFont="1" applyFill="1" applyBorder="1" applyAlignment="1">
      <alignment horizontal="right" vertical="center" wrapText="1"/>
    </xf>
    <xf numFmtId="0" fontId="5" fillId="0" borderId="0" xfId="16" applyFont="1" applyBorder="1" applyAlignment="1">
      <alignment horizontal="right" vertical="center" wrapText="1"/>
    </xf>
    <xf numFmtId="0" fontId="5" fillId="0" borderId="0" xfId="3" applyFont="1" applyAlignment="1">
      <alignment horizontal="left"/>
    </xf>
    <xf numFmtId="0" fontId="5" fillId="0" borderId="1" xfId="3" applyFont="1" applyBorder="1" applyAlignment="1">
      <alignment horizontal="left"/>
    </xf>
    <xf numFmtId="0" fontId="7" fillId="0" borderId="0" xfId="5" applyFont="1" applyBorder="1">
      <alignment horizontal="left" vertical="center" wrapText="1"/>
    </xf>
    <xf numFmtId="0" fontId="7" fillId="0" borderId="0" xfId="3" applyFont="1" applyBorder="1" applyAlignment="1">
      <alignment vertical="center" wrapText="1"/>
    </xf>
    <xf numFmtId="0" fontId="17" fillId="0" borderId="0" xfId="5" applyFont="1" applyBorder="1" applyAlignment="1">
      <alignment horizontal="left" vertical="center" wrapText="1" indent="1"/>
    </xf>
    <xf numFmtId="0" fontId="17" fillId="0" borderId="0" xfId="5" applyFont="1" applyAlignment="1">
      <alignment horizontal="left" vertical="center" wrapText="1" indent="1"/>
    </xf>
    <xf numFmtId="3" fontId="17" fillId="0" borderId="0" xfId="4" applyNumberFormat="1" applyFont="1" applyFill="1"/>
    <xf numFmtId="164" fontId="24" fillId="0" borderId="0" xfId="1" applyNumberFormat="1" applyFont="1" applyFill="1" applyBorder="1" applyAlignment="1">
      <alignment horizontal="right"/>
    </xf>
    <xf numFmtId="164" fontId="7" fillId="0" borderId="0" xfId="4" applyNumberFormat="1"/>
    <xf numFmtId="0" fontId="24" fillId="0" borderId="0" xfId="1" applyFont="1"/>
    <xf numFmtId="0" fontId="3" fillId="0" borderId="0" xfId="1" applyFont="1"/>
    <xf numFmtId="0" fontId="25" fillId="0" borderId="0" xfId="0" applyFont="1"/>
    <xf numFmtId="164" fontId="7" fillId="0" borderId="0" xfId="4" applyNumberFormat="1" applyFont="1"/>
    <xf numFmtId="0" fontId="7" fillId="0" borderId="0" xfId="5" applyFont="1" applyAlignment="1">
      <alignment horizontal="left" vertical="center" wrapText="1" indent="1"/>
    </xf>
    <xf numFmtId="0" fontId="14" fillId="0" borderId="0" xfId="13"/>
    <xf numFmtId="0" fontId="7" fillId="0" borderId="0" xfId="3" applyFont="1" applyBorder="1" applyAlignment="1">
      <alignment horizontal="left" vertical="center" wrapText="1" indent="1"/>
    </xf>
    <xf numFmtId="0" fontId="17" fillId="0" borderId="0" xfId="5" applyFont="1" applyAlignment="1">
      <alignment horizontal="left" vertical="center" wrapText="1" indent="2"/>
    </xf>
    <xf numFmtId="0" fontId="17" fillId="0" borderId="0" xfId="5" applyFont="1" applyBorder="1" applyAlignment="1">
      <alignment horizontal="left" vertical="center" wrapText="1" indent="2"/>
    </xf>
    <xf numFmtId="0" fontId="3" fillId="0" borderId="0" xfId="0" applyFont="1" applyBorder="1"/>
    <xf numFmtId="0" fontId="3" fillId="0" borderId="0" xfId="0" applyFont="1"/>
    <xf numFmtId="0" fontId="17" fillId="0" borderId="1" xfId="27" applyFont="1" applyBorder="1">
      <alignment horizontal="left" vertical="center" wrapText="1"/>
    </xf>
    <xf numFmtId="0" fontId="17" fillId="0" borderId="2" xfId="27" applyFont="1" applyBorder="1">
      <alignment horizontal="left" vertical="center" wrapText="1"/>
    </xf>
    <xf numFmtId="0" fontId="7" fillId="0" borderId="0" xfId="30" applyFont="1" applyBorder="1">
      <alignment horizontal="left"/>
    </xf>
    <xf numFmtId="0" fontId="17" fillId="0" borderId="0" xfId="31" applyFont="1">
      <alignment horizontal="left"/>
    </xf>
    <xf numFmtId="0" fontId="5" fillId="0" borderId="0" xfId="23" applyFont="1" applyBorder="1">
      <alignment horizontal="left"/>
    </xf>
    <xf numFmtId="0" fontId="7" fillId="0" borderId="0" xfId="13" applyFont="1" applyFill="1"/>
    <xf numFmtId="0" fontId="17" fillId="0" borderId="0" xfId="5" applyFont="1" applyFill="1" applyAlignment="1">
      <alignment horizontal="left" vertical="center" wrapText="1" indent="2"/>
    </xf>
    <xf numFmtId="0" fontId="5" fillId="0" borderId="0" xfId="4" applyNumberFormat="1" applyFont="1" applyBorder="1" applyAlignment="1">
      <alignment vertical="center" wrapText="1"/>
    </xf>
    <xf numFmtId="0" fontId="5" fillId="0" borderId="0" xfId="4" applyFont="1" applyBorder="1" applyAlignment="1">
      <alignment wrapText="1"/>
    </xf>
    <xf numFmtId="0" fontId="7" fillId="0" borderId="0" xfId="5" applyFont="1" applyBorder="1" applyAlignment="1">
      <alignment horizontal="left" vertical="center" wrapText="1" indent="1"/>
    </xf>
    <xf numFmtId="164" fontId="17" fillId="0" borderId="0" xfId="3" applyNumberFormat="1" applyFont="1" applyFill="1" applyBorder="1" applyAlignment="1">
      <alignment horizontal="right"/>
    </xf>
    <xf numFmtId="164" fontId="0" fillId="0" borderId="0" xfId="0" applyNumberFormat="1"/>
    <xf numFmtId="164" fontId="7" fillId="0" borderId="0" xfId="4" applyNumberFormat="1" applyFont="1" applyFill="1"/>
    <xf numFmtId="3" fontId="7" fillId="0" borderId="0" xfId="10" applyNumberFormat="1" applyFont="1" applyBorder="1" applyAlignment="1">
      <alignment horizontal="right" vertical="top"/>
    </xf>
    <xf numFmtId="3" fontId="17" fillId="0" borderId="0" xfId="14" applyNumberFormat="1" applyFont="1" applyFill="1">
      <alignment horizontal="right"/>
    </xf>
    <xf numFmtId="3" fontId="17" fillId="0" borderId="0" xfId="13" applyNumberFormat="1" applyFont="1"/>
    <xf numFmtId="3" fontId="17" fillId="0" borderId="0" xfId="14" applyNumberFormat="1" applyFont="1">
      <alignment horizontal="right"/>
    </xf>
    <xf numFmtId="3" fontId="7" fillId="0" borderId="0" xfId="14" applyNumberFormat="1" applyFont="1" applyFill="1">
      <alignment horizontal="right"/>
    </xf>
    <xf numFmtId="3" fontId="7" fillId="0" borderId="0" xfId="13" applyNumberFormat="1" applyFont="1"/>
    <xf numFmtId="3" fontId="7" fillId="0" borderId="0" xfId="14" applyNumberFormat="1" applyFont="1">
      <alignment horizontal="right"/>
    </xf>
    <xf numFmtId="3" fontId="5" fillId="0" borderId="0" xfId="14" applyNumberFormat="1" applyFont="1" applyFill="1">
      <alignment horizontal="right"/>
    </xf>
    <xf numFmtId="3" fontId="5" fillId="0" borderId="0" xfId="13" applyNumberFormat="1" applyFont="1"/>
    <xf numFmtId="3" fontId="5" fillId="0" borderId="0" xfId="14" applyNumberFormat="1" applyFont="1">
      <alignment horizontal="right"/>
    </xf>
    <xf numFmtId="3" fontId="7" fillId="0" borderId="0" xfId="10" applyNumberFormat="1" applyFont="1" applyBorder="1" applyAlignment="1">
      <alignment horizontal="right"/>
    </xf>
    <xf numFmtId="3" fontId="7" fillId="0" borderId="0" xfId="14" applyNumberFormat="1">
      <alignment horizontal="right"/>
    </xf>
    <xf numFmtId="3" fontId="5" fillId="0" borderId="1" xfId="14" applyNumberFormat="1" applyFont="1" applyFill="1" applyBorder="1">
      <alignment horizontal="right"/>
    </xf>
    <xf numFmtId="3" fontId="5" fillId="0" borderId="1" xfId="14" applyNumberFormat="1" applyFont="1" applyBorder="1">
      <alignment horizontal="right"/>
    </xf>
    <xf numFmtId="3" fontId="7" fillId="0" borderId="0" xfId="28" applyNumberFormat="1" applyFont="1" applyBorder="1">
      <alignment horizontal="right"/>
    </xf>
    <xf numFmtId="3" fontId="7" fillId="0" borderId="0" xfId="29" applyNumberFormat="1" applyFont="1" applyBorder="1">
      <alignment horizontal="right"/>
    </xf>
    <xf numFmtId="3" fontId="17" fillId="0" borderId="0" xfId="29" applyNumberFormat="1" applyFont="1" applyFill="1" applyBorder="1">
      <alignment horizontal="right"/>
    </xf>
    <xf numFmtId="3" fontId="17" fillId="0" borderId="0" xfId="29" applyNumberFormat="1" applyFont="1" applyBorder="1">
      <alignment horizontal="right"/>
    </xf>
    <xf numFmtId="3" fontId="5" fillId="0" borderId="0" xfId="29" applyNumberFormat="1" applyFont="1" applyBorder="1">
      <alignment horizontal="right"/>
    </xf>
    <xf numFmtId="3" fontId="5" fillId="0" borderId="1" xfId="29" applyNumberFormat="1" applyFont="1" applyBorder="1">
      <alignment horizontal="right"/>
    </xf>
    <xf numFmtId="3" fontId="7" fillId="0" borderId="0" xfId="13" applyNumberFormat="1" applyFont="1" applyBorder="1"/>
    <xf numFmtId="0" fontId="11" fillId="2" borderId="0" xfId="3" applyFont="1" applyFill="1" applyAlignment="1">
      <alignment vertical="center"/>
    </xf>
    <xf numFmtId="0" fontId="11" fillId="2" borderId="0" xfId="7" applyFont="1" applyFill="1" applyAlignment="1">
      <alignment vertical="center"/>
    </xf>
    <xf numFmtId="3" fontId="5" fillId="0" borderId="0" xfId="6" applyNumberFormat="1" applyFont="1" applyFill="1" applyBorder="1" applyAlignment="1">
      <alignment horizontal="center" wrapText="1"/>
    </xf>
    <xf numFmtId="0" fontId="5" fillId="0" borderId="0" xfId="6" applyFont="1" applyFill="1" applyBorder="1" applyAlignment="1">
      <alignment horizontal="center" wrapText="1"/>
    </xf>
    <xf numFmtId="0" fontId="5" fillId="0" borderId="2" xfId="4" applyFont="1" applyBorder="1" applyAlignment="1">
      <alignment horizontal="center" wrapText="1"/>
    </xf>
    <xf numFmtId="0" fontId="5" fillId="0" borderId="2" xfId="6" applyNumberFormat="1" applyFont="1" applyFill="1" applyBorder="1" applyAlignment="1">
      <alignment horizontal="center"/>
    </xf>
    <xf numFmtId="0" fontId="5" fillId="0" borderId="1" xfId="6" applyNumberFormat="1" applyFont="1" applyFill="1" applyBorder="1" applyAlignment="1">
      <alignment horizontal="center"/>
    </xf>
    <xf numFmtId="3" fontId="5" fillId="0" borderId="0" xfId="10" applyNumberFormat="1" applyFont="1" applyAlignment="1">
      <alignment horizontal="center" wrapText="1"/>
    </xf>
    <xf numFmtId="0" fontId="11" fillId="2" borderId="0" xfId="9" applyFont="1" applyFill="1" applyAlignment="1">
      <alignment vertical="center"/>
    </xf>
    <xf numFmtId="0" fontId="5" fillId="0" borderId="2" xfId="10" applyFont="1" applyBorder="1" applyAlignment="1">
      <alignment horizontal="center"/>
    </xf>
    <xf numFmtId="0" fontId="5" fillId="0" borderId="1" xfId="10" applyFont="1" applyBorder="1" applyAlignment="1">
      <alignment horizontal="center"/>
    </xf>
    <xf numFmtId="3" fontId="5" fillId="0" borderId="2" xfId="10" applyNumberFormat="1" applyFont="1" applyBorder="1" applyAlignment="1">
      <alignment horizontal="center"/>
    </xf>
    <xf numFmtId="0" fontId="5" fillId="0" borderId="1" xfId="10" applyFont="1" applyBorder="1" applyAlignment="1">
      <alignment horizontal="center" vertical="top"/>
    </xf>
    <xf numFmtId="0" fontId="5" fillId="0" borderId="0" xfId="16" applyFont="1" applyFill="1" applyBorder="1" applyAlignment="1">
      <alignment horizontal="center" wrapText="1"/>
    </xf>
    <xf numFmtId="0" fontId="5" fillId="0" borderId="0" xfId="16" applyFont="1" applyBorder="1" applyAlignment="1">
      <alignment horizontal="center" wrapText="1"/>
    </xf>
    <xf numFmtId="3" fontId="5" fillId="0" borderId="2" xfId="7" applyNumberFormat="1" applyFont="1" applyBorder="1" applyAlignment="1">
      <alignment horizontal="center" wrapText="1"/>
    </xf>
    <xf numFmtId="0" fontId="4" fillId="0" borderId="0" xfId="0" applyFont="1" applyBorder="1" applyAlignment="1">
      <alignment horizontal="center"/>
    </xf>
    <xf numFmtId="0" fontId="5" fillId="0" borderId="0" xfId="25" applyFont="1" applyBorder="1" applyAlignment="1">
      <alignment horizontal="center" vertical="center" wrapText="1"/>
    </xf>
    <xf numFmtId="0" fontId="11" fillId="2" borderId="0" xfId="7" applyNumberFormat="1" applyFont="1" applyFill="1" applyAlignment="1">
      <alignment horizontal="left" vertical="center"/>
    </xf>
    <xf numFmtId="0" fontId="5" fillId="0" borderId="1" xfId="7" applyFont="1" applyBorder="1" applyAlignment="1">
      <alignment horizontal="center" wrapText="1"/>
    </xf>
    <xf numFmtId="0" fontId="8" fillId="0" borderId="0" xfId="12" applyFont="1"/>
    <xf numFmtId="0" fontId="21" fillId="0" borderId="0" xfId="32" applyFont="1" applyAlignment="1" applyProtection="1"/>
  </cellXfs>
  <cellStyles count="33">
    <cellStyle name="Hyperlink" xfId="8" builtinId="8"/>
    <cellStyle name="Hyperlink 2" xfId="32" xr:uid="{89BF0925-D73D-4CB7-8187-BD2CAFAC44F9}"/>
    <cellStyle name="Hyperlink 4" xfId="20" xr:uid="{8EE9DC63-B6A8-4E2D-8E4F-A2058AE35B71}"/>
    <cellStyle name="Normal" xfId="0" builtinId="0"/>
    <cellStyle name="Normal 10 2 2 2 2 2" xfId="7" xr:uid="{6ACFD452-3A31-4121-8076-F0952F7453A0}"/>
    <cellStyle name="Normal 14 2" xfId="2" xr:uid="{BBAC0167-3128-4571-995C-F97DD377F452}"/>
    <cellStyle name="Normal 14 3" xfId="6" xr:uid="{F32C00E0-A1E6-4276-BA3E-7D5CEB0342DF}"/>
    <cellStyle name="Normal 14 4" xfId="9" xr:uid="{A643B010-C9CF-4C0D-9447-C72BE86B43BD}"/>
    <cellStyle name="Normal 15 2" xfId="3" xr:uid="{84D2CA89-24BD-40EF-BCB1-3C9DC9C27BD7}"/>
    <cellStyle name="Normal 16" xfId="10" xr:uid="{C3C9CB69-F907-4444-87E0-1AC3F44A5BA3}"/>
    <cellStyle name="Normal 17" xfId="1" xr:uid="{BE9C30A0-6B26-4378-A21C-4B13C0D516B9}"/>
    <cellStyle name="Normal 2" xfId="19" xr:uid="{5226151C-FC19-4289-9B5C-FC0502594335}"/>
    <cellStyle name="Normal 2 10" xfId="13" xr:uid="{28441EB2-FB6E-4A1E-B673-C122152F37F6}"/>
    <cellStyle name="Normal 2 2 5" xfId="11" xr:uid="{63715576-9105-4C63-A591-5ED801EA6020}"/>
    <cellStyle name="Normal 2 5 2 5" xfId="4" xr:uid="{73D3A8C9-FE20-4BA0-BA3D-06C7DFA024B3}"/>
    <cellStyle name="Normal 3 2" xfId="12" xr:uid="{13E73E6F-123A-44EB-AF9B-BFFEF426CFD2}"/>
    <cellStyle name="Style1" xfId="22" xr:uid="{CDF4C313-5013-4259-9477-61360752DAC1}"/>
    <cellStyle name="Style10" xfId="14" xr:uid="{0489A6F7-9C99-4553-9EAD-E0FFA7C90962}"/>
    <cellStyle name="Style10 2" xfId="30" xr:uid="{F732BCD1-7519-41A3-93BF-9EC0756B629B}"/>
    <cellStyle name="Style11" xfId="31" xr:uid="{96DA4B38-2A2B-4AC3-935F-6B312AC2FC68}"/>
    <cellStyle name="Style2" xfId="23" xr:uid="{10DA1F06-5D60-4289-B676-10CD152FB08C}"/>
    <cellStyle name="Style3" xfId="26" xr:uid="{14CA750F-2B72-4D87-9934-0E23D2E87E20}"/>
    <cellStyle name="Style3 2" xfId="18" xr:uid="{617BE386-6176-42DE-94EC-6F91329336DC}"/>
    <cellStyle name="Style4" xfId="25" xr:uid="{5DC32DD8-B329-40A3-8562-B71B709581CF}"/>
    <cellStyle name="Style5" xfId="17" xr:uid="{70353EAE-EC6C-448B-89FC-E192F8AD931A}"/>
    <cellStyle name="Style5 2" xfId="24" xr:uid="{D07FC638-D80F-47AA-ABD8-8ADBC9399C5B}"/>
    <cellStyle name="Style6" xfId="27" xr:uid="{17804719-E38B-47B1-BFB6-D6AEEF1242A6}"/>
    <cellStyle name="Style6 2" xfId="16" xr:uid="{77020915-266E-41CC-8989-17A0B17D6ADF}"/>
    <cellStyle name="Style7" xfId="21" xr:uid="{85103921-FE88-4E91-9DEF-B13473673453}"/>
    <cellStyle name="Style7 2" xfId="28" xr:uid="{50960294-A1C1-4E48-AF95-2AFACF012881}"/>
    <cellStyle name="Style8 2" xfId="5" xr:uid="{3D22B809-3FCF-44E4-9F14-954EA1228B2B}"/>
    <cellStyle name="Style9" xfId="15" xr:uid="{D292E73E-F178-4188-A327-2E03F582035A}"/>
    <cellStyle name="Style9 2" xfId="29" xr:uid="{4B6C37C0-001F-4B62-BD42-F962AB280A7C}"/>
  </cellStyles>
  <dxfs count="0"/>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78</xdr:row>
      <xdr:rowOff>114300</xdr:rowOff>
    </xdr:from>
    <xdr:to>
      <xdr:col>4</xdr:col>
      <xdr:colOff>409575</xdr:colOff>
      <xdr:row>81</xdr:row>
      <xdr:rowOff>28575</xdr:rowOff>
    </xdr:to>
    <xdr:sp macro="" textlink="">
      <xdr:nvSpPr>
        <xdr:cNvPr id="2" name="AutoShape 1">
          <a:extLst>
            <a:ext uri="{FF2B5EF4-FFF2-40B4-BE49-F238E27FC236}">
              <a16:creationId xmlns:a16="http://schemas.microsoft.com/office/drawing/2014/main" id="{63B170EE-4DD4-4D2A-B146-D478DA74947C}"/>
            </a:ext>
          </a:extLst>
        </xdr:cNvPr>
        <xdr:cNvSpPr>
          <a:spLocks noChangeAspect="1" noChangeArrowheads="1"/>
        </xdr:cNvSpPr>
      </xdr:nvSpPr>
      <xdr:spPr bwMode="auto">
        <a:xfrm>
          <a:off x="9582150" y="13916025"/>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114300</xdr:colOff>
      <xdr:row>0</xdr:row>
      <xdr:rowOff>28575</xdr:rowOff>
    </xdr:from>
    <xdr:ext cx="742950" cy="695325"/>
    <xdr:pic>
      <xdr:nvPicPr>
        <xdr:cNvPr id="3" name="Picture 2">
          <a:extLst>
            <a:ext uri="{FF2B5EF4-FFF2-40B4-BE49-F238E27FC236}">
              <a16:creationId xmlns:a16="http://schemas.microsoft.com/office/drawing/2014/main" id="{11B7426A-82FC-493D-93AD-42AC66CDCA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0F6FEFFD-E0D3-4918-9E78-53EA65F96A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C6E3A4D8-A1CE-4216-8783-52F50523B0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114300</xdr:colOff>
      <xdr:row>0</xdr:row>
      <xdr:rowOff>28575</xdr:rowOff>
    </xdr:from>
    <xdr:ext cx="740569" cy="695325"/>
    <xdr:pic>
      <xdr:nvPicPr>
        <xdr:cNvPr id="3" name="Picture 2">
          <a:extLst>
            <a:ext uri="{FF2B5EF4-FFF2-40B4-BE49-F238E27FC236}">
              <a16:creationId xmlns:a16="http://schemas.microsoft.com/office/drawing/2014/main" id="{DCDDFAC0-C23B-48B7-AD6A-C5133072DE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0569"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114300</xdr:colOff>
      <xdr:row>0</xdr:row>
      <xdr:rowOff>28575</xdr:rowOff>
    </xdr:from>
    <xdr:ext cx="740569" cy="695325"/>
    <xdr:pic>
      <xdr:nvPicPr>
        <xdr:cNvPr id="2" name="Picture 1">
          <a:extLst>
            <a:ext uri="{FF2B5EF4-FFF2-40B4-BE49-F238E27FC236}">
              <a16:creationId xmlns:a16="http://schemas.microsoft.com/office/drawing/2014/main" id="{9F5CA6FB-A9F7-48DC-90CD-E14EBF0EC6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0569"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114300</xdr:colOff>
      <xdr:row>0</xdr:row>
      <xdr:rowOff>28575</xdr:rowOff>
    </xdr:from>
    <xdr:ext cx="740569" cy="695325"/>
    <xdr:pic>
      <xdr:nvPicPr>
        <xdr:cNvPr id="3" name="Picture 2">
          <a:extLst>
            <a:ext uri="{FF2B5EF4-FFF2-40B4-BE49-F238E27FC236}">
              <a16:creationId xmlns:a16="http://schemas.microsoft.com/office/drawing/2014/main" id="{A0519061-6E0D-4653-BD19-EFA4667265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0569"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114300</xdr:colOff>
      <xdr:row>0</xdr:row>
      <xdr:rowOff>28575</xdr:rowOff>
    </xdr:from>
    <xdr:ext cx="740569" cy="695325"/>
    <xdr:pic>
      <xdr:nvPicPr>
        <xdr:cNvPr id="2" name="Picture 1">
          <a:extLst>
            <a:ext uri="{FF2B5EF4-FFF2-40B4-BE49-F238E27FC236}">
              <a16:creationId xmlns:a16="http://schemas.microsoft.com/office/drawing/2014/main" id="{22D70536-B8B1-4436-9DB5-213F3F1B46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0569"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layed%20reporting%20of%20sexual%20assault,%20Austral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tCrime/2019/5.%20Dissemination/Data%20cubes/1.%20Victims%20of%20Crime,%20Australi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20Delayed%20reporting%20of%20sexual%20assault,%20Australi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tCrime/Other%20projects/Delayed%20reporting/3.%20Dissemination/Data%20cubes-option%20B/Victims,%20Time%20to%20report,%20selected%20offences,%20state%20and%20territori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mp;J%20Feature%20Articles\Historical%20reporting%20of%20sexual%20assault\For%202016%20victims%20release\Tables\Victims%20of%20sexual%20assault,%20time%20to%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Table 1 "/>
      <sheetName val="Table 2"/>
      <sheetName val="Table 3"/>
      <sheetName val="Table 3a"/>
      <sheetName val="Table 4"/>
      <sheetName val="Table 5"/>
      <sheetName val="Table 5a"/>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
      <sheetName val="Table 4"/>
      <sheetName val="Table 5"/>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Table 1 "/>
      <sheetName val="Table 2"/>
      <sheetName val="Table 3"/>
      <sheetName val="Table 3a"/>
      <sheetName val="Table 4"/>
      <sheetName val="Table 5"/>
      <sheetName val="Table 5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Contents  (2)"/>
      <sheetName val="Table 1 "/>
      <sheetName val="Table 6"/>
      <sheetName val="Table 7 "/>
      <sheetName val="Table 8"/>
      <sheetName val="Table 9"/>
      <sheetName val="Table 10"/>
      <sheetName val="Table 11"/>
      <sheetName val="Table 12"/>
      <sheetName val="Table 13 "/>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0.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recorded-crime-victims/2019" TargetMode="External"/><Relationship Id="rId5" Type="http://schemas.openxmlformats.org/officeDocument/2006/relationships/hyperlink" Target="https://www.abs.gov.au/methodologies/recorded-crime-victims-australia-methodology/2019" TargetMode="External"/><Relationship Id="rId4" Type="http://schemas.openxmlformats.org/officeDocument/2006/relationships/hyperlink" Target="http://www.abs.gov.au/"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7174F-8736-4262-8D96-F627A46AE83C}">
  <sheetPr>
    <pageSetUpPr fitToPage="1"/>
  </sheetPr>
  <dimension ref="A1:D76"/>
  <sheetViews>
    <sheetView showGridLines="0" tabSelected="1" zoomScaleNormal="100" workbookViewId="0">
      <pane ySplit="3" topLeftCell="A4" activePane="bottomLeft" state="frozen"/>
      <selection pane="bottomLeft" sqref="A1:D1"/>
    </sheetView>
  </sheetViews>
  <sheetFormatPr defaultColWidth="9.140625" defaultRowHeight="15"/>
  <cols>
    <col min="1" max="2" width="6.7109375" customWidth="1"/>
    <col min="3" max="3" width="140.7109375" customWidth="1"/>
    <col min="4" max="4" width="13.42578125" customWidth="1"/>
    <col min="5" max="5" width="7.28515625" customWidth="1"/>
    <col min="6" max="6" width="7.140625" customWidth="1"/>
    <col min="7" max="8" width="7.7109375" customWidth="1"/>
    <col min="9" max="9" width="7.85546875" customWidth="1"/>
    <col min="10" max="10" width="7.140625" customWidth="1"/>
    <col min="11" max="12" width="7.7109375" customWidth="1"/>
  </cols>
  <sheetData>
    <row r="1" spans="1:4" ht="60" customHeight="1">
      <c r="A1" s="153" t="s">
        <v>6</v>
      </c>
      <c r="B1" s="153"/>
      <c r="C1" s="153"/>
      <c r="D1" s="153"/>
    </row>
    <row r="2" spans="1:4" ht="15.75" customHeight="1">
      <c r="A2" s="86" t="s">
        <v>45</v>
      </c>
      <c r="B2" s="55"/>
      <c r="C2" s="56"/>
      <c r="D2" s="55"/>
    </row>
    <row r="3" spans="1:4" ht="15.75" customHeight="1">
      <c r="A3" s="87" t="s">
        <v>71</v>
      </c>
      <c r="B3" s="57"/>
      <c r="C3" s="58"/>
      <c r="D3" s="57"/>
    </row>
    <row r="4" spans="1:4" ht="12.75" customHeight="1">
      <c r="A4" s="53"/>
      <c r="B4" s="59"/>
      <c r="C4" s="60"/>
      <c r="D4" s="53"/>
    </row>
    <row r="5" spans="1:4" ht="20.100000000000001" customHeight="1">
      <c r="A5" s="53"/>
      <c r="B5" s="61" t="s">
        <v>41</v>
      </c>
      <c r="C5" s="53"/>
      <c r="D5" s="53"/>
    </row>
    <row r="6" spans="1:4" ht="12.75" customHeight="1">
      <c r="A6" s="53"/>
      <c r="B6" s="62" t="s">
        <v>42</v>
      </c>
      <c r="C6" s="53"/>
      <c r="D6" s="53"/>
    </row>
    <row r="7" spans="1:4" ht="12.75" customHeight="1">
      <c r="A7" s="63"/>
      <c r="B7" s="88">
        <v>31</v>
      </c>
      <c r="C7" s="64" t="s">
        <v>47</v>
      </c>
      <c r="D7" s="53"/>
    </row>
    <row r="8" spans="1:4" ht="12.75" customHeight="1">
      <c r="A8" s="65"/>
      <c r="B8" s="89">
        <v>32</v>
      </c>
      <c r="C8" s="66" t="s">
        <v>69</v>
      </c>
      <c r="D8" s="65"/>
    </row>
    <row r="9" spans="1:4" ht="12.75" customHeight="1">
      <c r="A9" s="65"/>
      <c r="B9" s="89">
        <v>33</v>
      </c>
      <c r="C9" s="66" t="s">
        <v>48</v>
      </c>
      <c r="D9" s="65"/>
    </row>
    <row r="10" spans="1:4" ht="12.75" customHeight="1">
      <c r="A10" s="67"/>
      <c r="B10" s="90">
        <v>34</v>
      </c>
      <c r="C10" s="15" t="s">
        <v>68</v>
      </c>
      <c r="D10" s="15"/>
    </row>
    <row r="11" spans="1:4" ht="12.75" customHeight="1">
      <c r="A11" s="10"/>
      <c r="B11" s="90">
        <v>35</v>
      </c>
      <c r="C11" s="66" t="s">
        <v>49</v>
      </c>
      <c r="D11" s="15"/>
    </row>
    <row r="12" spans="1:4" ht="12.75" customHeight="1">
      <c r="A12" s="10"/>
      <c r="B12" s="90">
        <v>36</v>
      </c>
      <c r="C12" s="66" t="s">
        <v>58</v>
      </c>
      <c r="D12" s="15"/>
    </row>
    <row r="13" spans="1:4" ht="12.75" customHeight="1">
      <c r="A13" s="10"/>
      <c r="B13" s="92"/>
      <c r="C13" s="93"/>
      <c r="D13" s="15"/>
    </row>
    <row r="14" spans="1:4" ht="12.75" customHeight="1">
      <c r="A14" s="10"/>
      <c r="B14" s="65"/>
      <c r="C14" s="65"/>
      <c r="D14" s="15"/>
    </row>
    <row r="15" spans="1:4" ht="12.75" customHeight="1">
      <c r="A15" s="15"/>
      <c r="B15" s="68" t="s">
        <v>72</v>
      </c>
      <c r="C15" s="69"/>
      <c r="D15" s="15"/>
    </row>
    <row r="16" spans="1:4" ht="12.75" customHeight="1">
      <c r="A16" s="15"/>
      <c r="B16" s="61"/>
      <c r="C16" s="65"/>
      <c r="D16" s="15"/>
    </row>
    <row r="17" spans="1:4" ht="12.75" customHeight="1">
      <c r="A17" s="15"/>
      <c r="B17" s="173" t="s">
        <v>73</v>
      </c>
      <c r="C17" s="70"/>
      <c r="D17" s="15"/>
    </row>
    <row r="18" spans="1:4" ht="12.75" customHeight="1">
      <c r="A18" s="15"/>
      <c r="B18" s="174" t="s">
        <v>74</v>
      </c>
      <c r="C18" s="70"/>
      <c r="D18" s="15"/>
    </row>
    <row r="19" spans="1:4" ht="12.75" customHeight="1">
      <c r="A19" s="15"/>
      <c r="B19" s="174" t="s">
        <v>75</v>
      </c>
      <c r="C19" s="83"/>
      <c r="D19" s="15"/>
    </row>
    <row r="20" spans="1:4" ht="12.75" customHeight="1">
      <c r="A20" s="15"/>
      <c r="B20" s="71"/>
      <c r="C20" s="65"/>
      <c r="D20" s="15"/>
    </row>
    <row r="21" spans="1:4" ht="12.75" customHeight="1">
      <c r="A21" s="15"/>
      <c r="B21" s="71"/>
      <c r="C21" s="65"/>
      <c r="D21" s="15"/>
    </row>
    <row r="22" spans="1:4" ht="12.75" customHeight="1">
      <c r="A22" s="15"/>
      <c r="B22" s="72" t="s">
        <v>43</v>
      </c>
      <c r="C22" s="65"/>
      <c r="D22" s="15"/>
    </row>
    <row r="23" spans="1:4" ht="12.75" customHeight="1">
      <c r="A23" s="15"/>
      <c r="B23" s="15"/>
      <c r="C23" s="73"/>
      <c r="D23" s="15"/>
    </row>
    <row r="24" spans="1:4" ht="12.75" customHeight="1">
      <c r="A24" s="15"/>
      <c r="B24" s="91" t="s">
        <v>44</v>
      </c>
      <c r="C24" s="91"/>
      <c r="D24" s="15"/>
    </row>
    <row r="25" spans="1:4" ht="12.75" customHeight="1">
      <c r="A25" s="15"/>
      <c r="B25" s="15"/>
      <c r="C25" s="73"/>
      <c r="D25" s="15"/>
    </row>
    <row r="26" spans="1:4" ht="12.75" customHeight="1">
      <c r="A26" s="15"/>
      <c r="B26" s="15"/>
      <c r="C26" s="73"/>
      <c r="D26" s="15"/>
    </row>
    <row r="27" spans="1:4" ht="12.75" customHeight="1">
      <c r="A27" s="15"/>
      <c r="B27" s="174" t="s">
        <v>46</v>
      </c>
      <c r="C27" s="84"/>
      <c r="D27" s="15"/>
    </row>
    <row r="28" spans="1:4" ht="12.75" customHeight="1">
      <c r="A28" s="15"/>
      <c r="B28" s="15"/>
      <c r="C28" s="73"/>
      <c r="D28" s="15"/>
    </row>
    <row r="67" ht="15.95" customHeight="1"/>
    <row r="70" ht="15.95" customHeight="1"/>
    <row r="72" ht="15.95" customHeight="1"/>
    <row r="74" ht="15.95" customHeight="1"/>
    <row r="76" ht="15.95" customHeight="1"/>
  </sheetData>
  <mergeCells count="1">
    <mergeCell ref="A1:D1"/>
  </mergeCells>
  <hyperlinks>
    <hyperlink ref="B15:C15" r:id="rId1" display="More information available from the ABS web site" xr:uid="{4C0FF890-861C-45E6-AFE2-4D7DC0DEF90C}"/>
    <hyperlink ref="B27:C27" r:id="rId2" display="© Commonwealth of Australia &lt;&lt;yyyy&gt;&gt;" xr:uid="{29F2CCC8-9671-44CA-A51E-0869B13CF270}"/>
    <hyperlink ref="B7" location="'Table 31'!A1" display="'Table 31'!A1" xr:uid="{58D8094F-AA21-433A-A30E-8B2A2177E503}"/>
    <hyperlink ref="B8" location="'Table 32'!A1" display="'Table 32'!A1" xr:uid="{8E849EC2-5B40-437D-891A-32A833F6F0B7}"/>
    <hyperlink ref="B19:C19" r:id="rId3" display="Explanatory Notes " xr:uid="{26033AF6-C4E1-4A96-802B-9F36B51218FC}"/>
    <hyperlink ref="B10" location="'Table 34 '!A1" display="'Table 34 '!A1" xr:uid="{C0583CA4-D64C-4092-A4CB-0DE0050FD634}"/>
    <hyperlink ref="B9" location="'Table 33'!A1" display="'Table 33'!A1" xr:uid="{44DA2DD4-BAE3-4B57-A872-BD374F0BB8F9}"/>
    <hyperlink ref="B11" location="'Table 35'!A1" display="'Table 35'!A1" xr:uid="{C8AE00F8-5E55-41F7-B1E9-67D544BDF2DA}"/>
    <hyperlink ref="B12" location="'Table 36'!A1" display="'Table 36'!A1" xr:uid="{AC462BA8-DE60-459D-AB3B-56D5BA5F5AB4}"/>
    <hyperlink ref="B15" r:id="rId4" display="More information available from the ABS web site" xr:uid="{0B8207C1-9D20-4556-853F-5E1ABA2E3DAD}"/>
    <hyperlink ref="B19" r:id="rId5" xr:uid="{D716D92C-C0E1-47E2-A9EB-84E9654E78A1}"/>
    <hyperlink ref="B18" r:id="rId6" location="key-statistics" xr:uid="{E7AFD4C6-960F-44E6-87E0-56C7B22D344E}"/>
  </hyperlinks>
  <printOptions gridLines="1"/>
  <pageMargins left="0.14000000000000001" right="0.12" top="0.28999999999999998" bottom="0.22" header="0.22" footer="0.18"/>
  <pageSetup paperSize="9" scale="51" orientation="landscape" r:id="rId7"/>
  <headerFooter alignWithMargins="0"/>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3703D-EF2B-458F-BEC0-3604BCEC9A13}">
  <dimension ref="A1:N42"/>
  <sheetViews>
    <sheetView zoomScaleNormal="100" workbookViewId="0">
      <pane xSplit="1" ySplit="6" topLeftCell="B7" activePane="bottomRight" state="frozen"/>
      <selection activeCell="H15" sqref="H15"/>
      <selection pane="topRight" activeCell="H15" sqref="H15"/>
      <selection pane="bottomLeft" activeCell="H15" sqref="H15"/>
      <selection pane="bottomRight" sqref="A1:N1"/>
    </sheetView>
  </sheetViews>
  <sheetFormatPr defaultColWidth="11.5703125" defaultRowHeight="12.75" customHeight="1"/>
  <cols>
    <col min="1" max="1" width="26.7109375" customWidth="1"/>
  </cols>
  <sheetData>
    <row r="1" spans="1:14" ht="60" customHeight="1">
      <c r="A1" s="154" t="s">
        <v>6</v>
      </c>
      <c r="B1" s="154"/>
      <c r="C1" s="154"/>
      <c r="D1" s="154"/>
      <c r="E1" s="154"/>
      <c r="F1" s="154"/>
      <c r="G1" s="154"/>
      <c r="H1" s="154"/>
      <c r="I1" s="154"/>
      <c r="J1" s="154"/>
      <c r="K1" s="154"/>
      <c r="L1" s="154"/>
      <c r="M1" s="154"/>
      <c r="N1" s="154"/>
    </row>
    <row r="2" spans="1:14" ht="15.75" customHeight="1">
      <c r="A2" s="22" t="str">
        <f>'Contents '!A2</f>
        <v>45100DO010_2019 Recorded Crime – Victims, Australia, 2019</v>
      </c>
    </row>
    <row r="3" spans="1:14" ht="15.75" customHeight="1">
      <c r="A3" s="21" t="str">
        <f>'Contents '!A3</f>
        <v>Released at 11.30am (Canberra time) Thurs 29 April 2021</v>
      </c>
    </row>
    <row r="4" spans="1:14" ht="25.7" customHeight="1">
      <c r="A4" s="20" t="s">
        <v>50</v>
      </c>
    </row>
    <row r="5" spans="1:14" ht="19.5" customHeight="1">
      <c r="A5" s="20"/>
      <c r="B5" s="155" t="s">
        <v>5</v>
      </c>
      <c r="C5" s="155"/>
      <c r="D5" s="155"/>
      <c r="E5" s="155"/>
      <c r="F5" s="155"/>
      <c r="G5" s="155"/>
      <c r="H5" s="156" t="s">
        <v>4</v>
      </c>
      <c r="I5" s="156"/>
      <c r="J5" s="156"/>
      <c r="K5" s="156"/>
      <c r="L5" s="156"/>
      <c r="M5" s="156"/>
    </row>
    <row r="6" spans="1:14" ht="12.75" customHeight="1">
      <c r="A6" s="10" t="s">
        <v>15</v>
      </c>
      <c r="B6" s="19">
        <v>2014</v>
      </c>
      <c r="C6" s="16">
        <v>2015</v>
      </c>
      <c r="D6" s="19">
        <v>2016</v>
      </c>
      <c r="E6" s="16">
        <v>2017</v>
      </c>
      <c r="F6" s="17">
        <v>2018</v>
      </c>
      <c r="G6" s="16">
        <v>2019</v>
      </c>
      <c r="H6" s="18">
        <v>2014</v>
      </c>
      <c r="I6" s="16">
        <v>2015</v>
      </c>
      <c r="J6" s="18">
        <v>2016</v>
      </c>
      <c r="K6" s="16">
        <v>2017</v>
      </c>
      <c r="L6" s="17">
        <v>2018</v>
      </c>
      <c r="M6" s="16">
        <v>2019</v>
      </c>
    </row>
    <row r="7" spans="1:14" ht="12.75" customHeight="1">
      <c r="A7" s="94" t="s">
        <v>3</v>
      </c>
      <c r="B7" s="15"/>
      <c r="C7" s="15"/>
      <c r="D7" s="15"/>
      <c r="E7" s="15"/>
      <c r="F7" s="15"/>
      <c r="G7" s="15"/>
      <c r="H7" s="15"/>
      <c r="I7" s="15"/>
      <c r="J7" s="15"/>
      <c r="K7" s="15"/>
      <c r="L7" s="15"/>
      <c r="M7" s="15"/>
    </row>
    <row r="8" spans="1:14" ht="12.75" customHeight="1">
      <c r="A8" s="114" t="s">
        <v>52</v>
      </c>
      <c r="B8" s="15">
        <v>747</v>
      </c>
      <c r="C8" s="15">
        <v>711</v>
      </c>
      <c r="D8" s="15">
        <v>733</v>
      </c>
      <c r="E8" s="15">
        <v>674</v>
      </c>
      <c r="F8" s="15">
        <v>686</v>
      </c>
      <c r="G8" s="15">
        <v>730</v>
      </c>
      <c r="H8" s="15">
        <v>65.599999999999994</v>
      </c>
      <c r="I8" s="15">
        <v>59.7</v>
      </c>
      <c r="J8" s="107">
        <v>59</v>
      </c>
      <c r="K8" s="15">
        <v>55.6</v>
      </c>
      <c r="L8" s="15">
        <v>59.2</v>
      </c>
      <c r="M8" s="107">
        <v>58</v>
      </c>
    </row>
    <row r="9" spans="1:14" ht="12.75" customHeight="1">
      <c r="A9" s="115" t="s">
        <v>54</v>
      </c>
      <c r="B9" s="105">
        <v>672</v>
      </c>
      <c r="C9" s="105">
        <v>648</v>
      </c>
      <c r="D9" s="105">
        <v>639</v>
      </c>
      <c r="E9" s="105">
        <v>600</v>
      </c>
      <c r="F9" s="105">
        <v>575</v>
      </c>
      <c r="G9" s="105">
        <v>616</v>
      </c>
      <c r="H9" s="106">
        <v>59.1</v>
      </c>
      <c r="I9" s="106">
        <v>54.5</v>
      </c>
      <c r="J9" s="106">
        <v>51.4</v>
      </c>
      <c r="K9" s="106">
        <v>49.5</v>
      </c>
      <c r="L9" s="106">
        <v>49.7</v>
      </c>
      <c r="M9" s="106">
        <v>49</v>
      </c>
    </row>
    <row r="10" spans="1:14" ht="12.75" customHeight="1">
      <c r="A10" s="116" t="s">
        <v>39</v>
      </c>
      <c r="B10" s="105">
        <v>73</v>
      </c>
      <c r="C10" s="105">
        <v>67</v>
      </c>
      <c r="D10" s="105">
        <v>93</v>
      </c>
      <c r="E10" s="105">
        <v>76</v>
      </c>
      <c r="F10" s="105">
        <v>103</v>
      </c>
      <c r="G10" s="105">
        <v>119</v>
      </c>
      <c r="H10" s="106">
        <v>6.4</v>
      </c>
      <c r="I10" s="106">
        <v>5.6</v>
      </c>
      <c r="J10" s="106">
        <v>7.5</v>
      </c>
      <c r="K10" s="106">
        <v>6.3</v>
      </c>
      <c r="L10" s="106">
        <v>8.9</v>
      </c>
      <c r="M10" s="106">
        <v>9.5</v>
      </c>
    </row>
    <row r="11" spans="1:14" ht="12.75" customHeight="1">
      <c r="A11" s="112" t="s">
        <v>53</v>
      </c>
      <c r="B11" s="6">
        <v>391</v>
      </c>
      <c r="C11" s="6">
        <v>479</v>
      </c>
      <c r="D11" s="6">
        <v>508</v>
      </c>
      <c r="E11" s="6">
        <v>538</v>
      </c>
      <c r="F11" s="6">
        <v>474</v>
      </c>
      <c r="G11" s="6">
        <v>526</v>
      </c>
      <c r="H11" s="15">
        <v>34.4</v>
      </c>
      <c r="I11" s="15">
        <v>40.299999999999997</v>
      </c>
      <c r="J11" s="15">
        <v>40.9</v>
      </c>
      <c r="K11" s="15">
        <v>44.4</v>
      </c>
      <c r="L11" s="15">
        <v>40.9</v>
      </c>
      <c r="M11" s="15">
        <v>41.8</v>
      </c>
    </row>
    <row r="12" spans="1:14" ht="12.75" customHeight="1">
      <c r="A12" s="116" t="s">
        <v>38</v>
      </c>
      <c r="B12" s="105">
        <v>61</v>
      </c>
      <c r="C12" s="105">
        <v>65</v>
      </c>
      <c r="D12" s="105">
        <v>71</v>
      </c>
      <c r="E12" s="105">
        <v>76</v>
      </c>
      <c r="F12" s="105">
        <v>85</v>
      </c>
      <c r="G12" s="105">
        <v>74</v>
      </c>
      <c r="H12" s="106">
        <v>5.4</v>
      </c>
      <c r="I12" s="106">
        <v>5.5</v>
      </c>
      <c r="J12" s="106">
        <v>5.7</v>
      </c>
      <c r="K12" s="106">
        <v>6.3</v>
      </c>
      <c r="L12" s="106">
        <v>7.3</v>
      </c>
      <c r="M12" s="106">
        <v>5.9</v>
      </c>
    </row>
    <row r="13" spans="1:14" ht="12.75" customHeight="1">
      <c r="A13" s="116" t="s">
        <v>37</v>
      </c>
      <c r="B13" s="105">
        <v>65</v>
      </c>
      <c r="C13" s="105">
        <v>82</v>
      </c>
      <c r="D13" s="105">
        <v>97</v>
      </c>
      <c r="E13" s="105">
        <v>94</v>
      </c>
      <c r="F13" s="105">
        <v>85</v>
      </c>
      <c r="G13" s="105">
        <v>85</v>
      </c>
      <c r="H13" s="106">
        <v>5.7</v>
      </c>
      <c r="I13" s="106">
        <v>6.9</v>
      </c>
      <c r="J13" s="106">
        <v>7.8</v>
      </c>
      <c r="K13" s="106">
        <v>7.8</v>
      </c>
      <c r="L13" s="106">
        <v>7.3</v>
      </c>
      <c r="M13" s="106">
        <v>6.8</v>
      </c>
    </row>
    <row r="14" spans="1:14" ht="12.75" customHeight="1">
      <c r="A14" s="116" t="s">
        <v>36</v>
      </c>
      <c r="B14" s="105">
        <v>66</v>
      </c>
      <c r="C14" s="105">
        <v>80</v>
      </c>
      <c r="D14" s="105">
        <v>98</v>
      </c>
      <c r="E14" s="105">
        <v>82</v>
      </c>
      <c r="F14" s="105">
        <v>73</v>
      </c>
      <c r="G14" s="105">
        <v>117</v>
      </c>
      <c r="H14" s="106">
        <v>5.8</v>
      </c>
      <c r="I14" s="106">
        <v>6.7</v>
      </c>
      <c r="J14" s="106">
        <v>7.9</v>
      </c>
      <c r="K14" s="106">
        <v>6.8</v>
      </c>
      <c r="L14" s="106">
        <v>6.3</v>
      </c>
      <c r="M14" s="106">
        <v>9.3000000000000007</v>
      </c>
    </row>
    <row r="15" spans="1:14" ht="12.75" customHeight="1">
      <c r="A15" s="116" t="s">
        <v>35</v>
      </c>
      <c r="B15" s="105">
        <v>78</v>
      </c>
      <c r="C15" s="105">
        <v>88</v>
      </c>
      <c r="D15" s="105">
        <v>86</v>
      </c>
      <c r="E15" s="105">
        <v>101</v>
      </c>
      <c r="F15" s="105">
        <v>56</v>
      </c>
      <c r="G15" s="105">
        <v>70</v>
      </c>
      <c r="H15" s="106">
        <v>6.9</v>
      </c>
      <c r="I15" s="106">
        <v>7.4</v>
      </c>
      <c r="J15" s="106">
        <v>6.9</v>
      </c>
      <c r="K15" s="106">
        <v>8.3000000000000007</v>
      </c>
      <c r="L15" s="106">
        <v>4.8</v>
      </c>
      <c r="M15" s="106">
        <v>5.6</v>
      </c>
    </row>
    <row r="16" spans="1:14" ht="12.75" customHeight="1">
      <c r="A16" s="116" t="s">
        <v>34</v>
      </c>
      <c r="B16" s="105">
        <v>118</v>
      </c>
      <c r="C16" s="105">
        <v>157</v>
      </c>
      <c r="D16" s="105">
        <v>164</v>
      </c>
      <c r="E16" s="105">
        <v>181</v>
      </c>
      <c r="F16" s="105">
        <v>172</v>
      </c>
      <c r="G16" s="105">
        <v>180</v>
      </c>
      <c r="H16" s="106">
        <v>10.4</v>
      </c>
      <c r="I16" s="106">
        <v>13.2</v>
      </c>
      <c r="J16" s="106">
        <v>13.2</v>
      </c>
      <c r="K16" s="106">
        <v>14.9</v>
      </c>
      <c r="L16" s="106">
        <v>14.9</v>
      </c>
      <c r="M16" s="106">
        <v>14.3</v>
      </c>
    </row>
    <row r="17" spans="1:13" ht="25.7" customHeight="1">
      <c r="A17" s="14" t="s">
        <v>0</v>
      </c>
      <c r="B17" s="13">
        <v>1138</v>
      </c>
      <c r="C17" s="13">
        <v>1190</v>
      </c>
      <c r="D17" s="12">
        <v>1243</v>
      </c>
      <c r="E17" s="12">
        <v>1212</v>
      </c>
      <c r="F17" s="12">
        <v>1158</v>
      </c>
      <c r="G17" s="11">
        <v>1258</v>
      </c>
      <c r="H17" s="78">
        <v>100</v>
      </c>
      <c r="I17" s="78">
        <v>100</v>
      </c>
      <c r="J17" s="78">
        <v>100</v>
      </c>
      <c r="K17" s="78">
        <v>100</v>
      </c>
      <c r="L17" s="78">
        <v>100</v>
      </c>
      <c r="M17" s="78">
        <v>100</v>
      </c>
    </row>
    <row r="18" spans="1:13" ht="12.75" customHeight="1">
      <c r="A18" s="95" t="s">
        <v>2</v>
      </c>
      <c r="B18" s="6"/>
      <c r="C18" s="6"/>
      <c r="D18" s="6"/>
      <c r="E18" s="6"/>
      <c r="F18" s="6"/>
      <c r="G18" s="6"/>
      <c r="H18" s="9"/>
      <c r="I18" s="9"/>
      <c r="J18" s="9"/>
      <c r="K18" s="9"/>
      <c r="L18" s="9"/>
      <c r="M18" s="9"/>
    </row>
    <row r="19" spans="1:13" ht="12.75" customHeight="1">
      <c r="A19" s="114" t="s">
        <v>52</v>
      </c>
      <c r="B19" s="6">
        <v>3847</v>
      </c>
      <c r="C19" s="6">
        <v>4099</v>
      </c>
      <c r="D19" s="6">
        <v>4224</v>
      </c>
      <c r="E19" s="6">
        <v>4403</v>
      </c>
      <c r="F19" s="6">
        <v>4576</v>
      </c>
      <c r="G19" s="6">
        <v>4627</v>
      </c>
      <c r="H19" s="5">
        <v>66.2</v>
      </c>
      <c r="I19" s="5">
        <v>63.1</v>
      </c>
      <c r="J19" s="5">
        <v>60.9</v>
      </c>
      <c r="K19" s="5">
        <v>59.1</v>
      </c>
      <c r="L19" s="5">
        <v>59.8</v>
      </c>
      <c r="M19" s="5">
        <v>60.2</v>
      </c>
    </row>
    <row r="20" spans="1:13" ht="12.75" customHeight="1">
      <c r="A20" s="115" t="s">
        <v>54</v>
      </c>
      <c r="B20" s="105">
        <v>3494</v>
      </c>
      <c r="C20" s="105">
        <v>3644</v>
      </c>
      <c r="D20" s="105">
        <v>3722</v>
      </c>
      <c r="E20" s="105">
        <v>3864</v>
      </c>
      <c r="F20" s="105">
        <v>3978</v>
      </c>
      <c r="G20" s="105">
        <v>3987</v>
      </c>
      <c r="H20" s="106">
        <v>60.1</v>
      </c>
      <c r="I20" s="106">
        <v>56.1</v>
      </c>
      <c r="J20" s="106">
        <v>53.6</v>
      </c>
      <c r="K20" s="106">
        <v>51.8</v>
      </c>
      <c r="L20" s="106">
        <v>52</v>
      </c>
      <c r="M20" s="106">
        <v>51.9</v>
      </c>
    </row>
    <row r="21" spans="1:13" ht="12.75" customHeight="1">
      <c r="A21" s="116" t="s">
        <v>39</v>
      </c>
      <c r="B21" s="105">
        <v>350</v>
      </c>
      <c r="C21" s="105">
        <v>451</v>
      </c>
      <c r="D21" s="105">
        <v>503</v>
      </c>
      <c r="E21" s="105">
        <v>542</v>
      </c>
      <c r="F21" s="105">
        <v>598</v>
      </c>
      <c r="G21" s="105">
        <v>639</v>
      </c>
      <c r="H21" s="106">
        <v>6</v>
      </c>
      <c r="I21" s="106">
        <v>6.9</v>
      </c>
      <c r="J21" s="106">
        <v>7.2</v>
      </c>
      <c r="K21" s="106">
        <v>7.3</v>
      </c>
      <c r="L21" s="106">
        <v>7.8</v>
      </c>
      <c r="M21" s="106">
        <v>8.3000000000000007</v>
      </c>
    </row>
    <row r="22" spans="1:13" ht="12.75" customHeight="1">
      <c r="A22" s="112" t="s">
        <v>53</v>
      </c>
      <c r="B22" s="6">
        <v>1962</v>
      </c>
      <c r="C22" s="6">
        <v>2398</v>
      </c>
      <c r="D22" s="6">
        <v>2714</v>
      </c>
      <c r="E22" s="6">
        <v>3053</v>
      </c>
      <c r="F22" s="6">
        <v>3073</v>
      </c>
      <c r="G22" s="6">
        <v>3051</v>
      </c>
      <c r="H22" s="5">
        <v>33.799999999999997</v>
      </c>
      <c r="I22" s="5">
        <v>36.9</v>
      </c>
      <c r="J22" s="5">
        <v>39.1</v>
      </c>
      <c r="K22" s="5">
        <v>40.9</v>
      </c>
      <c r="L22" s="5">
        <v>40.200000000000003</v>
      </c>
      <c r="M22" s="5">
        <v>39.700000000000003</v>
      </c>
    </row>
    <row r="23" spans="1:13" ht="12.75" customHeight="1">
      <c r="A23" s="116" t="s">
        <v>38</v>
      </c>
      <c r="B23" s="105">
        <v>330</v>
      </c>
      <c r="C23" s="105">
        <v>396</v>
      </c>
      <c r="D23" s="105">
        <v>415</v>
      </c>
      <c r="E23" s="105">
        <v>536</v>
      </c>
      <c r="F23" s="105">
        <v>547</v>
      </c>
      <c r="G23" s="105">
        <v>531</v>
      </c>
      <c r="H23" s="106">
        <v>5.7</v>
      </c>
      <c r="I23" s="106">
        <v>6.1</v>
      </c>
      <c r="J23" s="106">
        <v>6</v>
      </c>
      <c r="K23" s="106">
        <v>7.2</v>
      </c>
      <c r="L23" s="106">
        <v>7.1</v>
      </c>
      <c r="M23" s="106">
        <v>6.9</v>
      </c>
    </row>
    <row r="24" spans="1:13" ht="12.75" customHeight="1">
      <c r="A24" s="116" t="s">
        <v>37</v>
      </c>
      <c r="B24" s="105">
        <v>408</v>
      </c>
      <c r="C24" s="105">
        <v>463</v>
      </c>
      <c r="D24" s="105">
        <v>605</v>
      </c>
      <c r="E24" s="105">
        <v>680</v>
      </c>
      <c r="F24" s="105">
        <v>687</v>
      </c>
      <c r="G24" s="105">
        <v>683</v>
      </c>
      <c r="H24" s="106">
        <v>7</v>
      </c>
      <c r="I24" s="106">
        <v>7.1</v>
      </c>
      <c r="J24" s="106">
        <v>8.6999999999999993</v>
      </c>
      <c r="K24" s="106">
        <v>9.1</v>
      </c>
      <c r="L24" s="106">
        <v>9</v>
      </c>
      <c r="M24" s="106">
        <v>8.9</v>
      </c>
    </row>
    <row r="25" spans="1:13" ht="12.75" customHeight="1">
      <c r="A25" s="116" t="s">
        <v>36</v>
      </c>
      <c r="B25" s="105">
        <v>408</v>
      </c>
      <c r="C25" s="105">
        <v>427</v>
      </c>
      <c r="D25" s="105">
        <v>527</v>
      </c>
      <c r="E25" s="105">
        <v>609</v>
      </c>
      <c r="F25" s="105">
        <v>584</v>
      </c>
      <c r="G25" s="105">
        <v>594</v>
      </c>
      <c r="H25" s="106">
        <v>7</v>
      </c>
      <c r="I25" s="106">
        <v>6.6</v>
      </c>
      <c r="J25" s="106">
        <v>7.6</v>
      </c>
      <c r="K25" s="106">
        <v>8.1999999999999993</v>
      </c>
      <c r="L25" s="106">
        <v>7.6</v>
      </c>
      <c r="M25" s="106">
        <v>7.7</v>
      </c>
    </row>
    <row r="26" spans="1:13" ht="12.75" customHeight="1">
      <c r="A26" s="116" t="s">
        <v>35</v>
      </c>
      <c r="B26" s="105">
        <v>381</v>
      </c>
      <c r="C26" s="105">
        <v>458</v>
      </c>
      <c r="D26" s="105">
        <v>499</v>
      </c>
      <c r="E26" s="105">
        <v>541</v>
      </c>
      <c r="F26" s="105">
        <v>493</v>
      </c>
      <c r="G26" s="105">
        <v>535</v>
      </c>
      <c r="H26" s="106">
        <v>6.6</v>
      </c>
      <c r="I26" s="106">
        <v>7</v>
      </c>
      <c r="J26" s="106">
        <v>7.2</v>
      </c>
      <c r="K26" s="106">
        <v>7.3</v>
      </c>
      <c r="L26" s="106">
        <v>6.4</v>
      </c>
      <c r="M26" s="106">
        <v>7</v>
      </c>
    </row>
    <row r="27" spans="1:13" ht="12.75" customHeight="1">
      <c r="A27" s="116" t="s">
        <v>34</v>
      </c>
      <c r="B27" s="105">
        <v>433</v>
      </c>
      <c r="C27" s="105">
        <v>652</v>
      </c>
      <c r="D27" s="105">
        <v>676</v>
      </c>
      <c r="E27" s="105">
        <v>678</v>
      </c>
      <c r="F27" s="105">
        <v>752</v>
      </c>
      <c r="G27" s="105">
        <v>716</v>
      </c>
      <c r="H27" s="106">
        <v>7.5</v>
      </c>
      <c r="I27" s="106">
        <v>10</v>
      </c>
      <c r="J27" s="106">
        <v>9.6999999999999993</v>
      </c>
      <c r="K27" s="106">
        <v>9.1</v>
      </c>
      <c r="L27" s="106">
        <v>9.8000000000000007</v>
      </c>
      <c r="M27" s="106">
        <v>9.3000000000000007</v>
      </c>
    </row>
    <row r="28" spans="1:13" ht="25.7" customHeight="1">
      <c r="A28" s="14" t="s">
        <v>0</v>
      </c>
      <c r="B28" s="13">
        <v>5811</v>
      </c>
      <c r="C28" s="13">
        <v>6497</v>
      </c>
      <c r="D28" s="12">
        <v>6938</v>
      </c>
      <c r="E28" s="12">
        <v>7456</v>
      </c>
      <c r="F28" s="12">
        <v>7653</v>
      </c>
      <c r="G28" s="11">
        <v>7683</v>
      </c>
      <c r="H28" s="78">
        <v>100</v>
      </c>
      <c r="I28" s="78">
        <v>100</v>
      </c>
      <c r="J28" s="78">
        <v>100</v>
      </c>
      <c r="K28" s="78">
        <v>100</v>
      </c>
      <c r="L28" s="78">
        <v>100</v>
      </c>
      <c r="M28" s="78">
        <v>100</v>
      </c>
    </row>
    <row r="29" spans="1:13" ht="12.75" customHeight="1">
      <c r="A29" s="96" t="s">
        <v>1</v>
      </c>
      <c r="B29" s="6"/>
      <c r="C29" s="6"/>
      <c r="D29" s="6"/>
      <c r="E29" s="6"/>
      <c r="F29" s="6"/>
      <c r="G29" s="6"/>
      <c r="H29" s="9"/>
      <c r="I29" s="9"/>
      <c r="J29" s="9"/>
      <c r="K29" s="9"/>
      <c r="L29" s="9"/>
      <c r="M29" s="9"/>
    </row>
    <row r="30" spans="1:13" ht="12.75" customHeight="1">
      <c r="A30" s="114" t="s">
        <v>52</v>
      </c>
      <c r="B30" s="6">
        <v>4597</v>
      </c>
      <c r="C30" s="6">
        <v>4816</v>
      </c>
      <c r="D30" s="6">
        <v>4959</v>
      </c>
      <c r="E30" s="6">
        <v>5092</v>
      </c>
      <c r="F30" s="6">
        <v>5279</v>
      </c>
      <c r="G30" s="6">
        <v>5392</v>
      </c>
      <c r="H30" s="5">
        <v>66</v>
      </c>
      <c r="I30" s="5">
        <v>62.4</v>
      </c>
      <c r="J30" s="5">
        <v>60.5</v>
      </c>
      <c r="K30" s="5">
        <v>58.6</v>
      </c>
      <c r="L30" s="5">
        <v>59.8</v>
      </c>
      <c r="M30" s="5">
        <v>60</v>
      </c>
    </row>
    <row r="31" spans="1:13" ht="12.75" customHeight="1">
      <c r="A31" s="115" t="s">
        <v>54</v>
      </c>
      <c r="B31" s="105">
        <v>4171</v>
      </c>
      <c r="C31" s="105">
        <v>4300</v>
      </c>
      <c r="D31" s="105">
        <v>4369</v>
      </c>
      <c r="E31" s="105">
        <v>4474</v>
      </c>
      <c r="F31" s="105">
        <v>4569</v>
      </c>
      <c r="G31" s="105">
        <v>4632</v>
      </c>
      <c r="H31" s="106">
        <v>59.9</v>
      </c>
      <c r="I31" s="106">
        <v>55.7</v>
      </c>
      <c r="J31" s="106">
        <v>53.3</v>
      </c>
      <c r="K31" s="106">
        <v>51.5</v>
      </c>
      <c r="L31" s="106">
        <v>51.7</v>
      </c>
      <c r="M31" s="106">
        <v>51.6</v>
      </c>
    </row>
    <row r="32" spans="1:13" ht="12.75" customHeight="1">
      <c r="A32" s="116" t="s">
        <v>39</v>
      </c>
      <c r="B32" s="105">
        <v>425</v>
      </c>
      <c r="C32" s="105">
        <v>520</v>
      </c>
      <c r="D32" s="105">
        <v>591</v>
      </c>
      <c r="E32" s="105">
        <v>616</v>
      </c>
      <c r="F32" s="105">
        <v>709</v>
      </c>
      <c r="G32" s="105">
        <v>755</v>
      </c>
      <c r="H32" s="106">
        <v>6.1</v>
      </c>
      <c r="I32" s="106">
        <v>6.7</v>
      </c>
      <c r="J32" s="106">
        <v>7.2</v>
      </c>
      <c r="K32" s="106">
        <v>7.1</v>
      </c>
      <c r="L32" s="106">
        <v>8</v>
      </c>
      <c r="M32" s="106">
        <v>8.4</v>
      </c>
    </row>
    <row r="33" spans="1:13" ht="12.75" customHeight="1">
      <c r="A33" s="112" t="s">
        <v>53</v>
      </c>
      <c r="B33" s="6">
        <v>2352</v>
      </c>
      <c r="C33" s="8">
        <v>2896</v>
      </c>
      <c r="D33" s="8">
        <v>3240</v>
      </c>
      <c r="E33" s="8">
        <v>3596</v>
      </c>
      <c r="F33" s="8">
        <v>3552</v>
      </c>
      <c r="G33" s="8">
        <v>3583</v>
      </c>
      <c r="H33" s="5">
        <v>33.799999999999997</v>
      </c>
      <c r="I33" s="5">
        <v>37.5</v>
      </c>
      <c r="J33" s="5">
        <v>39.5</v>
      </c>
      <c r="K33" s="5">
        <v>41.4</v>
      </c>
      <c r="L33" s="5">
        <v>40.200000000000003</v>
      </c>
      <c r="M33" s="5">
        <v>39.9</v>
      </c>
    </row>
    <row r="34" spans="1:13" ht="12.75" customHeight="1">
      <c r="A34" s="116" t="s">
        <v>38</v>
      </c>
      <c r="B34" s="105">
        <v>391</v>
      </c>
      <c r="C34" s="105">
        <v>473</v>
      </c>
      <c r="D34" s="105">
        <v>485</v>
      </c>
      <c r="E34" s="105">
        <v>615</v>
      </c>
      <c r="F34" s="105">
        <v>644</v>
      </c>
      <c r="G34" s="105">
        <v>606</v>
      </c>
      <c r="H34" s="106">
        <v>5.6</v>
      </c>
      <c r="I34" s="106">
        <v>6.1</v>
      </c>
      <c r="J34" s="106">
        <v>5.9</v>
      </c>
      <c r="K34" s="106">
        <v>7.1</v>
      </c>
      <c r="L34" s="106">
        <v>7.3</v>
      </c>
      <c r="M34" s="106">
        <v>6.7</v>
      </c>
    </row>
    <row r="35" spans="1:13" ht="12.75" customHeight="1">
      <c r="A35" s="116" t="s">
        <v>37</v>
      </c>
      <c r="B35" s="105">
        <v>473</v>
      </c>
      <c r="C35" s="105">
        <v>545</v>
      </c>
      <c r="D35" s="105">
        <v>702</v>
      </c>
      <c r="E35" s="105">
        <v>778</v>
      </c>
      <c r="F35" s="105">
        <v>774</v>
      </c>
      <c r="G35" s="105">
        <v>773</v>
      </c>
      <c r="H35" s="106">
        <v>6.8</v>
      </c>
      <c r="I35" s="106">
        <v>7.1</v>
      </c>
      <c r="J35" s="106">
        <v>8.6</v>
      </c>
      <c r="K35" s="106">
        <v>9</v>
      </c>
      <c r="L35" s="106">
        <v>8.8000000000000007</v>
      </c>
      <c r="M35" s="106">
        <v>8.6</v>
      </c>
    </row>
    <row r="36" spans="1:13" ht="12.75" customHeight="1">
      <c r="A36" s="116" t="s">
        <v>36</v>
      </c>
      <c r="B36" s="105">
        <v>474</v>
      </c>
      <c r="C36" s="105">
        <v>506</v>
      </c>
      <c r="D36" s="105">
        <v>622</v>
      </c>
      <c r="E36" s="105">
        <v>689</v>
      </c>
      <c r="F36" s="105">
        <v>657</v>
      </c>
      <c r="G36" s="105">
        <v>708</v>
      </c>
      <c r="H36" s="106">
        <v>6.8</v>
      </c>
      <c r="I36" s="106">
        <v>6.6</v>
      </c>
      <c r="J36" s="106">
        <v>7.6</v>
      </c>
      <c r="K36" s="106">
        <v>7.9</v>
      </c>
      <c r="L36" s="106">
        <v>7.4</v>
      </c>
      <c r="M36" s="106">
        <v>7.9</v>
      </c>
    </row>
    <row r="37" spans="1:13" ht="12.75" customHeight="1">
      <c r="A37" s="116" t="s">
        <v>35</v>
      </c>
      <c r="B37" s="105">
        <v>458</v>
      </c>
      <c r="C37" s="105">
        <v>550</v>
      </c>
      <c r="D37" s="105">
        <v>584</v>
      </c>
      <c r="E37" s="105">
        <v>645</v>
      </c>
      <c r="F37" s="105">
        <v>552</v>
      </c>
      <c r="G37" s="105">
        <v>604</v>
      </c>
      <c r="H37" s="106">
        <v>6.6</v>
      </c>
      <c r="I37" s="106">
        <v>7.1</v>
      </c>
      <c r="J37" s="106">
        <v>7.1</v>
      </c>
      <c r="K37" s="106">
        <v>7.4</v>
      </c>
      <c r="L37" s="106">
        <v>6.2</v>
      </c>
      <c r="M37" s="106">
        <v>6.7</v>
      </c>
    </row>
    <row r="38" spans="1:13" ht="12.75" customHeight="1">
      <c r="A38" s="116" t="s">
        <v>34</v>
      </c>
      <c r="B38" s="105">
        <v>551</v>
      </c>
      <c r="C38" s="105">
        <v>818</v>
      </c>
      <c r="D38" s="105">
        <v>842</v>
      </c>
      <c r="E38" s="105">
        <v>871</v>
      </c>
      <c r="F38" s="105">
        <v>924</v>
      </c>
      <c r="G38" s="105">
        <v>892</v>
      </c>
      <c r="H38" s="106">
        <v>7.9</v>
      </c>
      <c r="I38" s="106">
        <v>10.6</v>
      </c>
      <c r="J38" s="106">
        <v>10.3</v>
      </c>
      <c r="K38" s="106">
        <v>10</v>
      </c>
      <c r="L38" s="106">
        <v>10.5</v>
      </c>
      <c r="M38" s="106">
        <v>9.9</v>
      </c>
    </row>
    <row r="39" spans="1:13" ht="25.7" customHeight="1">
      <c r="A39" s="4" t="s">
        <v>0</v>
      </c>
      <c r="B39" s="3">
        <v>6961</v>
      </c>
      <c r="C39" s="3">
        <v>7719</v>
      </c>
      <c r="D39" s="2">
        <v>8197</v>
      </c>
      <c r="E39" s="2">
        <v>8688</v>
      </c>
      <c r="F39" s="2">
        <v>8834</v>
      </c>
      <c r="G39" s="1">
        <v>8985</v>
      </c>
      <c r="H39" s="79">
        <v>100</v>
      </c>
      <c r="I39" s="79">
        <v>100</v>
      </c>
      <c r="J39" s="79">
        <v>100</v>
      </c>
      <c r="K39" s="79">
        <v>100</v>
      </c>
      <c r="L39" s="79">
        <v>100</v>
      </c>
      <c r="M39" s="79">
        <v>100</v>
      </c>
    </row>
    <row r="42" spans="1:13" ht="12.75" customHeight="1">
      <c r="A42" s="85" t="s">
        <v>46</v>
      </c>
    </row>
  </sheetData>
  <mergeCells count="3">
    <mergeCell ref="A1:N1"/>
    <mergeCell ref="B5:G5"/>
    <mergeCell ref="H5:M5"/>
  </mergeCells>
  <hyperlinks>
    <hyperlink ref="A42" r:id="rId1" display="© Commonwealth of Australia 2018" xr:uid="{A3068341-B7BE-4F3F-AF4B-D4B995CAF0E8}"/>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EA0EE-BF57-49CC-93D5-A477B548B888}">
  <dimension ref="A1:N281"/>
  <sheetViews>
    <sheetView zoomScaleNormal="100" workbookViewId="0">
      <pane xSplit="1" ySplit="6" topLeftCell="B7" activePane="bottomRight" state="frozen"/>
      <selection activeCell="H15" sqref="H15"/>
      <selection pane="topRight" activeCell="H15" sqref="H15"/>
      <selection pane="bottomLeft" activeCell="H15" sqref="H15"/>
      <selection pane="bottomRight" sqref="A1:N1"/>
    </sheetView>
  </sheetViews>
  <sheetFormatPr defaultColWidth="11.5703125" defaultRowHeight="12.75" customHeight="1"/>
  <cols>
    <col min="1" max="1" width="26.7109375" customWidth="1"/>
  </cols>
  <sheetData>
    <row r="1" spans="1:14" ht="60" customHeight="1">
      <c r="A1" s="154" t="s">
        <v>6</v>
      </c>
      <c r="B1" s="154"/>
      <c r="C1" s="154"/>
      <c r="D1" s="154"/>
      <c r="E1" s="154"/>
      <c r="F1" s="154"/>
      <c r="G1" s="154"/>
      <c r="H1" s="154"/>
      <c r="I1" s="154"/>
      <c r="J1" s="154"/>
      <c r="K1" s="154"/>
      <c r="L1" s="154"/>
      <c r="M1" s="154"/>
      <c r="N1" s="154"/>
    </row>
    <row r="2" spans="1:14" ht="15.75" customHeight="1">
      <c r="A2" s="22" t="str">
        <f>'Contents '!A2</f>
        <v>45100DO010_2019 Recorded Crime – Victims, Australia, 2019</v>
      </c>
    </row>
    <row r="3" spans="1:14" ht="15.75" customHeight="1">
      <c r="A3" s="21" t="str">
        <f>'Contents '!A3</f>
        <v>Released at 11.30am (Canberra time) Thurs 29 April 2021</v>
      </c>
      <c r="H3" s="130"/>
      <c r="I3" s="130"/>
      <c r="J3" s="130"/>
      <c r="K3" s="130"/>
      <c r="L3" s="130"/>
      <c r="M3" s="130"/>
    </row>
    <row r="4" spans="1:14" ht="25.7" customHeight="1">
      <c r="A4" s="20" t="s">
        <v>66</v>
      </c>
    </row>
    <row r="5" spans="1:14" ht="19.5" customHeight="1">
      <c r="A5" s="24"/>
      <c r="B5" s="155" t="s">
        <v>5</v>
      </c>
      <c r="C5" s="155"/>
      <c r="D5" s="155"/>
      <c r="E5" s="155"/>
      <c r="F5" s="155"/>
      <c r="G5" s="155"/>
      <c r="H5" s="156" t="s">
        <v>4</v>
      </c>
      <c r="I5" s="156"/>
      <c r="J5" s="156"/>
      <c r="K5" s="156"/>
      <c r="L5" s="156"/>
      <c r="M5" s="156"/>
    </row>
    <row r="6" spans="1:14" ht="12.75" customHeight="1">
      <c r="A6" s="10" t="s">
        <v>15</v>
      </c>
      <c r="B6" s="19">
        <v>2014</v>
      </c>
      <c r="C6" s="16">
        <v>2015</v>
      </c>
      <c r="D6" s="19">
        <v>2016</v>
      </c>
      <c r="E6" s="16">
        <v>2017</v>
      </c>
      <c r="F6" s="17">
        <v>2018</v>
      </c>
      <c r="G6" s="16">
        <v>2019</v>
      </c>
      <c r="H6" s="18">
        <v>2014</v>
      </c>
      <c r="I6" s="16">
        <v>2015</v>
      </c>
      <c r="J6" s="18">
        <v>2016</v>
      </c>
      <c r="K6" s="16">
        <v>2017</v>
      </c>
      <c r="L6" s="17">
        <v>2018</v>
      </c>
      <c r="M6" s="16">
        <v>2019</v>
      </c>
    </row>
    <row r="7" spans="1:14" ht="12.75" customHeight="1">
      <c r="A7" s="23"/>
      <c r="B7" s="159" t="s">
        <v>14</v>
      </c>
      <c r="C7" s="159"/>
      <c r="D7" s="159"/>
      <c r="E7" s="159"/>
      <c r="F7" s="159"/>
      <c r="G7" s="159"/>
      <c r="H7" s="159"/>
      <c r="I7" s="159"/>
      <c r="J7" s="159"/>
      <c r="K7" s="159"/>
      <c r="L7" s="159"/>
      <c r="M7" s="159"/>
    </row>
    <row r="8" spans="1:14" ht="12.75" customHeight="1">
      <c r="A8" s="94" t="s">
        <v>3</v>
      </c>
      <c r="B8" s="15"/>
      <c r="C8" s="15"/>
      <c r="D8" s="15"/>
      <c r="E8" s="15"/>
      <c r="F8" s="15"/>
      <c r="G8" s="15"/>
      <c r="H8" s="15"/>
      <c r="I8" s="15"/>
      <c r="J8" s="15"/>
      <c r="K8" s="15"/>
      <c r="L8" s="15"/>
      <c r="M8" s="15"/>
    </row>
    <row r="9" spans="1:14" ht="12.75" customHeight="1">
      <c r="A9" s="102" t="s">
        <v>52</v>
      </c>
      <c r="B9" s="10">
        <v>445</v>
      </c>
      <c r="C9" s="10">
        <v>436</v>
      </c>
      <c r="D9" s="10">
        <v>424</v>
      </c>
      <c r="E9" s="10">
        <v>358</v>
      </c>
      <c r="F9" s="10">
        <v>363</v>
      </c>
      <c r="G9" s="10">
        <v>434</v>
      </c>
      <c r="H9" s="10">
        <v>75.3</v>
      </c>
      <c r="I9" s="10">
        <v>72.8</v>
      </c>
      <c r="J9" s="10">
        <v>68.3</v>
      </c>
      <c r="K9" s="10">
        <v>62.4</v>
      </c>
      <c r="L9" s="10">
        <v>66.5</v>
      </c>
      <c r="M9" s="10">
        <v>68.5</v>
      </c>
    </row>
    <row r="10" spans="1:14" ht="12.75" customHeight="1">
      <c r="A10" s="104" t="s">
        <v>54</v>
      </c>
      <c r="B10" s="108">
        <v>433</v>
      </c>
      <c r="C10" s="105">
        <v>422</v>
      </c>
      <c r="D10" s="105">
        <v>380</v>
      </c>
      <c r="E10" s="105">
        <v>332</v>
      </c>
      <c r="F10" s="105">
        <v>303</v>
      </c>
      <c r="G10" s="105">
        <v>369</v>
      </c>
      <c r="H10" s="106">
        <v>73.3</v>
      </c>
      <c r="I10" s="106">
        <v>70.5</v>
      </c>
      <c r="J10" s="106">
        <v>61.2</v>
      </c>
      <c r="K10" s="106">
        <v>57.8</v>
      </c>
      <c r="L10" s="106">
        <v>55.5</v>
      </c>
      <c r="M10" s="106">
        <v>58.2</v>
      </c>
    </row>
    <row r="11" spans="1:14" ht="12.75" customHeight="1">
      <c r="A11" s="103" t="s">
        <v>39</v>
      </c>
      <c r="B11" s="108">
        <v>15</v>
      </c>
      <c r="C11" s="105">
        <v>17</v>
      </c>
      <c r="D11" s="105">
        <v>38</v>
      </c>
      <c r="E11" s="105">
        <v>29</v>
      </c>
      <c r="F11" s="105">
        <v>62</v>
      </c>
      <c r="G11" s="105">
        <v>64</v>
      </c>
      <c r="H11" s="106">
        <v>2.5</v>
      </c>
      <c r="I11" s="106">
        <v>2.8</v>
      </c>
      <c r="J11" s="106">
        <v>6.1</v>
      </c>
      <c r="K11" s="106">
        <v>5.0999999999999996</v>
      </c>
      <c r="L11" s="106">
        <v>11.4</v>
      </c>
      <c r="M11" s="106">
        <v>10.1</v>
      </c>
    </row>
    <row r="12" spans="1:14" ht="12.75" customHeight="1">
      <c r="A12" s="7" t="s">
        <v>53</v>
      </c>
      <c r="B12" s="109">
        <v>148</v>
      </c>
      <c r="C12" s="6">
        <v>162</v>
      </c>
      <c r="D12" s="6">
        <v>193</v>
      </c>
      <c r="E12" s="6">
        <v>217</v>
      </c>
      <c r="F12" s="6">
        <v>184</v>
      </c>
      <c r="G12" s="6">
        <v>193</v>
      </c>
      <c r="H12" s="111">
        <v>25</v>
      </c>
      <c r="I12" s="111">
        <v>27</v>
      </c>
      <c r="J12" s="111">
        <v>31.1</v>
      </c>
      <c r="K12" s="111">
        <v>37.799999999999997</v>
      </c>
      <c r="L12" s="111">
        <v>33.700000000000003</v>
      </c>
      <c r="M12" s="111">
        <v>30.4</v>
      </c>
    </row>
    <row r="13" spans="1:14" ht="12.75" customHeight="1">
      <c r="A13" s="103" t="s">
        <v>38</v>
      </c>
      <c r="B13" s="108">
        <v>20</v>
      </c>
      <c r="C13" s="108">
        <v>18</v>
      </c>
      <c r="D13" s="105">
        <v>23</v>
      </c>
      <c r="E13" s="105">
        <v>19</v>
      </c>
      <c r="F13" s="105">
        <v>37</v>
      </c>
      <c r="G13" s="105">
        <v>24</v>
      </c>
      <c r="H13" s="106">
        <v>3.4</v>
      </c>
      <c r="I13" s="106">
        <v>3</v>
      </c>
      <c r="J13" s="106">
        <v>3.7</v>
      </c>
      <c r="K13" s="106">
        <v>3.3</v>
      </c>
      <c r="L13" s="106">
        <v>6.8</v>
      </c>
      <c r="M13" s="106">
        <v>3.8</v>
      </c>
    </row>
    <row r="14" spans="1:14" ht="12.75" customHeight="1">
      <c r="A14" s="103" t="s">
        <v>37</v>
      </c>
      <c r="B14" s="108">
        <v>11</v>
      </c>
      <c r="C14" s="105">
        <v>17</v>
      </c>
      <c r="D14" s="105">
        <v>41</v>
      </c>
      <c r="E14" s="105">
        <v>40</v>
      </c>
      <c r="F14" s="105">
        <v>29</v>
      </c>
      <c r="G14" s="105">
        <v>33</v>
      </c>
      <c r="H14" s="106">
        <v>1.9</v>
      </c>
      <c r="I14" s="106">
        <v>2.8</v>
      </c>
      <c r="J14" s="106">
        <v>6.6</v>
      </c>
      <c r="K14" s="106">
        <v>7</v>
      </c>
      <c r="L14" s="106">
        <v>5.3</v>
      </c>
      <c r="M14" s="106">
        <v>5.2</v>
      </c>
    </row>
    <row r="15" spans="1:14" ht="12.75" customHeight="1">
      <c r="A15" s="103" t="s">
        <v>36</v>
      </c>
      <c r="B15" s="108">
        <v>23</v>
      </c>
      <c r="C15" s="105">
        <v>28</v>
      </c>
      <c r="D15" s="105">
        <v>38</v>
      </c>
      <c r="E15" s="105">
        <v>33</v>
      </c>
      <c r="F15" s="105">
        <v>28</v>
      </c>
      <c r="G15" s="105">
        <v>37</v>
      </c>
      <c r="H15" s="106">
        <v>3.9</v>
      </c>
      <c r="I15" s="106">
        <v>4.7</v>
      </c>
      <c r="J15" s="106">
        <v>6.1</v>
      </c>
      <c r="K15" s="106">
        <v>5.7</v>
      </c>
      <c r="L15" s="106">
        <v>5.0999999999999996</v>
      </c>
      <c r="M15" s="106">
        <v>5.8</v>
      </c>
    </row>
    <row r="16" spans="1:14" ht="12.75" customHeight="1">
      <c r="A16" s="103" t="s">
        <v>35</v>
      </c>
      <c r="B16" s="108">
        <v>33</v>
      </c>
      <c r="C16" s="105">
        <v>31</v>
      </c>
      <c r="D16" s="105">
        <v>30</v>
      </c>
      <c r="E16" s="105">
        <v>38</v>
      </c>
      <c r="F16" s="105">
        <v>21</v>
      </c>
      <c r="G16" s="105">
        <v>32</v>
      </c>
      <c r="H16" s="106">
        <v>5.6</v>
      </c>
      <c r="I16" s="106">
        <v>5.2</v>
      </c>
      <c r="J16" s="106">
        <v>4.8</v>
      </c>
      <c r="K16" s="106">
        <v>6.6</v>
      </c>
      <c r="L16" s="106">
        <v>3.8</v>
      </c>
      <c r="M16" s="106">
        <v>5</v>
      </c>
    </row>
    <row r="17" spans="1:13" ht="12.75" customHeight="1">
      <c r="A17" s="103" t="s">
        <v>34</v>
      </c>
      <c r="B17" s="108">
        <v>54</v>
      </c>
      <c r="C17" s="105">
        <v>65</v>
      </c>
      <c r="D17" s="105">
        <v>62</v>
      </c>
      <c r="E17" s="105">
        <v>87</v>
      </c>
      <c r="F17" s="105">
        <v>62</v>
      </c>
      <c r="G17" s="105">
        <v>71</v>
      </c>
      <c r="H17" s="106">
        <v>9.1</v>
      </c>
      <c r="I17" s="106">
        <v>10.9</v>
      </c>
      <c r="J17" s="106">
        <v>10</v>
      </c>
      <c r="K17" s="106">
        <v>15.2</v>
      </c>
      <c r="L17" s="106">
        <v>11.4</v>
      </c>
      <c r="M17" s="106">
        <v>11.2</v>
      </c>
    </row>
    <row r="18" spans="1:13" ht="25.7" customHeight="1">
      <c r="A18" s="14" t="s">
        <v>0</v>
      </c>
      <c r="B18" s="13">
        <v>591</v>
      </c>
      <c r="C18" s="13">
        <v>599</v>
      </c>
      <c r="D18" s="12">
        <v>621</v>
      </c>
      <c r="E18" s="12">
        <v>574</v>
      </c>
      <c r="F18" s="12">
        <v>546</v>
      </c>
      <c r="G18" s="11">
        <v>634</v>
      </c>
      <c r="H18" s="78">
        <v>100</v>
      </c>
      <c r="I18" s="78">
        <v>100</v>
      </c>
      <c r="J18" s="78">
        <v>100</v>
      </c>
      <c r="K18" s="78">
        <v>100</v>
      </c>
      <c r="L18" s="78">
        <v>100</v>
      </c>
      <c r="M18" s="78">
        <v>100</v>
      </c>
    </row>
    <row r="19" spans="1:13" ht="12.75" customHeight="1">
      <c r="A19" s="95" t="s">
        <v>2</v>
      </c>
      <c r="B19" s="6"/>
      <c r="C19" s="6"/>
      <c r="D19" s="6"/>
      <c r="E19" s="6"/>
      <c r="F19" s="6"/>
      <c r="G19" s="6"/>
      <c r="H19" s="9"/>
      <c r="I19" s="9"/>
      <c r="J19" s="9"/>
      <c r="K19" s="9"/>
      <c r="L19" s="9"/>
      <c r="M19" s="9"/>
    </row>
    <row r="20" spans="1:13" ht="12.75" customHeight="1">
      <c r="A20" s="102" t="s">
        <v>52</v>
      </c>
      <c r="B20" s="6">
        <v>1860</v>
      </c>
      <c r="C20" s="6">
        <v>1910</v>
      </c>
      <c r="D20" s="6">
        <v>1798</v>
      </c>
      <c r="E20" s="6">
        <v>1821</v>
      </c>
      <c r="F20" s="6">
        <v>1917</v>
      </c>
      <c r="G20" s="6">
        <v>1934</v>
      </c>
      <c r="H20" s="111">
        <v>76</v>
      </c>
      <c r="I20" s="111">
        <v>73.099999999999994</v>
      </c>
      <c r="J20" s="111">
        <v>67.2</v>
      </c>
      <c r="K20" s="111">
        <v>64</v>
      </c>
      <c r="L20" s="111">
        <v>66.2</v>
      </c>
      <c r="M20" s="111">
        <v>66.900000000000006</v>
      </c>
    </row>
    <row r="21" spans="1:13" ht="12.75" customHeight="1">
      <c r="A21" s="104" t="s">
        <v>54</v>
      </c>
      <c r="B21" s="105">
        <v>1777</v>
      </c>
      <c r="C21" s="105">
        <v>1802</v>
      </c>
      <c r="D21" s="105">
        <v>1637</v>
      </c>
      <c r="E21" s="105">
        <v>1621</v>
      </c>
      <c r="F21" s="105">
        <v>1695</v>
      </c>
      <c r="G21" s="105">
        <v>1673</v>
      </c>
      <c r="H21" s="106">
        <v>72.599999999999994</v>
      </c>
      <c r="I21" s="106">
        <v>68.900000000000006</v>
      </c>
      <c r="J21" s="106">
        <v>61.2</v>
      </c>
      <c r="K21" s="106">
        <v>57</v>
      </c>
      <c r="L21" s="106">
        <v>58.5</v>
      </c>
      <c r="M21" s="106">
        <v>57.9</v>
      </c>
    </row>
    <row r="22" spans="1:13" ht="12.75" customHeight="1">
      <c r="A22" s="103" t="s">
        <v>39</v>
      </c>
      <c r="B22" s="105">
        <v>86</v>
      </c>
      <c r="C22" s="105">
        <v>110</v>
      </c>
      <c r="D22" s="105">
        <v>161</v>
      </c>
      <c r="E22" s="105">
        <v>197</v>
      </c>
      <c r="F22" s="105">
        <v>224</v>
      </c>
      <c r="G22" s="105">
        <v>258</v>
      </c>
      <c r="H22" s="106">
        <v>3.5</v>
      </c>
      <c r="I22" s="106">
        <v>4.2</v>
      </c>
      <c r="J22" s="106">
        <v>6</v>
      </c>
      <c r="K22" s="106">
        <v>6.9</v>
      </c>
      <c r="L22" s="106">
        <v>7.7</v>
      </c>
      <c r="M22" s="106">
        <v>8.9</v>
      </c>
    </row>
    <row r="23" spans="1:13" ht="12.75" customHeight="1">
      <c r="A23" s="7" t="s">
        <v>53</v>
      </c>
      <c r="B23" s="6">
        <v>580</v>
      </c>
      <c r="C23" s="6">
        <v>697</v>
      </c>
      <c r="D23" s="6">
        <v>876</v>
      </c>
      <c r="E23" s="6">
        <v>1020</v>
      </c>
      <c r="F23" s="6">
        <v>974</v>
      </c>
      <c r="G23" s="6">
        <v>956</v>
      </c>
      <c r="H23" s="111">
        <v>23.7</v>
      </c>
      <c r="I23" s="111">
        <v>26.7</v>
      </c>
      <c r="J23" s="111">
        <v>32.700000000000003</v>
      </c>
      <c r="K23" s="111">
        <v>35.9</v>
      </c>
      <c r="L23" s="111">
        <v>33.6</v>
      </c>
      <c r="M23" s="111">
        <v>33.1</v>
      </c>
    </row>
    <row r="24" spans="1:13" ht="12.75" customHeight="1">
      <c r="A24" s="103" t="s">
        <v>38</v>
      </c>
      <c r="B24" s="105">
        <v>76</v>
      </c>
      <c r="C24" s="105">
        <v>85</v>
      </c>
      <c r="D24" s="105">
        <v>108</v>
      </c>
      <c r="E24" s="105">
        <v>161</v>
      </c>
      <c r="F24" s="105">
        <v>191</v>
      </c>
      <c r="G24" s="105">
        <v>151</v>
      </c>
      <c r="H24" s="106">
        <v>3.1</v>
      </c>
      <c r="I24" s="106">
        <v>3.3</v>
      </c>
      <c r="J24" s="106">
        <v>4</v>
      </c>
      <c r="K24" s="106">
        <v>5.7</v>
      </c>
      <c r="L24" s="106">
        <v>6.6</v>
      </c>
      <c r="M24" s="106">
        <v>5.2</v>
      </c>
    </row>
    <row r="25" spans="1:13" ht="12.75" customHeight="1">
      <c r="A25" s="103" t="s">
        <v>37</v>
      </c>
      <c r="B25" s="105">
        <v>89</v>
      </c>
      <c r="C25" s="105">
        <v>115</v>
      </c>
      <c r="D25" s="105">
        <v>176</v>
      </c>
      <c r="E25" s="105">
        <v>202</v>
      </c>
      <c r="F25" s="105">
        <v>191</v>
      </c>
      <c r="G25" s="105">
        <v>177</v>
      </c>
      <c r="H25" s="106">
        <v>3.6</v>
      </c>
      <c r="I25" s="106">
        <v>4.4000000000000004</v>
      </c>
      <c r="J25" s="106">
        <v>6.6</v>
      </c>
      <c r="K25" s="106">
        <v>7.1</v>
      </c>
      <c r="L25" s="106">
        <v>6.6</v>
      </c>
      <c r="M25" s="106">
        <v>6.1</v>
      </c>
    </row>
    <row r="26" spans="1:13" ht="12.75" customHeight="1">
      <c r="A26" s="103" t="s">
        <v>36</v>
      </c>
      <c r="B26" s="105">
        <v>118</v>
      </c>
      <c r="C26" s="105">
        <v>102</v>
      </c>
      <c r="D26" s="105">
        <v>168</v>
      </c>
      <c r="E26" s="105">
        <v>207</v>
      </c>
      <c r="F26" s="105">
        <v>145</v>
      </c>
      <c r="G26" s="105">
        <v>170</v>
      </c>
      <c r="H26" s="106">
        <v>4.8</v>
      </c>
      <c r="I26" s="106">
        <v>3.9</v>
      </c>
      <c r="J26" s="106">
        <v>6.3</v>
      </c>
      <c r="K26" s="106">
        <v>7.3</v>
      </c>
      <c r="L26" s="106">
        <v>5</v>
      </c>
      <c r="M26" s="106">
        <v>5.9</v>
      </c>
    </row>
    <row r="27" spans="1:13" ht="12.75" customHeight="1">
      <c r="A27" s="103" t="s">
        <v>35</v>
      </c>
      <c r="B27" s="105">
        <v>107</v>
      </c>
      <c r="C27" s="105">
        <v>168</v>
      </c>
      <c r="D27" s="105">
        <v>176</v>
      </c>
      <c r="E27" s="105">
        <v>178</v>
      </c>
      <c r="F27" s="105">
        <v>162</v>
      </c>
      <c r="G27" s="105">
        <v>163</v>
      </c>
      <c r="H27" s="106">
        <v>4.4000000000000004</v>
      </c>
      <c r="I27" s="106">
        <v>6.4</v>
      </c>
      <c r="J27" s="106">
        <v>6.6</v>
      </c>
      <c r="K27" s="106">
        <v>6.3</v>
      </c>
      <c r="L27" s="106">
        <v>5.6</v>
      </c>
      <c r="M27" s="106">
        <v>5.6</v>
      </c>
    </row>
    <row r="28" spans="1:13" ht="12.75" customHeight="1">
      <c r="A28" s="103" t="s">
        <v>34</v>
      </c>
      <c r="B28" s="105">
        <v>198</v>
      </c>
      <c r="C28" s="105">
        <v>223</v>
      </c>
      <c r="D28" s="105">
        <v>249</v>
      </c>
      <c r="E28" s="105">
        <v>273</v>
      </c>
      <c r="F28" s="105">
        <v>293</v>
      </c>
      <c r="G28" s="105">
        <v>293</v>
      </c>
      <c r="H28" s="106">
        <v>8.1</v>
      </c>
      <c r="I28" s="106">
        <v>8.5</v>
      </c>
      <c r="J28" s="106">
        <v>9.3000000000000007</v>
      </c>
      <c r="K28" s="106">
        <v>9.6</v>
      </c>
      <c r="L28" s="106">
        <v>10.1</v>
      </c>
      <c r="M28" s="106">
        <v>10.1</v>
      </c>
    </row>
    <row r="29" spans="1:13" ht="25.7" customHeight="1">
      <c r="A29" s="14" t="s">
        <v>0</v>
      </c>
      <c r="B29" s="13">
        <v>2447</v>
      </c>
      <c r="C29" s="13">
        <v>2614</v>
      </c>
      <c r="D29" s="12">
        <v>2675</v>
      </c>
      <c r="E29" s="12">
        <v>2844</v>
      </c>
      <c r="F29" s="12">
        <v>2896</v>
      </c>
      <c r="G29" s="11">
        <v>2890</v>
      </c>
      <c r="H29" s="78">
        <v>100</v>
      </c>
      <c r="I29" s="78">
        <v>100</v>
      </c>
      <c r="J29" s="78">
        <v>100</v>
      </c>
      <c r="K29" s="78">
        <v>100</v>
      </c>
      <c r="L29" s="78">
        <v>100</v>
      </c>
      <c r="M29" s="78">
        <v>100</v>
      </c>
    </row>
    <row r="30" spans="1:13" ht="12.75" customHeight="1">
      <c r="A30" s="96" t="s">
        <v>1</v>
      </c>
      <c r="B30" s="6"/>
      <c r="C30" s="6"/>
      <c r="D30" s="6"/>
      <c r="E30" s="6"/>
      <c r="F30" s="6"/>
      <c r="G30" s="6"/>
      <c r="H30" s="9"/>
      <c r="I30" s="9"/>
      <c r="J30" s="9"/>
      <c r="K30" s="9"/>
      <c r="L30" s="9"/>
      <c r="M30" s="9"/>
    </row>
    <row r="31" spans="1:13" ht="12.75" customHeight="1">
      <c r="A31" s="102" t="s">
        <v>52</v>
      </c>
      <c r="B31" s="6">
        <v>2305</v>
      </c>
      <c r="C31" s="6">
        <v>2352</v>
      </c>
      <c r="D31" s="6">
        <v>2223</v>
      </c>
      <c r="E31" s="6">
        <v>2176</v>
      </c>
      <c r="F31" s="6">
        <v>2291</v>
      </c>
      <c r="G31" s="6">
        <v>2373</v>
      </c>
      <c r="H31" s="111">
        <v>75.7</v>
      </c>
      <c r="I31" s="111">
        <v>73.3</v>
      </c>
      <c r="J31" s="111">
        <v>67.5</v>
      </c>
      <c r="K31" s="111">
        <v>63.6</v>
      </c>
      <c r="L31" s="111">
        <v>66.2</v>
      </c>
      <c r="M31" s="111">
        <v>67.2</v>
      </c>
    </row>
    <row r="32" spans="1:13" ht="12.75" customHeight="1">
      <c r="A32" s="104" t="s">
        <v>54</v>
      </c>
      <c r="B32" s="105">
        <v>2208</v>
      </c>
      <c r="C32" s="105">
        <v>2224</v>
      </c>
      <c r="D32" s="105">
        <v>2019</v>
      </c>
      <c r="E32" s="105">
        <v>1961</v>
      </c>
      <c r="F32" s="105">
        <v>2002</v>
      </c>
      <c r="G32" s="105">
        <v>2050</v>
      </c>
      <c r="H32" s="106">
        <v>72.5</v>
      </c>
      <c r="I32" s="106">
        <v>69.3</v>
      </c>
      <c r="J32" s="106">
        <v>61.3</v>
      </c>
      <c r="K32" s="106">
        <v>57.3</v>
      </c>
      <c r="L32" s="106">
        <v>57.9</v>
      </c>
      <c r="M32" s="106">
        <v>58</v>
      </c>
    </row>
    <row r="33" spans="1:13" ht="12.75" customHeight="1">
      <c r="A33" s="103" t="s">
        <v>39</v>
      </c>
      <c r="B33" s="105">
        <v>98</v>
      </c>
      <c r="C33" s="105">
        <v>122</v>
      </c>
      <c r="D33" s="105">
        <v>201</v>
      </c>
      <c r="E33" s="105">
        <v>219</v>
      </c>
      <c r="F33" s="105">
        <v>292</v>
      </c>
      <c r="G33" s="105">
        <v>322</v>
      </c>
      <c r="H33" s="106">
        <v>3.2</v>
      </c>
      <c r="I33" s="106">
        <v>3.8</v>
      </c>
      <c r="J33" s="106">
        <v>6.1</v>
      </c>
      <c r="K33" s="106">
        <v>6.4</v>
      </c>
      <c r="L33" s="106">
        <v>8.4</v>
      </c>
      <c r="M33" s="106">
        <v>9.1</v>
      </c>
    </row>
    <row r="34" spans="1:13" ht="12.75" customHeight="1">
      <c r="A34" s="7" t="s">
        <v>53</v>
      </c>
      <c r="B34" s="6">
        <v>730</v>
      </c>
      <c r="C34" s="6">
        <v>854</v>
      </c>
      <c r="D34" s="6">
        <v>1068</v>
      </c>
      <c r="E34" s="6">
        <v>1241</v>
      </c>
      <c r="F34" s="6">
        <v>1155</v>
      </c>
      <c r="G34" s="6">
        <v>1152</v>
      </c>
      <c r="H34" s="111">
        <v>24</v>
      </c>
      <c r="I34" s="111">
        <v>26.6</v>
      </c>
      <c r="J34" s="111">
        <v>32.4</v>
      </c>
      <c r="K34" s="111">
        <v>36.200000000000003</v>
      </c>
      <c r="L34" s="111">
        <v>33.4</v>
      </c>
      <c r="M34" s="111">
        <v>32.6</v>
      </c>
    </row>
    <row r="35" spans="1:13" ht="12.75" customHeight="1">
      <c r="A35" s="103" t="s">
        <v>38</v>
      </c>
      <c r="B35" s="105">
        <v>94</v>
      </c>
      <c r="C35" s="105">
        <v>108</v>
      </c>
      <c r="D35" s="105">
        <v>132</v>
      </c>
      <c r="E35" s="105">
        <v>184</v>
      </c>
      <c r="F35" s="105">
        <v>229</v>
      </c>
      <c r="G35" s="105">
        <v>174</v>
      </c>
      <c r="H35" s="106">
        <v>3.1</v>
      </c>
      <c r="I35" s="106">
        <v>3.4</v>
      </c>
      <c r="J35" s="106">
        <v>4</v>
      </c>
      <c r="K35" s="106">
        <v>5.4</v>
      </c>
      <c r="L35" s="106">
        <v>6.6</v>
      </c>
      <c r="M35" s="106">
        <v>4.9000000000000004</v>
      </c>
    </row>
    <row r="36" spans="1:13" ht="12.75" customHeight="1">
      <c r="A36" s="103" t="s">
        <v>37</v>
      </c>
      <c r="B36" s="105">
        <v>103</v>
      </c>
      <c r="C36" s="105">
        <v>129</v>
      </c>
      <c r="D36" s="105">
        <v>217</v>
      </c>
      <c r="E36" s="105">
        <v>240</v>
      </c>
      <c r="F36" s="105">
        <v>219</v>
      </c>
      <c r="G36" s="105">
        <v>209</v>
      </c>
      <c r="H36" s="106">
        <v>3.4</v>
      </c>
      <c r="I36" s="106">
        <v>4</v>
      </c>
      <c r="J36" s="106">
        <v>6.6</v>
      </c>
      <c r="K36" s="106">
        <v>7</v>
      </c>
      <c r="L36" s="106">
        <v>6.3</v>
      </c>
      <c r="M36" s="106">
        <v>5.9</v>
      </c>
    </row>
    <row r="37" spans="1:13" ht="12.75" customHeight="1">
      <c r="A37" s="103" t="s">
        <v>36</v>
      </c>
      <c r="B37" s="105">
        <v>134</v>
      </c>
      <c r="C37" s="105">
        <v>131</v>
      </c>
      <c r="D37" s="105">
        <v>204</v>
      </c>
      <c r="E37" s="105">
        <v>234</v>
      </c>
      <c r="F37" s="105">
        <v>175</v>
      </c>
      <c r="G37" s="105">
        <v>206</v>
      </c>
      <c r="H37" s="106">
        <v>4.4000000000000004</v>
      </c>
      <c r="I37" s="106">
        <v>4.0999999999999996</v>
      </c>
      <c r="J37" s="106">
        <v>6.2</v>
      </c>
      <c r="K37" s="106">
        <v>6.8</v>
      </c>
      <c r="L37" s="106">
        <v>5.0999999999999996</v>
      </c>
      <c r="M37" s="106">
        <v>5.8</v>
      </c>
    </row>
    <row r="38" spans="1:13" ht="12.75" customHeight="1">
      <c r="A38" s="103" t="s">
        <v>35</v>
      </c>
      <c r="B38" s="105">
        <v>143</v>
      </c>
      <c r="C38" s="105">
        <v>198</v>
      </c>
      <c r="D38" s="105">
        <v>210</v>
      </c>
      <c r="E38" s="105">
        <v>220</v>
      </c>
      <c r="F38" s="105">
        <v>175</v>
      </c>
      <c r="G38" s="105">
        <v>196</v>
      </c>
      <c r="H38" s="106">
        <v>4.7</v>
      </c>
      <c r="I38" s="106">
        <v>6.2</v>
      </c>
      <c r="J38" s="106">
        <v>6.4</v>
      </c>
      <c r="K38" s="106">
        <v>6.4</v>
      </c>
      <c r="L38" s="106">
        <v>5.0999999999999996</v>
      </c>
      <c r="M38" s="106">
        <v>5.5</v>
      </c>
    </row>
    <row r="39" spans="1:13" ht="12.75" customHeight="1">
      <c r="A39" s="103" t="s">
        <v>34</v>
      </c>
      <c r="B39" s="105">
        <v>253</v>
      </c>
      <c r="C39" s="105">
        <v>293</v>
      </c>
      <c r="D39" s="105">
        <v>311</v>
      </c>
      <c r="E39" s="105">
        <v>367</v>
      </c>
      <c r="F39" s="105">
        <v>358</v>
      </c>
      <c r="G39" s="105">
        <v>367</v>
      </c>
      <c r="H39" s="106">
        <v>8.3000000000000007</v>
      </c>
      <c r="I39" s="106">
        <v>9.1</v>
      </c>
      <c r="J39" s="106">
        <v>9.4</v>
      </c>
      <c r="K39" s="106">
        <v>10.7</v>
      </c>
      <c r="L39" s="106">
        <v>10.3</v>
      </c>
      <c r="M39" s="106">
        <v>10.4</v>
      </c>
    </row>
    <row r="40" spans="1:13" ht="25.7" customHeight="1">
      <c r="A40" s="4" t="s">
        <v>0</v>
      </c>
      <c r="B40" s="3">
        <v>3044</v>
      </c>
      <c r="C40" s="3">
        <v>3208</v>
      </c>
      <c r="D40" s="2">
        <v>3292</v>
      </c>
      <c r="E40" s="2">
        <v>3424</v>
      </c>
      <c r="F40" s="2">
        <v>3459</v>
      </c>
      <c r="G40" s="1">
        <v>3533</v>
      </c>
      <c r="H40" s="78">
        <v>100</v>
      </c>
      <c r="I40" s="78">
        <v>100</v>
      </c>
      <c r="J40" s="78">
        <v>100</v>
      </c>
      <c r="K40" s="78">
        <v>100</v>
      </c>
      <c r="L40" s="78">
        <v>100</v>
      </c>
      <c r="M40" s="78">
        <v>100</v>
      </c>
    </row>
    <row r="41" spans="1:13" ht="12.75" customHeight="1">
      <c r="A41" s="23"/>
      <c r="B41" s="158" t="s">
        <v>13</v>
      </c>
      <c r="C41" s="158"/>
      <c r="D41" s="158"/>
      <c r="E41" s="158"/>
      <c r="F41" s="158"/>
      <c r="G41" s="158"/>
      <c r="H41" s="158"/>
      <c r="I41" s="158"/>
      <c r="J41" s="158"/>
      <c r="K41" s="158"/>
      <c r="L41" s="158"/>
      <c r="M41" s="158"/>
    </row>
    <row r="42" spans="1:13" ht="12.75" customHeight="1">
      <c r="A42" s="94" t="s">
        <v>3</v>
      </c>
      <c r="B42" s="15"/>
      <c r="C42" s="15"/>
      <c r="D42" s="15"/>
      <c r="E42" s="15"/>
      <c r="F42" s="15"/>
      <c r="G42" s="15"/>
      <c r="H42" s="15"/>
      <c r="I42" s="15"/>
      <c r="J42" s="15"/>
      <c r="K42" s="15"/>
      <c r="L42" s="15"/>
      <c r="M42" s="15"/>
    </row>
    <row r="43" spans="1:13" ht="12.75" customHeight="1">
      <c r="A43" s="102" t="s">
        <v>52</v>
      </c>
      <c r="B43" s="15">
        <v>76</v>
      </c>
      <c r="C43" s="15">
        <v>80</v>
      </c>
      <c r="D43" s="15">
        <v>106</v>
      </c>
      <c r="E43" s="15">
        <v>86</v>
      </c>
      <c r="F43" s="15">
        <v>90</v>
      </c>
      <c r="G43" s="15">
        <v>72</v>
      </c>
      <c r="H43" s="111">
        <v>46.3</v>
      </c>
      <c r="I43" s="111">
        <v>36.9</v>
      </c>
      <c r="J43" s="111">
        <v>41.7</v>
      </c>
      <c r="K43" s="111">
        <v>35.700000000000003</v>
      </c>
      <c r="L43" s="111">
        <v>40.4</v>
      </c>
      <c r="M43" s="111">
        <v>34.6</v>
      </c>
    </row>
    <row r="44" spans="1:13" ht="12.75" customHeight="1">
      <c r="A44" s="104" t="s">
        <v>54</v>
      </c>
      <c r="B44" s="105">
        <v>61</v>
      </c>
      <c r="C44" s="105">
        <v>61</v>
      </c>
      <c r="D44" s="105">
        <v>82</v>
      </c>
      <c r="E44" s="105">
        <v>74</v>
      </c>
      <c r="F44" s="105">
        <v>76</v>
      </c>
      <c r="G44" s="105">
        <v>53</v>
      </c>
      <c r="H44" s="106">
        <v>37.200000000000003</v>
      </c>
      <c r="I44" s="106">
        <v>28.1</v>
      </c>
      <c r="J44" s="106">
        <v>32.299999999999997</v>
      </c>
      <c r="K44" s="106">
        <v>30.7</v>
      </c>
      <c r="L44" s="106">
        <v>34.1</v>
      </c>
      <c r="M44" s="106">
        <v>25.5</v>
      </c>
    </row>
    <row r="45" spans="1:13" ht="12.75" customHeight="1">
      <c r="A45" s="103" t="s">
        <v>39</v>
      </c>
      <c r="B45" s="105">
        <v>18</v>
      </c>
      <c r="C45" s="105">
        <v>18</v>
      </c>
      <c r="D45" s="105">
        <v>22</v>
      </c>
      <c r="E45" s="105">
        <v>15</v>
      </c>
      <c r="F45" s="105">
        <v>14</v>
      </c>
      <c r="G45" s="105">
        <v>15</v>
      </c>
      <c r="H45" s="106">
        <v>11</v>
      </c>
      <c r="I45" s="106">
        <v>8.3000000000000007</v>
      </c>
      <c r="J45" s="106">
        <v>8.6999999999999993</v>
      </c>
      <c r="K45" s="106">
        <v>6.2</v>
      </c>
      <c r="L45" s="106">
        <v>6.3</v>
      </c>
      <c r="M45" s="106">
        <v>7.2</v>
      </c>
    </row>
    <row r="46" spans="1:13" ht="12.75" customHeight="1">
      <c r="A46" s="7" t="s">
        <v>53</v>
      </c>
      <c r="B46" s="6">
        <v>87</v>
      </c>
      <c r="C46" s="6">
        <v>134</v>
      </c>
      <c r="D46" s="6">
        <v>148</v>
      </c>
      <c r="E46" s="6">
        <v>153</v>
      </c>
      <c r="F46" s="6">
        <v>136</v>
      </c>
      <c r="G46" s="6">
        <v>140</v>
      </c>
      <c r="H46" s="111">
        <v>53</v>
      </c>
      <c r="I46" s="111">
        <v>61.8</v>
      </c>
      <c r="J46" s="111">
        <v>58.3</v>
      </c>
      <c r="K46" s="111">
        <v>63.5</v>
      </c>
      <c r="L46" s="111">
        <v>61</v>
      </c>
      <c r="M46" s="111">
        <v>67.3</v>
      </c>
    </row>
    <row r="47" spans="1:13" ht="12.75" customHeight="1">
      <c r="A47" s="103" t="s">
        <v>38</v>
      </c>
      <c r="B47" s="105">
        <v>11</v>
      </c>
      <c r="C47" s="105">
        <v>19</v>
      </c>
      <c r="D47" s="105">
        <v>22</v>
      </c>
      <c r="E47" s="105">
        <v>25</v>
      </c>
      <c r="F47" s="105">
        <v>16</v>
      </c>
      <c r="G47" s="105">
        <v>16</v>
      </c>
      <c r="H47" s="106">
        <v>6.7</v>
      </c>
      <c r="I47" s="106">
        <v>8.8000000000000007</v>
      </c>
      <c r="J47" s="106">
        <v>8.6999999999999993</v>
      </c>
      <c r="K47" s="106">
        <v>10.4</v>
      </c>
      <c r="L47" s="106">
        <v>7.2</v>
      </c>
      <c r="M47" s="106">
        <v>7.7</v>
      </c>
    </row>
    <row r="48" spans="1:13" ht="12.75" customHeight="1">
      <c r="A48" s="103" t="s">
        <v>37</v>
      </c>
      <c r="B48" s="105">
        <v>23</v>
      </c>
      <c r="C48" s="105">
        <v>35</v>
      </c>
      <c r="D48" s="105">
        <v>26</v>
      </c>
      <c r="E48" s="105">
        <v>26</v>
      </c>
      <c r="F48" s="105">
        <v>30</v>
      </c>
      <c r="G48" s="105">
        <v>14</v>
      </c>
      <c r="H48" s="106">
        <v>14</v>
      </c>
      <c r="I48" s="106">
        <v>16.100000000000001</v>
      </c>
      <c r="J48" s="106">
        <v>10.199999999999999</v>
      </c>
      <c r="K48" s="106">
        <v>10.8</v>
      </c>
      <c r="L48" s="106">
        <v>13.5</v>
      </c>
      <c r="M48" s="106">
        <v>6.7</v>
      </c>
    </row>
    <row r="49" spans="1:13" ht="12.75" customHeight="1">
      <c r="A49" s="103" t="s">
        <v>36</v>
      </c>
      <c r="B49" s="105">
        <v>12</v>
      </c>
      <c r="C49" s="105">
        <v>20</v>
      </c>
      <c r="D49" s="105">
        <v>28</v>
      </c>
      <c r="E49" s="105">
        <v>26</v>
      </c>
      <c r="F49" s="105">
        <v>14</v>
      </c>
      <c r="G49" s="105">
        <v>25</v>
      </c>
      <c r="H49" s="106">
        <v>7.3</v>
      </c>
      <c r="I49" s="106">
        <v>9.1999999999999993</v>
      </c>
      <c r="J49" s="106">
        <v>11</v>
      </c>
      <c r="K49" s="106">
        <v>10.8</v>
      </c>
      <c r="L49" s="106">
        <v>6.3</v>
      </c>
      <c r="M49" s="106">
        <v>12</v>
      </c>
    </row>
    <row r="50" spans="1:13" ht="12.75" customHeight="1">
      <c r="A50" s="103" t="s">
        <v>35</v>
      </c>
      <c r="B50" s="105">
        <v>23</v>
      </c>
      <c r="C50" s="105">
        <v>20</v>
      </c>
      <c r="D50" s="105">
        <v>20</v>
      </c>
      <c r="E50" s="105">
        <v>29</v>
      </c>
      <c r="F50" s="105">
        <v>16</v>
      </c>
      <c r="G50" s="105">
        <v>18</v>
      </c>
      <c r="H50" s="106">
        <v>14</v>
      </c>
      <c r="I50" s="106">
        <v>9.1999999999999993</v>
      </c>
      <c r="J50" s="106">
        <v>7.9</v>
      </c>
      <c r="K50" s="106">
        <v>12</v>
      </c>
      <c r="L50" s="106">
        <v>7.2</v>
      </c>
      <c r="M50" s="106">
        <v>8.6999999999999993</v>
      </c>
    </row>
    <row r="51" spans="1:13" ht="12.75" customHeight="1">
      <c r="A51" s="103" t="s">
        <v>34</v>
      </c>
      <c r="B51" s="105">
        <v>4</v>
      </c>
      <c r="C51" s="105">
        <v>48</v>
      </c>
      <c r="D51" s="105">
        <v>50</v>
      </c>
      <c r="E51" s="105">
        <v>49</v>
      </c>
      <c r="F51" s="105">
        <v>55</v>
      </c>
      <c r="G51" s="105">
        <v>62</v>
      </c>
      <c r="H51" s="106">
        <v>2.4</v>
      </c>
      <c r="I51" s="106">
        <v>22.1</v>
      </c>
      <c r="J51" s="106">
        <v>19.7</v>
      </c>
      <c r="K51" s="106">
        <v>20.3</v>
      </c>
      <c r="L51" s="106">
        <v>24.7</v>
      </c>
      <c r="M51" s="106">
        <v>29.8</v>
      </c>
    </row>
    <row r="52" spans="1:13" ht="25.7" customHeight="1">
      <c r="A52" s="14" t="s">
        <v>0</v>
      </c>
      <c r="B52" s="13">
        <v>164</v>
      </c>
      <c r="C52" s="13">
        <v>217</v>
      </c>
      <c r="D52" s="12">
        <v>254</v>
      </c>
      <c r="E52" s="12">
        <v>241</v>
      </c>
      <c r="F52" s="12">
        <v>223</v>
      </c>
      <c r="G52" s="11">
        <v>208</v>
      </c>
      <c r="H52" s="78">
        <v>100</v>
      </c>
      <c r="I52" s="78">
        <v>100</v>
      </c>
      <c r="J52" s="78">
        <v>100</v>
      </c>
      <c r="K52" s="78">
        <v>100</v>
      </c>
      <c r="L52" s="78">
        <v>100</v>
      </c>
      <c r="M52" s="78">
        <v>100</v>
      </c>
    </row>
    <row r="53" spans="1:13" ht="12.75" customHeight="1">
      <c r="A53" s="95" t="s">
        <v>2</v>
      </c>
      <c r="B53" s="6"/>
      <c r="C53" s="6"/>
      <c r="D53" s="6"/>
      <c r="E53" s="6"/>
      <c r="F53" s="6"/>
      <c r="G53" s="6"/>
      <c r="H53" s="9"/>
      <c r="I53" s="9"/>
      <c r="J53" s="9"/>
      <c r="K53" s="9"/>
      <c r="L53" s="9"/>
      <c r="M53" s="9"/>
    </row>
    <row r="54" spans="1:13" ht="12.75" customHeight="1">
      <c r="A54" s="102" t="s">
        <v>52</v>
      </c>
      <c r="B54" s="6">
        <v>648</v>
      </c>
      <c r="C54" s="6">
        <v>727</v>
      </c>
      <c r="D54" s="6">
        <v>908</v>
      </c>
      <c r="E54" s="6">
        <v>924</v>
      </c>
      <c r="F54" s="6">
        <v>1003</v>
      </c>
      <c r="G54" s="6">
        <v>982</v>
      </c>
      <c r="H54" s="111">
        <v>55.8</v>
      </c>
      <c r="I54" s="111">
        <v>50.6</v>
      </c>
      <c r="J54" s="111">
        <v>52.7</v>
      </c>
      <c r="K54" s="111">
        <v>50.4</v>
      </c>
      <c r="L54" s="111">
        <v>51.4</v>
      </c>
      <c r="M54" s="111">
        <v>50.7</v>
      </c>
    </row>
    <row r="55" spans="1:13" ht="12.75" customHeight="1">
      <c r="A55" s="104" t="s">
        <v>54</v>
      </c>
      <c r="B55" s="105">
        <v>543</v>
      </c>
      <c r="C55" s="105">
        <v>591</v>
      </c>
      <c r="D55" s="105">
        <v>771</v>
      </c>
      <c r="E55" s="105">
        <v>789</v>
      </c>
      <c r="F55" s="105">
        <v>835</v>
      </c>
      <c r="G55" s="105">
        <v>805</v>
      </c>
      <c r="H55" s="106">
        <v>46.8</v>
      </c>
      <c r="I55" s="106">
        <v>41.1</v>
      </c>
      <c r="J55" s="106">
        <v>44.8</v>
      </c>
      <c r="K55" s="106">
        <v>43.1</v>
      </c>
      <c r="L55" s="106">
        <v>42.8</v>
      </c>
      <c r="M55" s="106">
        <v>41.6</v>
      </c>
    </row>
    <row r="56" spans="1:13" ht="12.75" customHeight="1">
      <c r="A56" s="103" t="s">
        <v>39</v>
      </c>
      <c r="B56" s="105">
        <v>105</v>
      </c>
      <c r="C56" s="105">
        <v>134</v>
      </c>
      <c r="D56" s="105">
        <v>140</v>
      </c>
      <c r="E56" s="105">
        <v>134</v>
      </c>
      <c r="F56" s="105">
        <v>169</v>
      </c>
      <c r="G56" s="105">
        <v>180</v>
      </c>
      <c r="H56" s="106">
        <v>9</v>
      </c>
      <c r="I56" s="106">
        <v>9.3000000000000007</v>
      </c>
      <c r="J56" s="106">
        <v>8.1</v>
      </c>
      <c r="K56" s="106">
        <v>7.3</v>
      </c>
      <c r="L56" s="106">
        <v>8.6999999999999993</v>
      </c>
      <c r="M56" s="106">
        <v>9.3000000000000007</v>
      </c>
    </row>
    <row r="57" spans="1:13" ht="12.75" customHeight="1">
      <c r="A57" s="7" t="s">
        <v>53</v>
      </c>
      <c r="B57" s="6">
        <v>512</v>
      </c>
      <c r="C57" s="6">
        <v>705</v>
      </c>
      <c r="D57" s="6">
        <v>815</v>
      </c>
      <c r="E57" s="6">
        <v>904</v>
      </c>
      <c r="F57" s="6">
        <v>948</v>
      </c>
      <c r="G57" s="6">
        <v>957</v>
      </c>
      <c r="H57" s="111">
        <v>44.1</v>
      </c>
      <c r="I57" s="111">
        <v>49.1</v>
      </c>
      <c r="J57" s="111">
        <v>47.3</v>
      </c>
      <c r="K57" s="111">
        <v>49.3</v>
      </c>
      <c r="L57" s="111">
        <v>48.6</v>
      </c>
      <c r="M57" s="111">
        <v>49.4</v>
      </c>
    </row>
    <row r="58" spans="1:13" ht="12.75" customHeight="1">
      <c r="A58" s="103" t="s">
        <v>38</v>
      </c>
      <c r="B58" s="105">
        <v>111</v>
      </c>
      <c r="C58" s="105">
        <v>126</v>
      </c>
      <c r="D58" s="105">
        <v>128</v>
      </c>
      <c r="E58" s="105">
        <v>160</v>
      </c>
      <c r="F58" s="105">
        <v>152</v>
      </c>
      <c r="G58" s="105">
        <v>192</v>
      </c>
      <c r="H58" s="106">
        <v>9.6</v>
      </c>
      <c r="I58" s="106">
        <v>8.8000000000000007</v>
      </c>
      <c r="J58" s="106">
        <v>7.4</v>
      </c>
      <c r="K58" s="106">
        <v>8.6999999999999993</v>
      </c>
      <c r="L58" s="106">
        <v>7.8</v>
      </c>
      <c r="M58" s="106">
        <v>9.9</v>
      </c>
    </row>
    <row r="59" spans="1:13" ht="12.75" customHeight="1">
      <c r="A59" s="103" t="s">
        <v>37</v>
      </c>
      <c r="B59" s="105">
        <v>122</v>
      </c>
      <c r="C59" s="105">
        <v>124</v>
      </c>
      <c r="D59" s="105">
        <v>186</v>
      </c>
      <c r="E59" s="105">
        <v>221</v>
      </c>
      <c r="F59" s="105">
        <v>211</v>
      </c>
      <c r="G59" s="105">
        <v>226</v>
      </c>
      <c r="H59" s="106">
        <v>10.5</v>
      </c>
      <c r="I59" s="106">
        <v>8.6</v>
      </c>
      <c r="J59" s="106">
        <v>10.8</v>
      </c>
      <c r="K59" s="106">
        <v>12.1</v>
      </c>
      <c r="L59" s="106">
        <v>10.8</v>
      </c>
      <c r="M59" s="106">
        <v>11.7</v>
      </c>
    </row>
    <row r="60" spans="1:13" ht="12.75" customHeight="1">
      <c r="A60" s="103" t="s">
        <v>36</v>
      </c>
      <c r="B60" s="105">
        <v>117</v>
      </c>
      <c r="C60" s="105">
        <v>125</v>
      </c>
      <c r="D60" s="105">
        <v>152</v>
      </c>
      <c r="E60" s="105">
        <v>158</v>
      </c>
      <c r="F60" s="105">
        <v>163</v>
      </c>
      <c r="G60" s="105">
        <v>159</v>
      </c>
      <c r="H60" s="106">
        <v>10.1</v>
      </c>
      <c r="I60" s="106">
        <v>8.6999999999999993</v>
      </c>
      <c r="J60" s="106">
        <v>8.8000000000000007</v>
      </c>
      <c r="K60" s="106">
        <v>8.6</v>
      </c>
      <c r="L60" s="106">
        <v>8.4</v>
      </c>
      <c r="M60" s="106">
        <v>8.1999999999999993</v>
      </c>
    </row>
    <row r="61" spans="1:13" ht="12.75" customHeight="1">
      <c r="A61" s="103" t="s">
        <v>35</v>
      </c>
      <c r="B61" s="105">
        <v>119</v>
      </c>
      <c r="C61" s="105">
        <v>107</v>
      </c>
      <c r="D61" s="105">
        <v>132</v>
      </c>
      <c r="E61" s="105">
        <v>142</v>
      </c>
      <c r="F61" s="105">
        <v>146</v>
      </c>
      <c r="G61" s="105">
        <v>153</v>
      </c>
      <c r="H61" s="106">
        <v>10.199999999999999</v>
      </c>
      <c r="I61" s="106">
        <v>7.4</v>
      </c>
      <c r="J61" s="106">
        <v>7.7</v>
      </c>
      <c r="K61" s="106">
        <v>7.8</v>
      </c>
      <c r="L61" s="106">
        <v>7.5</v>
      </c>
      <c r="M61" s="106">
        <v>7.9</v>
      </c>
    </row>
    <row r="62" spans="1:13" ht="12.75" customHeight="1">
      <c r="A62" s="103" t="s">
        <v>34</v>
      </c>
      <c r="B62" s="105">
        <v>43</v>
      </c>
      <c r="C62" s="105">
        <v>230</v>
      </c>
      <c r="D62" s="105">
        <v>215</v>
      </c>
      <c r="E62" s="105">
        <v>227</v>
      </c>
      <c r="F62" s="105">
        <v>270</v>
      </c>
      <c r="G62" s="105">
        <v>225</v>
      </c>
      <c r="H62" s="106">
        <v>3.7</v>
      </c>
      <c r="I62" s="106">
        <v>16</v>
      </c>
      <c r="J62" s="106">
        <v>12.5</v>
      </c>
      <c r="K62" s="106">
        <v>12.4</v>
      </c>
      <c r="L62" s="106">
        <v>13.8</v>
      </c>
      <c r="M62" s="106">
        <v>11.6</v>
      </c>
    </row>
    <row r="63" spans="1:13" ht="25.7" customHeight="1">
      <c r="A63" s="14" t="s">
        <v>0</v>
      </c>
      <c r="B63" s="13">
        <v>1161</v>
      </c>
      <c r="C63" s="13">
        <v>1437</v>
      </c>
      <c r="D63" s="12">
        <v>1722</v>
      </c>
      <c r="E63" s="12">
        <v>1832</v>
      </c>
      <c r="F63" s="12">
        <v>1952</v>
      </c>
      <c r="G63" s="11">
        <v>1936</v>
      </c>
      <c r="H63" s="78">
        <v>100</v>
      </c>
      <c r="I63" s="78">
        <v>100</v>
      </c>
      <c r="J63" s="78">
        <v>100</v>
      </c>
      <c r="K63" s="78">
        <v>100</v>
      </c>
      <c r="L63" s="78">
        <v>100</v>
      </c>
      <c r="M63" s="78">
        <v>100</v>
      </c>
    </row>
    <row r="64" spans="1:13" ht="12.75" customHeight="1">
      <c r="A64" s="96" t="s">
        <v>1</v>
      </c>
      <c r="B64" s="6"/>
      <c r="C64" s="6"/>
      <c r="D64" s="6"/>
      <c r="E64" s="6"/>
      <c r="F64" s="6"/>
      <c r="G64" s="6"/>
      <c r="H64" s="9"/>
      <c r="I64" s="9"/>
      <c r="J64" s="9"/>
      <c r="K64" s="9"/>
      <c r="L64" s="9"/>
      <c r="M64" s="9"/>
    </row>
    <row r="65" spans="1:13" ht="12.75" customHeight="1">
      <c r="A65" s="102" t="s">
        <v>52</v>
      </c>
      <c r="B65" s="6">
        <v>732</v>
      </c>
      <c r="C65" s="6">
        <v>820</v>
      </c>
      <c r="D65" s="6">
        <v>1015</v>
      </c>
      <c r="E65" s="6">
        <v>1020</v>
      </c>
      <c r="F65" s="6">
        <v>1099</v>
      </c>
      <c r="G65" s="6">
        <v>1053</v>
      </c>
      <c r="H65" s="111">
        <v>55.2</v>
      </c>
      <c r="I65" s="111">
        <v>49</v>
      </c>
      <c r="J65" s="111">
        <v>51.2</v>
      </c>
      <c r="K65" s="111">
        <v>48.9</v>
      </c>
      <c r="L65" s="111">
        <v>50.3</v>
      </c>
      <c r="M65" s="111">
        <v>49</v>
      </c>
    </row>
    <row r="66" spans="1:13" ht="12.75" customHeight="1">
      <c r="A66" s="104" t="s">
        <v>54</v>
      </c>
      <c r="B66" s="105">
        <v>612</v>
      </c>
      <c r="C66" s="105">
        <v>666</v>
      </c>
      <c r="D66" s="105">
        <v>850</v>
      </c>
      <c r="E66" s="105">
        <v>864</v>
      </c>
      <c r="F66" s="105">
        <v>908</v>
      </c>
      <c r="G66" s="105">
        <v>857</v>
      </c>
      <c r="H66" s="106">
        <v>46.2</v>
      </c>
      <c r="I66" s="106">
        <v>39.799999999999997</v>
      </c>
      <c r="J66" s="106">
        <v>42.8</v>
      </c>
      <c r="K66" s="106">
        <v>41.4</v>
      </c>
      <c r="L66" s="106">
        <v>41.6</v>
      </c>
      <c r="M66" s="106">
        <v>39.9</v>
      </c>
    </row>
    <row r="67" spans="1:13" ht="12.75" customHeight="1">
      <c r="A67" s="103" t="s">
        <v>39</v>
      </c>
      <c r="B67" s="105">
        <v>118</v>
      </c>
      <c r="C67" s="105">
        <v>153</v>
      </c>
      <c r="D67" s="105">
        <v>163</v>
      </c>
      <c r="E67" s="105">
        <v>148</v>
      </c>
      <c r="F67" s="105">
        <v>188</v>
      </c>
      <c r="G67" s="105">
        <v>192</v>
      </c>
      <c r="H67" s="106">
        <v>8.9</v>
      </c>
      <c r="I67" s="106">
        <v>9.1</v>
      </c>
      <c r="J67" s="106">
        <v>8.1999999999999993</v>
      </c>
      <c r="K67" s="106">
        <v>7.1</v>
      </c>
      <c r="L67" s="106">
        <v>8.6</v>
      </c>
      <c r="M67" s="106">
        <v>8.9</v>
      </c>
    </row>
    <row r="68" spans="1:13" ht="12.75" customHeight="1">
      <c r="A68" s="7" t="s">
        <v>53</v>
      </c>
      <c r="B68" s="6">
        <v>596</v>
      </c>
      <c r="C68" s="6">
        <v>853</v>
      </c>
      <c r="D68" s="6">
        <v>977</v>
      </c>
      <c r="E68" s="6">
        <v>1064</v>
      </c>
      <c r="F68" s="6">
        <v>1083</v>
      </c>
      <c r="G68" s="6">
        <v>1093</v>
      </c>
      <c r="H68" s="111">
        <v>45</v>
      </c>
      <c r="I68" s="111">
        <v>51</v>
      </c>
      <c r="J68" s="111">
        <v>49.2</v>
      </c>
      <c r="K68" s="111">
        <v>51</v>
      </c>
      <c r="L68" s="111">
        <v>49.6</v>
      </c>
      <c r="M68" s="111">
        <v>50.9</v>
      </c>
    </row>
    <row r="69" spans="1:13" ht="12.75" customHeight="1">
      <c r="A69" s="103" t="s">
        <v>38</v>
      </c>
      <c r="B69" s="105">
        <v>122</v>
      </c>
      <c r="C69" s="105">
        <v>143</v>
      </c>
      <c r="D69" s="105">
        <v>147</v>
      </c>
      <c r="E69" s="105">
        <v>183</v>
      </c>
      <c r="F69" s="105">
        <v>170</v>
      </c>
      <c r="G69" s="105">
        <v>207</v>
      </c>
      <c r="H69" s="106">
        <v>9.1999999999999993</v>
      </c>
      <c r="I69" s="106">
        <v>8.5</v>
      </c>
      <c r="J69" s="106">
        <v>7.4</v>
      </c>
      <c r="K69" s="106">
        <v>8.8000000000000007</v>
      </c>
      <c r="L69" s="106">
        <v>7.8</v>
      </c>
      <c r="M69" s="106">
        <v>9.6</v>
      </c>
    </row>
    <row r="70" spans="1:13" ht="12.75" customHeight="1">
      <c r="A70" s="103" t="s">
        <v>37</v>
      </c>
      <c r="B70" s="105">
        <v>151</v>
      </c>
      <c r="C70" s="105">
        <v>157</v>
      </c>
      <c r="D70" s="105">
        <v>214</v>
      </c>
      <c r="E70" s="105">
        <v>245</v>
      </c>
      <c r="F70" s="105">
        <v>239</v>
      </c>
      <c r="G70" s="105">
        <v>245</v>
      </c>
      <c r="H70" s="106">
        <v>11.4</v>
      </c>
      <c r="I70" s="106">
        <v>9.4</v>
      </c>
      <c r="J70" s="106">
        <v>10.8</v>
      </c>
      <c r="K70" s="106">
        <v>11.7</v>
      </c>
      <c r="L70" s="106">
        <v>10.9</v>
      </c>
      <c r="M70" s="106">
        <v>11.4</v>
      </c>
    </row>
    <row r="71" spans="1:13" ht="12.75" customHeight="1">
      <c r="A71" s="103" t="s">
        <v>36</v>
      </c>
      <c r="B71" s="105">
        <v>127</v>
      </c>
      <c r="C71" s="105">
        <v>144</v>
      </c>
      <c r="D71" s="105">
        <v>180</v>
      </c>
      <c r="E71" s="105">
        <v>185</v>
      </c>
      <c r="F71" s="105">
        <v>179</v>
      </c>
      <c r="G71" s="105">
        <v>186</v>
      </c>
      <c r="H71" s="106">
        <v>9.6</v>
      </c>
      <c r="I71" s="106">
        <v>8.6</v>
      </c>
      <c r="J71" s="106">
        <v>9.1</v>
      </c>
      <c r="K71" s="106">
        <v>8.9</v>
      </c>
      <c r="L71" s="106">
        <v>8.1999999999999993</v>
      </c>
      <c r="M71" s="106">
        <v>8.6999999999999993</v>
      </c>
    </row>
    <row r="72" spans="1:13" ht="12.75" customHeight="1">
      <c r="A72" s="103" t="s">
        <v>35</v>
      </c>
      <c r="B72" s="105">
        <v>143</v>
      </c>
      <c r="C72" s="105">
        <v>125</v>
      </c>
      <c r="D72" s="105">
        <v>162</v>
      </c>
      <c r="E72" s="105">
        <v>176</v>
      </c>
      <c r="F72" s="105">
        <v>162</v>
      </c>
      <c r="G72" s="105">
        <v>171</v>
      </c>
      <c r="H72" s="106">
        <v>10.8</v>
      </c>
      <c r="I72" s="106">
        <v>7.5</v>
      </c>
      <c r="J72" s="106">
        <v>8.1999999999999993</v>
      </c>
      <c r="K72" s="106">
        <v>8.4</v>
      </c>
      <c r="L72" s="106">
        <v>7.4</v>
      </c>
      <c r="M72" s="106">
        <v>8</v>
      </c>
    </row>
    <row r="73" spans="1:13" ht="12.75" customHeight="1">
      <c r="A73" s="103" t="s">
        <v>34</v>
      </c>
      <c r="B73" s="105">
        <v>50</v>
      </c>
      <c r="C73" s="105">
        <v>285</v>
      </c>
      <c r="D73" s="105">
        <v>274</v>
      </c>
      <c r="E73" s="105">
        <v>281</v>
      </c>
      <c r="F73" s="105">
        <v>327</v>
      </c>
      <c r="G73" s="105">
        <v>285</v>
      </c>
      <c r="H73" s="106">
        <v>3.8</v>
      </c>
      <c r="I73" s="106">
        <v>17</v>
      </c>
      <c r="J73" s="106">
        <v>13.8</v>
      </c>
      <c r="K73" s="106">
        <v>13.5</v>
      </c>
      <c r="L73" s="106">
        <v>15</v>
      </c>
      <c r="M73" s="106">
        <v>13.3</v>
      </c>
    </row>
    <row r="74" spans="1:13" ht="25.7" customHeight="1">
      <c r="A74" s="4" t="s">
        <v>0</v>
      </c>
      <c r="B74" s="3">
        <v>1325</v>
      </c>
      <c r="C74" s="3">
        <v>1673</v>
      </c>
      <c r="D74" s="2">
        <v>1984</v>
      </c>
      <c r="E74" s="2">
        <v>2086</v>
      </c>
      <c r="F74" s="2">
        <v>2185</v>
      </c>
      <c r="G74" s="1">
        <v>2149</v>
      </c>
      <c r="H74" s="78">
        <v>100</v>
      </c>
      <c r="I74" s="78">
        <v>100</v>
      </c>
      <c r="J74" s="78">
        <v>100</v>
      </c>
      <c r="K74" s="78">
        <v>100</v>
      </c>
      <c r="L74" s="78">
        <v>100</v>
      </c>
      <c r="M74" s="78">
        <v>100</v>
      </c>
    </row>
    <row r="75" spans="1:13" ht="12.75" customHeight="1">
      <c r="A75" s="23"/>
      <c r="B75" s="158" t="s">
        <v>12</v>
      </c>
      <c r="C75" s="158"/>
      <c r="D75" s="158"/>
      <c r="E75" s="158"/>
      <c r="F75" s="158"/>
      <c r="G75" s="158"/>
      <c r="H75" s="158"/>
      <c r="I75" s="158"/>
      <c r="J75" s="158"/>
      <c r="K75" s="158"/>
      <c r="L75" s="158"/>
      <c r="M75" s="158"/>
    </row>
    <row r="76" spans="1:13" ht="12.75" customHeight="1">
      <c r="A76" s="94" t="s">
        <v>3</v>
      </c>
      <c r="B76" s="15"/>
      <c r="C76" s="15"/>
      <c r="D76" s="15"/>
      <c r="E76" s="15"/>
      <c r="F76" s="15"/>
      <c r="G76" s="15"/>
      <c r="H76" s="15"/>
      <c r="I76" s="15"/>
      <c r="J76" s="15"/>
      <c r="K76" s="15"/>
      <c r="L76" s="15"/>
      <c r="M76" s="15"/>
    </row>
    <row r="77" spans="1:13" ht="12.75" customHeight="1">
      <c r="A77" s="102" t="s">
        <v>52</v>
      </c>
      <c r="B77" s="15">
        <v>114</v>
      </c>
      <c r="C77" s="15">
        <v>101</v>
      </c>
      <c r="D77" s="15">
        <v>96</v>
      </c>
      <c r="E77" s="15">
        <v>113</v>
      </c>
      <c r="F77" s="15">
        <v>113</v>
      </c>
      <c r="G77" s="15">
        <v>110</v>
      </c>
      <c r="H77" s="111">
        <v>54</v>
      </c>
      <c r="I77" s="111">
        <v>47.9</v>
      </c>
      <c r="J77" s="111">
        <v>47.1</v>
      </c>
      <c r="K77" s="111">
        <v>55.1</v>
      </c>
      <c r="L77" s="111">
        <v>55.7</v>
      </c>
      <c r="M77" s="111">
        <v>47.8</v>
      </c>
    </row>
    <row r="78" spans="1:13" ht="12.75" customHeight="1">
      <c r="A78" s="104" t="s">
        <v>54</v>
      </c>
      <c r="B78" s="105">
        <v>89</v>
      </c>
      <c r="C78" s="105">
        <v>85</v>
      </c>
      <c r="D78" s="105">
        <v>82</v>
      </c>
      <c r="E78" s="105">
        <v>92</v>
      </c>
      <c r="F78" s="105">
        <v>94</v>
      </c>
      <c r="G78" s="105">
        <v>87</v>
      </c>
      <c r="H78" s="106">
        <v>42.2</v>
      </c>
      <c r="I78" s="106">
        <v>40.299999999999997</v>
      </c>
      <c r="J78" s="106">
        <v>40.200000000000003</v>
      </c>
      <c r="K78" s="106">
        <v>44.9</v>
      </c>
      <c r="L78" s="106">
        <v>46.3</v>
      </c>
      <c r="M78" s="106">
        <v>37.799999999999997</v>
      </c>
    </row>
    <row r="79" spans="1:13" ht="12.75" customHeight="1">
      <c r="A79" s="103" t="s">
        <v>39</v>
      </c>
      <c r="B79" s="105">
        <v>26</v>
      </c>
      <c r="C79" s="105">
        <v>19</v>
      </c>
      <c r="D79" s="105">
        <v>17</v>
      </c>
      <c r="E79" s="105">
        <v>20</v>
      </c>
      <c r="F79" s="105">
        <v>16</v>
      </c>
      <c r="G79" s="105">
        <v>26</v>
      </c>
      <c r="H79" s="106">
        <v>12.3</v>
      </c>
      <c r="I79" s="106">
        <v>9</v>
      </c>
      <c r="J79" s="106">
        <v>8.3000000000000007</v>
      </c>
      <c r="K79" s="106">
        <v>9.8000000000000007</v>
      </c>
      <c r="L79" s="106">
        <v>7.9</v>
      </c>
      <c r="M79" s="106">
        <v>11.3</v>
      </c>
    </row>
    <row r="80" spans="1:13" ht="12.75" customHeight="1">
      <c r="A80" s="7" t="s">
        <v>53</v>
      </c>
      <c r="B80" s="6">
        <v>95</v>
      </c>
      <c r="C80" s="6">
        <v>111</v>
      </c>
      <c r="D80" s="6">
        <v>105</v>
      </c>
      <c r="E80" s="6">
        <v>95</v>
      </c>
      <c r="F80" s="6">
        <v>97</v>
      </c>
      <c r="G80" s="6">
        <v>119</v>
      </c>
      <c r="H80" s="131">
        <v>45</v>
      </c>
      <c r="I80" s="131">
        <v>52.6</v>
      </c>
      <c r="J80" s="131">
        <v>51.5</v>
      </c>
      <c r="K80" s="131">
        <v>46.3</v>
      </c>
      <c r="L80" s="131">
        <v>47.8</v>
      </c>
      <c r="M80" s="131">
        <v>51.7</v>
      </c>
    </row>
    <row r="81" spans="1:13" ht="12.75" customHeight="1">
      <c r="A81" s="103" t="s">
        <v>38</v>
      </c>
      <c r="B81" s="105">
        <v>13</v>
      </c>
      <c r="C81" s="105">
        <v>21</v>
      </c>
      <c r="D81" s="105">
        <v>25</v>
      </c>
      <c r="E81" s="105">
        <v>16</v>
      </c>
      <c r="F81" s="105">
        <v>21</v>
      </c>
      <c r="G81" s="105">
        <v>23</v>
      </c>
      <c r="H81" s="106">
        <v>6.2</v>
      </c>
      <c r="I81" s="106">
        <v>10</v>
      </c>
      <c r="J81" s="106">
        <v>12.3</v>
      </c>
      <c r="K81" s="106">
        <v>7.8</v>
      </c>
      <c r="L81" s="106">
        <v>10.3</v>
      </c>
      <c r="M81" s="106">
        <v>10</v>
      </c>
    </row>
    <row r="82" spans="1:13" ht="12.75" customHeight="1">
      <c r="A82" s="103" t="s">
        <v>37</v>
      </c>
      <c r="B82" s="105">
        <v>17</v>
      </c>
      <c r="C82" s="105">
        <v>18</v>
      </c>
      <c r="D82" s="105">
        <v>16</v>
      </c>
      <c r="E82" s="105">
        <v>20</v>
      </c>
      <c r="F82" s="105">
        <v>21</v>
      </c>
      <c r="G82" s="105">
        <v>31</v>
      </c>
      <c r="H82" s="106">
        <v>8.1</v>
      </c>
      <c r="I82" s="106">
        <v>8.5</v>
      </c>
      <c r="J82" s="106">
        <v>7.8</v>
      </c>
      <c r="K82" s="106">
        <v>9.8000000000000007</v>
      </c>
      <c r="L82" s="106">
        <v>10.3</v>
      </c>
      <c r="M82" s="106">
        <v>13.5</v>
      </c>
    </row>
    <row r="83" spans="1:13" ht="12.75" customHeight="1">
      <c r="A83" s="103" t="s">
        <v>36</v>
      </c>
      <c r="B83" s="105">
        <v>25</v>
      </c>
      <c r="C83" s="105">
        <v>23</v>
      </c>
      <c r="D83" s="105">
        <v>16</v>
      </c>
      <c r="E83" s="105">
        <v>19</v>
      </c>
      <c r="F83" s="105">
        <v>15</v>
      </c>
      <c r="G83" s="105">
        <v>28</v>
      </c>
      <c r="H83" s="106">
        <v>11.8</v>
      </c>
      <c r="I83" s="106">
        <v>10.9</v>
      </c>
      <c r="J83" s="106">
        <v>7.8</v>
      </c>
      <c r="K83" s="106">
        <v>9.3000000000000007</v>
      </c>
      <c r="L83" s="106">
        <v>7.4</v>
      </c>
      <c r="M83" s="106">
        <v>12.2</v>
      </c>
    </row>
    <row r="84" spans="1:13" ht="12.75" customHeight="1">
      <c r="A84" s="103" t="s">
        <v>35</v>
      </c>
      <c r="B84" s="105">
        <v>8</v>
      </c>
      <c r="C84" s="105">
        <v>21</v>
      </c>
      <c r="D84" s="105">
        <v>22</v>
      </c>
      <c r="E84" s="105">
        <v>18</v>
      </c>
      <c r="F84" s="105">
        <v>15</v>
      </c>
      <c r="G84" s="105">
        <v>11</v>
      </c>
      <c r="H84" s="106">
        <v>3.8</v>
      </c>
      <c r="I84" s="106">
        <v>10</v>
      </c>
      <c r="J84" s="106">
        <v>10.8</v>
      </c>
      <c r="K84" s="106">
        <v>8.8000000000000007</v>
      </c>
      <c r="L84" s="106">
        <v>7.4</v>
      </c>
      <c r="M84" s="106">
        <v>4.8</v>
      </c>
    </row>
    <row r="85" spans="1:13" ht="12.75" customHeight="1">
      <c r="A85" s="103" t="s">
        <v>34</v>
      </c>
      <c r="B85" s="105">
        <v>31</v>
      </c>
      <c r="C85" s="105">
        <v>28</v>
      </c>
      <c r="D85" s="105">
        <v>28</v>
      </c>
      <c r="E85" s="105">
        <v>19</v>
      </c>
      <c r="F85" s="105">
        <v>31</v>
      </c>
      <c r="G85" s="105">
        <v>21</v>
      </c>
      <c r="H85" s="106">
        <v>14.7</v>
      </c>
      <c r="I85" s="106">
        <v>13.3</v>
      </c>
      <c r="J85" s="106">
        <v>13.7</v>
      </c>
      <c r="K85" s="106">
        <v>9.3000000000000007</v>
      </c>
      <c r="L85" s="106">
        <v>15.3</v>
      </c>
      <c r="M85" s="106">
        <v>9.1</v>
      </c>
    </row>
    <row r="86" spans="1:13" ht="25.7" customHeight="1">
      <c r="A86" s="14" t="s">
        <v>0</v>
      </c>
      <c r="B86" s="13">
        <v>211</v>
      </c>
      <c r="C86" s="13">
        <v>211</v>
      </c>
      <c r="D86" s="12">
        <v>204</v>
      </c>
      <c r="E86" s="12">
        <v>205</v>
      </c>
      <c r="F86" s="12">
        <v>203</v>
      </c>
      <c r="G86" s="11">
        <v>230</v>
      </c>
      <c r="H86" s="78">
        <v>100</v>
      </c>
      <c r="I86" s="78">
        <v>100</v>
      </c>
      <c r="J86" s="78">
        <v>100</v>
      </c>
      <c r="K86" s="78">
        <v>100</v>
      </c>
      <c r="L86" s="78">
        <v>100</v>
      </c>
      <c r="M86" s="78">
        <v>100</v>
      </c>
    </row>
    <row r="87" spans="1:13" ht="12.75" customHeight="1">
      <c r="A87" s="95" t="s">
        <v>2</v>
      </c>
      <c r="B87" s="6"/>
      <c r="C87" s="6"/>
      <c r="D87" s="6"/>
      <c r="E87" s="6"/>
      <c r="F87" s="6"/>
      <c r="G87" s="6"/>
      <c r="H87" s="9"/>
      <c r="I87" s="9"/>
      <c r="J87" s="9"/>
      <c r="K87" s="9"/>
      <c r="L87" s="9"/>
      <c r="M87" s="9"/>
    </row>
    <row r="88" spans="1:13" ht="12.75" customHeight="1">
      <c r="A88" s="102" t="s">
        <v>52</v>
      </c>
      <c r="B88" s="6">
        <v>540</v>
      </c>
      <c r="C88" s="6">
        <v>651</v>
      </c>
      <c r="D88" s="6">
        <v>643</v>
      </c>
      <c r="E88" s="6">
        <v>682</v>
      </c>
      <c r="F88" s="6">
        <v>752</v>
      </c>
      <c r="G88" s="6">
        <v>751</v>
      </c>
      <c r="H88" s="111">
        <v>53.7</v>
      </c>
      <c r="I88" s="111">
        <v>53.3</v>
      </c>
      <c r="J88" s="111">
        <v>52.2</v>
      </c>
      <c r="K88" s="111">
        <v>51</v>
      </c>
      <c r="L88" s="111">
        <v>52.9</v>
      </c>
      <c r="M88" s="111">
        <v>52.1</v>
      </c>
    </row>
    <row r="89" spans="1:13" ht="12.75" customHeight="1">
      <c r="A89" s="104" t="s">
        <v>54</v>
      </c>
      <c r="B89" s="105">
        <v>446</v>
      </c>
      <c r="C89" s="105">
        <v>530</v>
      </c>
      <c r="D89" s="105">
        <v>540</v>
      </c>
      <c r="E89" s="105">
        <v>576</v>
      </c>
      <c r="F89" s="105">
        <v>635</v>
      </c>
      <c r="G89" s="105">
        <v>629</v>
      </c>
      <c r="H89" s="106">
        <v>44.4</v>
      </c>
      <c r="I89" s="106">
        <v>43.4</v>
      </c>
      <c r="J89" s="106">
        <v>43.9</v>
      </c>
      <c r="K89" s="106">
        <v>43.1</v>
      </c>
      <c r="L89" s="106">
        <v>44.7</v>
      </c>
      <c r="M89" s="106">
        <v>43.7</v>
      </c>
    </row>
    <row r="90" spans="1:13" ht="12.75" customHeight="1">
      <c r="A90" s="103" t="s">
        <v>39</v>
      </c>
      <c r="B90" s="105">
        <v>89</v>
      </c>
      <c r="C90" s="105">
        <v>122</v>
      </c>
      <c r="D90" s="105">
        <v>106</v>
      </c>
      <c r="E90" s="105">
        <v>108</v>
      </c>
      <c r="F90" s="105">
        <v>120</v>
      </c>
      <c r="G90" s="105">
        <v>122</v>
      </c>
      <c r="H90" s="106">
        <v>8.9</v>
      </c>
      <c r="I90" s="106">
        <v>10</v>
      </c>
      <c r="J90" s="106">
        <v>8.6</v>
      </c>
      <c r="K90" s="106">
        <v>8.1</v>
      </c>
      <c r="L90" s="106">
        <v>8.4</v>
      </c>
      <c r="M90" s="106">
        <v>8.5</v>
      </c>
    </row>
    <row r="91" spans="1:13" ht="12.75" customHeight="1">
      <c r="A91" s="7" t="s">
        <v>53</v>
      </c>
      <c r="B91" s="6">
        <v>467</v>
      </c>
      <c r="C91" s="6">
        <v>570</v>
      </c>
      <c r="D91" s="6">
        <v>585</v>
      </c>
      <c r="E91" s="6">
        <v>656</v>
      </c>
      <c r="F91" s="6">
        <v>665</v>
      </c>
      <c r="G91" s="6">
        <v>693</v>
      </c>
      <c r="H91" s="111">
        <v>46.5</v>
      </c>
      <c r="I91" s="111">
        <v>46.7</v>
      </c>
      <c r="J91" s="111">
        <v>47.5</v>
      </c>
      <c r="K91" s="111">
        <v>49.1</v>
      </c>
      <c r="L91" s="111">
        <v>46.8</v>
      </c>
      <c r="M91" s="111">
        <v>48.1</v>
      </c>
    </row>
    <row r="92" spans="1:13" ht="12.75" customHeight="1">
      <c r="A92" s="103" t="s">
        <v>38</v>
      </c>
      <c r="B92" s="105">
        <v>83</v>
      </c>
      <c r="C92" s="105">
        <v>104</v>
      </c>
      <c r="D92" s="105">
        <v>99</v>
      </c>
      <c r="E92" s="105">
        <v>104</v>
      </c>
      <c r="F92" s="105">
        <v>111</v>
      </c>
      <c r="G92" s="105">
        <v>115</v>
      </c>
      <c r="H92" s="106">
        <v>8.3000000000000007</v>
      </c>
      <c r="I92" s="106">
        <v>8.5</v>
      </c>
      <c r="J92" s="106">
        <v>8</v>
      </c>
      <c r="K92" s="106">
        <v>7.8</v>
      </c>
      <c r="L92" s="106">
        <v>7.8</v>
      </c>
      <c r="M92" s="106">
        <v>8</v>
      </c>
    </row>
    <row r="93" spans="1:13" ht="12.75" customHeight="1">
      <c r="A93" s="103" t="s">
        <v>37</v>
      </c>
      <c r="B93" s="105">
        <v>115</v>
      </c>
      <c r="C93" s="105">
        <v>132</v>
      </c>
      <c r="D93" s="105">
        <v>147</v>
      </c>
      <c r="E93" s="105">
        <v>151</v>
      </c>
      <c r="F93" s="105">
        <v>152</v>
      </c>
      <c r="G93" s="105">
        <v>180</v>
      </c>
      <c r="H93" s="106">
        <v>11.4</v>
      </c>
      <c r="I93" s="106">
        <v>10.8</v>
      </c>
      <c r="J93" s="106">
        <v>11.9</v>
      </c>
      <c r="K93" s="106">
        <v>11.3</v>
      </c>
      <c r="L93" s="106">
        <v>10.7</v>
      </c>
      <c r="M93" s="106">
        <v>12.5</v>
      </c>
    </row>
    <row r="94" spans="1:13" ht="12.75" customHeight="1">
      <c r="A94" s="103" t="s">
        <v>36</v>
      </c>
      <c r="B94" s="105">
        <v>108</v>
      </c>
      <c r="C94" s="105">
        <v>125</v>
      </c>
      <c r="D94" s="105">
        <v>123</v>
      </c>
      <c r="E94" s="105">
        <v>159</v>
      </c>
      <c r="F94" s="105">
        <v>176</v>
      </c>
      <c r="G94" s="105">
        <v>159</v>
      </c>
      <c r="H94" s="106">
        <v>10.7</v>
      </c>
      <c r="I94" s="106">
        <v>10.199999999999999</v>
      </c>
      <c r="J94" s="106">
        <v>10</v>
      </c>
      <c r="K94" s="106">
        <v>11.9</v>
      </c>
      <c r="L94" s="106">
        <v>12.4</v>
      </c>
      <c r="M94" s="106">
        <v>11</v>
      </c>
    </row>
    <row r="95" spans="1:13" ht="12.75" customHeight="1">
      <c r="A95" s="103" t="s">
        <v>35</v>
      </c>
      <c r="B95" s="105">
        <v>76</v>
      </c>
      <c r="C95" s="105">
        <v>107</v>
      </c>
      <c r="D95" s="105">
        <v>103</v>
      </c>
      <c r="E95" s="105">
        <v>136</v>
      </c>
      <c r="F95" s="105">
        <v>110</v>
      </c>
      <c r="G95" s="105">
        <v>127</v>
      </c>
      <c r="H95" s="106">
        <v>7.6</v>
      </c>
      <c r="I95" s="106">
        <v>8.8000000000000007</v>
      </c>
      <c r="J95" s="106">
        <v>8.4</v>
      </c>
      <c r="K95" s="106">
        <v>10.199999999999999</v>
      </c>
      <c r="L95" s="106">
        <v>7.7</v>
      </c>
      <c r="M95" s="106">
        <v>8.8000000000000007</v>
      </c>
    </row>
    <row r="96" spans="1:13" ht="12.75" customHeight="1">
      <c r="A96" s="103" t="s">
        <v>34</v>
      </c>
      <c r="B96" s="105">
        <v>82</v>
      </c>
      <c r="C96" s="105">
        <v>107</v>
      </c>
      <c r="D96" s="105">
        <v>116</v>
      </c>
      <c r="E96" s="105">
        <v>105</v>
      </c>
      <c r="F96" s="105">
        <v>115</v>
      </c>
      <c r="G96" s="105">
        <v>114</v>
      </c>
      <c r="H96" s="106">
        <v>8.1999999999999993</v>
      </c>
      <c r="I96" s="106">
        <v>8.8000000000000007</v>
      </c>
      <c r="J96" s="106">
        <v>9.4</v>
      </c>
      <c r="K96" s="106">
        <v>7.9</v>
      </c>
      <c r="L96" s="106">
        <v>8.1</v>
      </c>
      <c r="M96" s="106">
        <v>7.9</v>
      </c>
    </row>
    <row r="97" spans="1:13" ht="25.7" customHeight="1">
      <c r="A97" s="14" t="s">
        <v>0</v>
      </c>
      <c r="B97" s="13">
        <v>1005</v>
      </c>
      <c r="C97" s="13">
        <v>1221</v>
      </c>
      <c r="D97" s="12">
        <v>1231</v>
      </c>
      <c r="E97" s="12">
        <v>1337</v>
      </c>
      <c r="F97" s="12">
        <v>1421</v>
      </c>
      <c r="G97" s="11">
        <v>1441</v>
      </c>
      <c r="H97" s="78">
        <v>100</v>
      </c>
      <c r="I97" s="78">
        <v>100</v>
      </c>
      <c r="J97" s="78">
        <v>100</v>
      </c>
      <c r="K97" s="78">
        <v>100</v>
      </c>
      <c r="L97" s="78">
        <v>100</v>
      </c>
      <c r="M97" s="78">
        <v>100</v>
      </c>
    </row>
    <row r="98" spans="1:13" ht="12.75" customHeight="1">
      <c r="A98" s="96" t="s">
        <v>1</v>
      </c>
      <c r="B98" s="6"/>
      <c r="C98" s="6"/>
      <c r="D98" s="6"/>
      <c r="E98" s="6"/>
      <c r="F98" s="6"/>
      <c r="G98" s="6"/>
      <c r="H98" s="9"/>
      <c r="I98" s="9"/>
      <c r="J98" s="9"/>
      <c r="K98" s="9"/>
      <c r="L98" s="9"/>
      <c r="M98" s="9"/>
    </row>
    <row r="99" spans="1:13" ht="12.75" customHeight="1">
      <c r="A99" s="102" t="s">
        <v>52</v>
      </c>
      <c r="B99" s="6">
        <v>653</v>
      </c>
      <c r="C99" s="6">
        <v>756</v>
      </c>
      <c r="D99" s="6">
        <v>740</v>
      </c>
      <c r="E99" s="6">
        <v>796</v>
      </c>
      <c r="F99" s="6">
        <v>862</v>
      </c>
      <c r="G99" s="6">
        <v>861</v>
      </c>
      <c r="H99" s="111">
        <v>53.8</v>
      </c>
      <c r="I99" s="111">
        <v>52.8</v>
      </c>
      <c r="J99" s="111">
        <v>51.7</v>
      </c>
      <c r="K99" s="111">
        <v>51.7</v>
      </c>
      <c r="L99" s="111">
        <v>53</v>
      </c>
      <c r="M99" s="111">
        <v>51.5</v>
      </c>
    </row>
    <row r="100" spans="1:13" ht="12.75" customHeight="1">
      <c r="A100" s="104" t="s">
        <v>54</v>
      </c>
      <c r="B100" s="105">
        <v>534</v>
      </c>
      <c r="C100" s="105">
        <v>609</v>
      </c>
      <c r="D100" s="105">
        <v>618</v>
      </c>
      <c r="E100" s="105">
        <v>665</v>
      </c>
      <c r="F100" s="105">
        <v>730</v>
      </c>
      <c r="G100" s="105">
        <v>713</v>
      </c>
      <c r="H100" s="106">
        <v>44</v>
      </c>
      <c r="I100" s="106">
        <v>42.5</v>
      </c>
      <c r="J100" s="106">
        <v>43.2</v>
      </c>
      <c r="K100" s="106">
        <v>43.2</v>
      </c>
      <c r="L100" s="106">
        <v>44.9</v>
      </c>
      <c r="M100" s="106">
        <v>42.7</v>
      </c>
    </row>
    <row r="101" spans="1:13" ht="12.75" customHeight="1">
      <c r="A101" s="103" t="s">
        <v>39</v>
      </c>
      <c r="B101" s="105">
        <v>118</v>
      </c>
      <c r="C101" s="105">
        <v>143</v>
      </c>
      <c r="D101" s="105">
        <v>126</v>
      </c>
      <c r="E101" s="105">
        <v>129</v>
      </c>
      <c r="F101" s="105">
        <v>135</v>
      </c>
      <c r="G101" s="105">
        <v>144</v>
      </c>
      <c r="H101" s="106">
        <v>9.6999999999999993</v>
      </c>
      <c r="I101" s="106">
        <v>10</v>
      </c>
      <c r="J101" s="106">
        <v>8.8000000000000007</v>
      </c>
      <c r="K101" s="106">
        <v>8.4</v>
      </c>
      <c r="L101" s="106">
        <v>8.3000000000000007</v>
      </c>
      <c r="M101" s="106">
        <v>8.6</v>
      </c>
    </row>
    <row r="102" spans="1:13" ht="12.75" customHeight="1">
      <c r="A102" s="7" t="s">
        <v>53</v>
      </c>
      <c r="B102" s="6">
        <v>559</v>
      </c>
      <c r="C102" s="6">
        <v>679</v>
      </c>
      <c r="D102" s="6">
        <v>691</v>
      </c>
      <c r="E102" s="6">
        <v>743</v>
      </c>
      <c r="F102" s="6">
        <v>761</v>
      </c>
      <c r="G102" s="6">
        <v>811</v>
      </c>
      <c r="H102" s="111">
        <v>46</v>
      </c>
      <c r="I102" s="111">
        <v>47.4</v>
      </c>
      <c r="J102" s="111">
        <v>48.3</v>
      </c>
      <c r="K102" s="111">
        <v>48.2</v>
      </c>
      <c r="L102" s="111">
        <v>46.8</v>
      </c>
      <c r="M102" s="111">
        <v>48.5</v>
      </c>
    </row>
    <row r="103" spans="1:13" ht="12.75" customHeight="1">
      <c r="A103" s="103" t="s">
        <v>38</v>
      </c>
      <c r="B103" s="105">
        <v>97</v>
      </c>
      <c r="C103" s="105">
        <v>127</v>
      </c>
      <c r="D103" s="105">
        <v>118</v>
      </c>
      <c r="E103" s="105">
        <v>122</v>
      </c>
      <c r="F103" s="105">
        <v>133</v>
      </c>
      <c r="G103" s="105">
        <v>141</v>
      </c>
      <c r="H103" s="106">
        <v>8</v>
      </c>
      <c r="I103" s="106">
        <v>8.9</v>
      </c>
      <c r="J103" s="106">
        <v>8.1999999999999993</v>
      </c>
      <c r="K103" s="106">
        <v>7.9</v>
      </c>
      <c r="L103" s="106">
        <v>8.1999999999999993</v>
      </c>
      <c r="M103" s="106">
        <v>8.4</v>
      </c>
    </row>
    <row r="104" spans="1:13" ht="12.75" customHeight="1">
      <c r="A104" s="103" t="s">
        <v>37</v>
      </c>
      <c r="B104" s="105">
        <v>131</v>
      </c>
      <c r="C104" s="105">
        <v>150</v>
      </c>
      <c r="D104" s="105">
        <v>167</v>
      </c>
      <c r="E104" s="105">
        <v>170</v>
      </c>
      <c r="F104" s="105">
        <v>175</v>
      </c>
      <c r="G104" s="105">
        <v>215</v>
      </c>
      <c r="H104" s="106">
        <v>10.8</v>
      </c>
      <c r="I104" s="106">
        <v>10.5</v>
      </c>
      <c r="J104" s="106">
        <v>11.7</v>
      </c>
      <c r="K104" s="106">
        <v>11</v>
      </c>
      <c r="L104" s="106">
        <v>10.8</v>
      </c>
      <c r="M104" s="106">
        <v>12.9</v>
      </c>
    </row>
    <row r="105" spans="1:13" ht="12.75" customHeight="1">
      <c r="A105" s="103" t="s">
        <v>36</v>
      </c>
      <c r="B105" s="105">
        <v>133</v>
      </c>
      <c r="C105" s="105">
        <v>148</v>
      </c>
      <c r="D105" s="105">
        <v>138</v>
      </c>
      <c r="E105" s="105">
        <v>176</v>
      </c>
      <c r="F105" s="105">
        <v>188</v>
      </c>
      <c r="G105" s="105">
        <v>185</v>
      </c>
      <c r="H105" s="106">
        <v>11</v>
      </c>
      <c r="I105" s="106">
        <v>10.3</v>
      </c>
      <c r="J105" s="106">
        <v>9.6</v>
      </c>
      <c r="K105" s="106">
        <v>11.4</v>
      </c>
      <c r="L105" s="106">
        <v>11.6</v>
      </c>
      <c r="M105" s="106">
        <v>11.1</v>
      </c>
    </row>
    <row r="106" spans="1:13" ht="12.75" customHeight="1">
      <c r="A106" s="103" t="s">
        <v>35</v>
      </c>
      <c r="B106" s="105">
        <v>81</v>
      </c>
      <c r="C106" s="105">
        <v>129</v>
      </c>
      <c r="D106" s="105">
        <v>127</v>
      </c>
      <c r="E106" s="105">
        <v>156</v>
      </c>
      <c r="F106" s="105">
        <v>124</v>
      </c>
      <c r="G106" s="105">
        <v>140</v>
      </c>
      <c r="H106" s="106">
        <v>6.7</v>
      </c>
      <c r="I106" s="106">
        <v>9</v>
      </c>
      <c r="J106" s="106">
        <v>8.9</v>
      </c>
      <c r="K106" s="106">
        <v>10.1</v>
      </c>
      <c r="L106" s="106">
        <v>7.6</v>
      </c>
      <c r="M106" s="106">
        <v>8.4</v>
      </c>
    </row>
    <row r="107" spans="1:13" ht="12.75" customHeight="1">
      <c r="A107" s="103" t="s">
        <v>34</v>
      </c>
      <c r="B107" s="105">
        <v>111</v>
      </c>
      <c r="C107" s="105">
        <v>131</v>
      </c>
      <c r="D107" s="105">
        <v>138</v>
      </c>
      <c r="E107" s="105">
        <v>128</v>
      </c>
      <c r="F107" s="105">
        <v>148</v>
      </c>
      <c r="G107" s="105">
        <v>135</v>
      </c>
      <c r="H107" s="106">
        <v>9.1</v>
      </c>
      <c r="I107" s="106">
        <v>9.1</v>
      </c>
      <c r="J107" s="106">
        <v>9.6</v>
      </c>
      <c r="K107" s="106">
        <v>8.3000000000000007</v>
      </c>
      <c r="L107" s="106">
        <v>9.1</v>
      </c>
      <c r="M107" s="106">
        <v>8.1</v>
      </c>
    </row>
    <row r="108" spans="1:13" ht="25.7" customHeight="1">
      <c r="A108" s="4" t="s">
        <v>0</v>
      </c>
      <c r="B108" s="3">
        <v>1214</v>
      </c>
      <c r="C108" s="3">
        <v>1433</v>
      </c>
      <c r="D108" s="2">
        <v>1432</v>
      </c>
      <c r="E108" s="2">
        <v>1541</v>
      </c>
      <c r="F108" s="2">
        <v>1626</v>
      </c>
      <c r="G108" s="1">
        <v>1671</v>
      </c>
      <c r="H108" s="78">
        <v>100</v>
      </c>
      <c r="I108" s="78">
        <v>100</v>
      </c>
      <c r="J108" s="78">
        <v>100</v>
      </c>
      <c r="K108" s="78">
        <v>100</v>
      </c>
      <c r="L108" s="78">
        <v>100</v>
      </c>
      <c r="M108" s="78">
        <v>100</v>
      </c>
    </row>
    <row r="109" spans="1:13" ht="12.75" customHeight="1">
      <c r="A109" s="23"/>
      <c r="B109" s="158" t="s">
        <v>11</v>
      </c>
      <c r="C109" s="158"/>
      <c r="D109" s="158"/>
      <c r="E109" s="158"/>
      <c r="F109" s="158"/>
      <c r="G109" s="158"/>
      <c r="H109" s="158"/>
      <c r="I109" s="158"/>
      <c r="J109" s="158"/>
      <c r="K109" s="158"/>
      <c r="L109" s="158"/>
      <c r="M109" s="158"/>
    </row>
    <row r="110" spans="1:13" ht="12.75" customHeight="1">
      <c r="A110" s="94" t="s">
        <v>3</v>
      </c>
      <c r="B110" s="15"/>
      <c r="C110" s="15"/>
      <c r="D110" s="15"/>
      <c r="E110" s="15"/>
      <c r="F110" s="15"/>
      <c r="G110" s="15"/>
      <c r="H110" s="15"/>
      <c r="I110" s="15"/>
      <c r="J110" s="15"/>
      <c r="K110" s="15"/>
      <c r="L110" s="15"/>
      <c r="M110" s="15"/>
    </row>
    <row r="111" spans="1:13" ht="12.75" customHeight="1">
      <c r="A111" s="102" t="s">
        <v>52</v>
      </c>
      <c r="B111" s="15">
        <v>30</v>
      </c>
      <c r="C111" s="15">
        <v>27</v>
      </c>
      <c r="D111" s="15">
        <v>36</v>
      </c>
      <c r="E111" s="15">
        <v>36</v>
      </c>
      <c r="F111" s="15">
        <v>34</v>
      </c>
      <c r="G111" s="15">
        <v>34</v>
      </c>
      <c r="H111" s="111">
        <v>40.5</v>
      </c>
      <c r="I111" s="111">
        <v>36.5</v>
      </c>
      <c r="J111" s="111">
        <v>51.4</v>
      </c>
      <c r="K111" s="111">
        <v>50.7</v>
      </c>
      <c r="L111" s="111">
        <v>55.7</v>
      </c>
      <c r="M111" s="111">
        <v>53.1</v>
      </c>
    </row>
    <row r="112" spans="1:13" ht="12.75" customHeight="1">
      <c r="A112" s="104" t="s">
        <v>54</v>
      </c>
      <c r="B112" s="105">
        <v>22</v>
      </c>
      <c r="C112" s="105">
        <v>23</v>
      </c>
      <c r="D112" s="105">
        <v>34</v>
      </c>
      <c r="E112" s="105">
        <v>27</v>
      </c>
      <c r="F112" s="105">
        <v>27</v>
      </c>
      <c r="G112" s="105">
        <v>35</v>
      </c>
      <c r="H112" s="106">
        <v>29.7</v>
      </c>
      <c r="I112" s="106">
        <v>31.1</v>
      </c>
      <c r="J112" s="106">
        <v>48.6</v>
      </c>
      <c r="K112" s="106">
        <v>38</v>
      </c>
      <c r="L112" s="106">
        <v>44.3</v>
      </c>
      <c r="M112" s="106">
        <v>54.7</v>
      </c>
    </row>
    <row r="113" spans="1:13" ht="12.75" customHeight="1">
      <c r="A113" s="103" t="s">
        <v>39</v>
      </c>
      <c r="B113" s="105">
        <v>8</v>
      </c>
      <c r="C113" s="105">
        <v>3</v>
      </c>
      <c r="D113" s="105">
        <v>6</v>
      </c>
      <c r="E113" s="105">
        <v>14</v>
      </c>
      <c r="F113" s="105">
        <v>3</v>
      </c>
      <c r="G113" s="105">
        <v>3</v>
      </c>
      <c r="H113" s="106">
        <v>10.8</v>
      </c>
      <c r="I113" s="106">
        <v>4.0999999999999996</v>
      </c>
      <c r="J113" s="106">
        <v>8.6</v>
      </c>
      <c r="K113" s="106">
        <v>19.7</v>
      </c>
      <c r="L113" s="106">
        <v>4.9000000000000004</v>
      </c>
      <c r="M113" s="106">
        <v>4.7</v>
      </c>
    </row>
    <row r="114" spans="1:13" ht="12.75" customHeight="1">
      <c r="A114" s="7" t="s">
        <v>53</v>
      </c>
      <c r="B114" s="6">
        <v>43</v>
      </c>
      <c r="C114" s="6">
        <v>47</v>
      </c>
      <c r="D114" s="6">
        <v>33</v>
      </c>
      <c r="E114" s="6">
        <v>27</v>
      </c>
      <c r="F114" s="6">
        <v>32</v>
      </c>
      <c r="G114" s="6">
        <v>22</v>
      </c>
      <c r="H114" s="111">
        <v>58.1</v>
      </c>
      <c r="I114" s="111">
        <v>63.5</v>
      </c>
      <c r="J114" s="111">
        <v>47.1</v>
      </c>
      <c r="K114" s="111">
        <v>38</v>
      </c>
      <c r="L114" s="111">
        <v>52.5</v>
      </c>
      <c r="M114" s="111">
        <v>34.4</v>
      </c>
    </row>
    <row r="115" spans="1:13" ht="12.75" customHeight="1">
      <c r="A115" s="103" t="s">
        <v>38</v>
      </c>
      <c r="B115" s="105">
        <v>3</v>
      </c>
      <c r="C115" s="105">
        <v>6</v>
      </c>
      <c r="D115" s="105">
        <v>0</v>
      </c>
      <c r="E115" s="105">
        <v>7</v>
      </c>
      <c r="F115" s="105">
        <v>3</v>
      </c>
      <c r="G115" s="105">
        <v>0</v>
      </c>
      <c r="H115" s="106">
        <v>4.0999999999999996</v>
      </c>
      <c r="I115" s="106">
        <v>8.1</v>
      </c>
      <c r="J115" s="106">
        <v>0</v>
      </c>
      <c r="K115" s="106">
        <v>9.9</v>
      </c>
      <c r="L115" s="106">
        <v>4.9000000000000004</v>
      </c>
      <c r="M115" s="106">
        <v>0</v>
      </c>
    </row>
    <row r="116" spans="1:13" ht="12.75" customHeight="1">
      <c r="A116" s="103" t="s">
        <v>37</v>
      </c>
      <c r="B116" s="105">
        <v>9</v>
      </c>
      <c r="C116" s="105">
        <v>10</v>
      </c>
      <c r="D116" s="105">
        <v>7</v>
      </c>
      <c r="E116" s="105">
        <v>9</v>
      </c>
      <c r="F116" s="105">
        <v>5</v>
      </c>
      <c r="G116" s="105">
        <v>0</v>
      </c>
      <c r="H116" s="106">
        <v>12.2</v>
      </c>
      <c r="I116" s="106">
        <v>13.5</v>
      </c>
      <c r="J116" s="106">
        <v>10</v>
      </c>
      <c r="K116" s="106">
        <v>12.7</v>
      </c>
      <c r="L116" s="106">
        <v>8.1999999999999993</v>
      </c>
      <c r="M116" s="106">
        <v>0</v>
      </c>
    </row>
    <row r="117" spans="1:13" ht="12.75" customHeight="1">
      <c r="A117" s="103" t="s">
        <v>36</v>
      </c>
      <c r="B117" s="105">
        <v>3</v>
      </c>
      <c r="C117" s="105">
        <v>9</v>
      </c>
      <c r="D117" s="105">
        <v>4</v>
      </c>
      <c r="E117" s="105">
        <v>4</v>
      </c>
      <c r="F117" s="105">
        <v>4</v>
      </c>
      <c r="G117" s="105">
        <v>11</v>
      </c>
      <c r="H117" s="106">
        <v>4.0999999999999996</v>
      </c>
      <c r="I117" s="106">
        <v>12.2</v>
      </c>
      <c r="J117" s="106">
        <v>5.7</v>
      </c>
      <c r="K117" s="106">
        <v>5.6</v>
      </c>
      <c r="L117" s="106">
        <v>6.6</v>
      </c>
      <c r="M117" s="106">
        <v>17.2</v>
      </c>
    </row>
    <row r="118" spans="1:13" ht="12.75" customHeight="1">
      <c r="A118" s="103" t="s">
        <v>35</v>
      </c>
      <c r="B118" s="105">
        <v>9</v>
      </c>
      <c r="C118" s="105">
        <v>13</v>
      </c>
      <c r="D118" s="105">
        <v>7</v>
      </c>
      <c r="E118" s="105">
        <v>6</v>
      </c>
      <c r="F118" s="105">
        <v>4</v>
      </c>
      <c r="G118" s="105">
        <v>0</v>
      </c>
      <c r="H118" s="106">
        <v>12.2</v>
      </c>
      <c r="I118" s="106">
        <v>17.600000000000001</v>
      </c>
      <c r="J118" s="106">
        <v>10</v>
      </c>
      <c r="K118" s="106">
        <v>8.5</v>
      </c>
      <c r="L118" s="106">
        <v>6.6</v>
      </c>
      <c r="M118" s="106">
        <v>0</v>
      </c>
    </row>
    <row r="119" spans="1:13" ht="12.75" customHeight="1">
      <c r="A119" s="103" t="s">
        <v>34</v>
      </c>
      <c r="B119" s="105">
        <v>18</v>
      </c>
      <c r="C119" s="105">
        <v>10</v>
      </c>
      <c r="D119" s="105">
        <v>16</v>
      </c>
      <c r="E119" s="105">
        <v>10</v>
      </c>
      <c r="F119" s="105">
        <v>14</v>
      </c>
      <c r="G119" s="105">
        <v>8</v>
      </c>
      <c r="H119" s="106">
        <v>24.3</v>
      </c>
      <c r="I119" s="106">
        <v>13.5</v>
      </c>
      <c r="J119" s="106">
        <v>22.9</v>
      </c>
      <c r="K119" s="106">
        <v>14.1</v>
      </c>
      <c r="L119" s="106">
        <v>23</v>
      </c>
      <c r="M119" s="106">
        <v>12.5</v>
      </c>
    </row>
    <row r="120" spans="1:13" ht="25.7" customHeight="1">
      <c r="A120" s="14" t="s">
        <v>0</v>
      </c>
      <c r="B120" s="13">
        <v>74</v>
      </c>
      <c r="C120" s="13">
        <v>74</v>
      </c>
      <c r="D120" s="12">
        <v>70</v>
      </c>
      <c r="E120" s="12">
        <v>71</v>
      </c>
      <c r="F120" s="12">
        <v>61</v>
      </c>
      <c r="G120" s="11">
        <v>64</v>
      </c>
      <c r="H120" s="78">
        <v>100</v>
      </c>
      <c r="I120" s="78">
        <v>100</v>
      </c>
      <c r="J120" s="78">
        <v>100</v>
      </c>
      <c r="K120" s="78">
        <v>100</v>
      </c>
      <c r="L120" s="78">
        <v>100</v>
      </c>
      <c r="M120" s="78">
        <v>100</v>
      </c>
    </row>
    <row r="121" spans="1:13" ht="12.75" customHeight="1">
      <c r="A121" s="95" t="s">
        <v>2</v>
      </c>
      <c r="B121" s="6"/>
      <c r="C121" s="6"/>
      <c r="D121" s="6"/>
      <c r="E121" s="6"/>
      <c r="F121" s="6"/>
      <c r="G121" s="6"/>
      <c r="H121" s="9"/>
      <c r="I121" s="9"/>
      <c r="J121" s="9"/>
      <c r="K121" s="9"/>
      <c r="L121" s="9"/>
      <c r="M121" s="9"/>
    </row>
    <row r="122" spans="1:13" ht="12.75" customHeight="1">
      <c r="A122" s="102" t="s">
        <v>52</v>
      </c>
      <c r="B122" s="6">
        <v>297</v>
      </c>
      <c r="C122" s="6">
        <v>301</v>
      </c>
      <c r="D122" s="6">
        <v>314</v>
      </c>
      <c r="E122" s="6">
        <v>339</v>
      </c>
      <c r="F122" s="6">
        <v>305</v>
      </c>
      <c r="G122" s="6">
        <v>343</v>
      </c>
      <c r="H122" s="111">
        <v>57.3</v>
      </c>
      <c r="I122" s="111">
        <v>54.2</v>
      </c>
      <c r="J122" s="111">
        <v>58</v>
      </c>
      <c r="K122" s="111">
        <v>58.8</v>
      </c>
      <c r="L122" s="111">
        <v>56.9</v>
      </c>
      <c r="M122" s="111">
        <v>65.5</v>
      </c>
    </row>
    <row r="123" spans="1:13" ht="12.75" customHeight="1">
      <c r="A123" s="104" t="s">
        <v>54</v>
      </c>
      <c r="B123" s="105">
        <v>261</v>
      </c>
      <c r="C123" s="105">
        <v>257</v>
      </c>
      <c r="D123" s="105">
        <v>258</v>
      </c>
      <c r="E123" s="105">
        <v>286</v>
      </c>
      <c r="F123" s="105">
        <v>258</v>
      </c>
      <c r="G123" s="105">
        <v>309</v>
      </c>
      <c r="H123" s="106">
        <v>50.4</v>
      </c>
      <c r="I123" s="106">
        <v>46.3</v>
      </c>
      <c r="J123" s="106">
        <v>47.7</v>
      </c>
      <c r="K123" s="106">
        <v>49.6</v>
      </c>
      <c r="L123" s="106">
        <v>48.1</v>
      </c>
      <c r="M123" s="106">
        <v>59</v>
      </c>
    </row>
    <row r="124" spans="1:13" ht="12.75" customHeight="1">
      <c r="A124" s="103" t="s">
        <v>39</v>
      </c>
      <c r="B124" s="105">
        <v>41</v>
      </c>
      <c r="C124" s="105">
        <v>49</v>
      </c>
      <c r="D124" s="105">
        <v>62</v>
      </c>
      <c r="E124" s="105">
        <v>55</v>
      </c>
      <c r="F124" s="105">
        <v>42</v>
      </c>
      <c r="G124" s="105">
        <v>32</v>
      </c>
      <c r="H124" s="106">
        <v>7.9</v>
      </c>
      <c r="I124" s="106">
        <v>8.8000000000000007</v>
      </c>
      <c r="J124" s="106">
        <v>11.5</v>
      </c>
      <c r="K124" s="106">
        <v>9.5</v>
      </c>
      <c r="L124" s="106">
        <v>7.8</v>
      </c>
      <c r="M124" s="106">
        <v>6.1</v>
      </c>
    </row>
    <row r="125" spans="1:13" ht="12.75" customHeight="1">
      <c r="A125" s="7" t="s">
        <v>53</v>
      </c>
      <c r="B125" s="6">
        <v>221</v>
      </c>
      <c r="C125" s="6">
        <v>254</v>
      </c>
      <c r="D125" s="6">
        <v>222</v>
      </c>
      <c r="E125" s="6">
        <v>233</v>
      </c>
      <c r="F125" s="6">
        <v>233</v>
      </c>
      <c r="G125" s="6">
        <v>175</v>
      </c>
      <c r="H125" s="111">
        <v>42.7</v>
      </c>
      <c r="I125" s="111">
        <v>45.8</v>
      </c>
      <c r="J125" s="111">
        <v>41</v>
      </c>
      <c r="K125" s="111">
        <v>40.4</v>
      </c>
      <c r="L125" s="111">
        <v>43.5</v>
      </c>
      <c r="M125" s="111">
        <v>33.4</v>
      </c>
    </row>
    <row r="126" spans="1:13" ht="12.75" customHeight="1">
      <c r="A126" s="103" t="s">
        <v>38</v>
      </c>
      <c r="B126" s="105">
        <v>38</v>
      </c>
      <c r="C126" s="105">
        <v>48</v>
      </c>
      <c r="D126" s="105">
        <v>43</v>
      </c>
      <c r="E126" s="105">
        <v>67</v>
      </c>
      <c r="F126" s="105">
        <v>44</v>
      </c>
      <c r="G126" s="105">
        <v>30</v>
      </c>
      <c r="H126" s="106">
        <v>7.3</v>
      </c>
      <c r="I126" s="106">
        <v>8.6</v>
      </c>
      <c r="J126" s="106">
        <v>7.9</v>
      </c>
      <c r="K126" s="106">
        <v>11.6</v>
      </c>
      <c r="L126" s="106">
        <v>8.1999999999999993</v>
      </c>
      <c r="M126" s="106">
        <v>5.7</v>
      </c>
    </row>
    <row r="127" spans="1:13" ht="12.75" customHeight="1">
      <c r="A127" s="103" t="s">
        <v>37</v>
      </c>
      <c r="B127" s="105">
        <v>40</v>
      </c>
      <c r="C127" s="105">
        <v>55</v>
      </c>
      <c r="D127" s="105">
        <v>44</v>
      </c>
      <c r="E127" s="105">
        <v>56</v>
      </c>
      <c r="F127" s="105">
        <v>65</v>
      </c>
      <c r="G127" s="105">
        <v>42</v>
      </c>
      <c r="H127" s="106">
        <v>7.7</v>
      </c>
      <c r="I127" s="106">
        <v>9.9</v>
      </c>
      <c r="J127" s="106">
        <v>8.1</v>
      </c>
      <c r="K127" s="106">
        <v>9.6999999999999993</v>
      </c>
      <c r="L127" s="106">
        <v>12.1</v>
      </c>
      <c r="M127" s="106">
        <v>8</v>
      </c>
    </row>
    <row r="128" spans="1:13" ht="12.75" customHeight="1">
      <c r="A128" s="103" t="s">
        <v>36</v>
      </c>
      <c r="B128" s="105">
        <v>32</v>
      </c>
      <c r="C128" s="105">
        <v>33</v>
      </c>
      <c r="D128" s="105">
        <v>41</v>
      </c>
      <c r="E128" s="105">
        <v>41</v>
      </c>
      <c r="F128" s="105">
        <v>40</v>
      </c>
      <c r="G128" s="105">
        <v>34</v>
      </c>
      <c r="H128" s="106">
        <v>6.2</v>
      </c>
      <c r="I128" s="106">
        <v>5.9</v>
      </c>
      <c r="J128" s="106">
        <v>7.6</v>
      </c>
      <c r="K128" s="106">
        <v>7.1</v>
      </c>
      <c r="L128" s="106">
        <v>7.5</v>
      </c>
      <c r="M128" s="106">
        <v>6.5</v>
      </c>
    </row>
    <row r="129" spans="1:13" ht="12.75" customHeight="1">
      <c r="A129" s="103" t="s">
        <v>35</v>
      </c>
      <c r="B129" s="105">
        <v>40</v>
      </c>
      <c r="C129" s="105">
        <v>47</v>
      </c>
      <c r="D129" s="105">
        <v>39</v>
      </c>
      <c r="E129" s="105">
        <v>30</v>
      </c>
      <c r="F129" s="105">
        <v>42</v>
      </c>
      <c r="G129" s="105">
        <v>30</v>
      </c>
      <c r="H129" s="106">
        <v>7.7</v>
      </c>
      <c r="I129" s="106">
        <v>8.5</v>
      </c>
      <c r="J129" s="106">
        <v>7.2</v>
      </c>
      <c r="K129" s="106">
        <v>5.2</v>
      </c>
      <c r="L129" s="106">
        <v>7.8</v>
      </c>
      <c r="M129" s="106">
        <v>5.7</v>
      </c>
    </row>
    <row r="130" spans="1:13" ht="12.75" customHeight="1">
      <c r="A130" s="103" t="s">
        <v>34</v>
      </c>
      <c r="B130" s="105">
        <v>66</v>
      </c>
      <c r="C130" s="105">
        <v>66</v>
      </c>
      <c r="D130" s="105">
        <v>49</v>
      </c>
      <c r="E130" s="105">
        <v>44</v>
      </c>
      <c r="F130" s="105">
        <v>37</v>
      </c>
      <c r="G130" s="105">
        <v>48</v>
      </c>
      <c r="H130" s="106">
        <v>12.7</v>
      </c>
      <c r="I130" s="106">
        <v>11.9</v>
      </c>
      <c r="J130" s="106">
        <v>9.1</v>
      </c>
      <c r="K130" s="106">
        <v>7.6</v>
      </c>
      <c r="L130" s="106">
        <v>6.9</v>
      </c>
      <c r="M130" s="106">
        <v>9.1999999999999993</v>
      </c>
    </row>
    <row r="131" spans="1:13" ht="25.7" customHeight="1">
      <c r="A131" s="14" t="s">
        <v>0</v>
      </c>
      <c r="B131" s="13">
        <v>518</v>
      </c>
      <c r="C131" s="13">
        <v>555</v>
      </c>
      <c r="D131" s="12">
        <v>541</v>
      </c>
      <c r="E131" s="12">
        <v>577</v>
      </c>
      <c r="F131" s="12">
        <v>536</v>
      </c>
      <c r="G131" s="11">
        <v>524</v>
      </c>
      <c r="H131" s="78">
        <v>100</v>
      </c>
      <c r="I131" s="78">
        <v>100</v>
      </c>
      <c r="J131" s="78">
        <v>100</v>
      </c>
      <c r="K131" s="78">
        <v>100</v>
      </c>
      <c r="L131" s="78">
        <v>100</v>
      </c>
      <c r="M131" s="78">
        <v>100</v>
      </c>
    </row>
    <row r="132" spans="1:13" ht="12.75" customHeight="1">
      <c r="A132" s="96" t="s">
        <v>1</v>
      </c>
      <c r="B132" s="6"/>
      <c r="C132" s="6"/>
      <c r="D132" s="6"/>
      <c r="E132" s="6"/>
      <c r="F132" s="6"/>
      <c r="G132" s="6"/>
      <c r="H132" s="9"/>
      <c r="I132" s="9"/>
      <c r="J132" s="9"/>
      <c r="K132" s="9"/>
      <c r="L132" s="9"/>
      <c r="M132" s="9"/>
    </row>
    <row r="133" spans="1:13" ht="12.75" customHeight="1">
      <c r="A133" s="102" t="s">
        <v>52</v>
      </c>
      <c r="B133" s="6">
        <v>329</v>
      </c>
      <c r="C133" s="6">
        <v>325</v>
      </c>
      <c r="D133" s="6">
        <v>353</v>
      </c>
      <c r="E133" s="6">
        <v>380</v>
      </c>
      <c r="F133" s="6">
        <v>337</v>
      </c>
      <c r="G133" s="6">
        <v>382</v>
      </c>
      <c r="H133" s="111">
        <v>55.7</v>
      </c>
      <c r="I133" s="111">
        <v>51.9</v>
      </c>
      <c r="J133" s="111">
        <v>58.5</v>
      </c>
      <c r="K133" s="111">
        <v>59.1</v>
      </c>
      <c r="L133" s="111">
        <v>55.9</v>
      </c>
      <c r="M133" s="111">
        <v>65.3</v>
      </c>
    </row>
    <row r="134" spans="1:13" ht="12.75" customHeight="1">
      <c r="A134" s="104" t="s">
        <v>54</v>
      </c>
      <c r="B134" s="105">
        <v>279</v>
      </c>
      <c r="C134" s="105">
        <v>275</v>
      </c>
      <c r="D134" s="105">
        <v>292</v>
      </c>
      <c r="E134" s="105">
        <v>314</v>
      </c>
      <c r="F134" s="105">
        <v>290</v>
      </c>
      <c r="G134" s="105">
        <v>342</v>
      </c>
      <c r="H134" s="106">
        <v>47.2</v>
      </c>
      <c r="I134" s="106">
        <v>43.9</v>
      </c>
      <c r="J134" s="106">
        <v>48.4</v>
      </c>
      <c r="K134" s="106">
        <v>48.8</v>
      </c>
      <c r="L134" s="106">
        <v>48.1</v>
      </c>
      <c r="M134" s="106">
        <v>58.5</v>
      </c>
    </row>
    <row r="135" spans="1:13" ht="12.75" customHeight="1">
      <c r="A135" s="103" t="s">
        <v>39</v>
      </c>
      <c r="B135" s="105">
        <v>44</v>
      </c>
      <c r="C135" s="105">
        <v>46</v>
      </c>
      <c r="D135" s="105">
        <v>68</v>
      </c>
      <c r="E135" s="105">
        <v>61</v>
      </c>
      <c r="F135" s="105">
        <v>49</v>
      </c>
      <c r="G135" s="105">
        <v>35</v>
      </c>
      <c r="H135" s="106">
        <v>7.4</v>
      </c>
      <c r="I135" s="106">
        <v>7.3</v>
      </c>
      <c r="J135" s="106">
        <v>11.3</v>
      </c>
      <c r="K135" s="106">
        <v>9.5</v>
      </c>
      <c r="L135" s="106">
        <v>8.1</v>
      </c>
      <c r="M135" s="106">
        <v>6</v>
      </c>
    </row>
    <row r="136" spans="1:13" ht="12.75" customHeight="1">
      <c r="A136" s="7" t="s">
        <v>53</v>
      </c>
      <c r="B136" s="6">
        <v>261</v>
      </c>
      <c r="C136" s="6">
        <v>303</v>
      </c>
      <c r="D136" s="6">
        <v>255</v>
      </c>
      <c r="E136" s="6">
        <v>264</v>
      </c>
      <c r="F136" s="6">
        <v>261</v>
      </c>
      <c r="G136" s="6">
        <v>200</v>
      </c>
      <c r="H136" s="111">
        <v>44.2</v>
      </c>
      <c r="I136" s="111">
        <v>48.4</v>
      </c>
      <c r="J136" s="111">
        <v>42.3</v>
      </c>
      <c r="K136" s="111">
        <v>41.1</v>
      </c>
      <c r="L136" s="111">
        <v>43.3</v>
      </c>
      <c r="M136" s="111">
        <v>34.200000000000003</v>
      </c>
    </row>
    <row r="137" spans="1:13" ht="12.75" customHeight="1">
      <c r="A137" s="103" t="s">
        <v>38</v>
      </c>
      <c r="B137" s="105">
        <v>42</v>
      </c>
      <c r="C137" s="105">
        <v>53</v>
      </c>
      <c r="D137" s="105">
        <v>43</v>
      </c>
      <c r="E137" s="105">
        <v>69</v>
      </c>
      <c r="F137" s="105">
        <v>49</v>
      </c>
      <c r="G137" s="105">
        <v>32</v>
      </c>
      <c r="H137" s="106">
        <v>7.1</v>
      </c>
      <c r="I137" s="106">
        <v>8.5</v>
      </c>
      <c r="J137" s="106">
        <v>7.1</v>
      </c>
      <c r="K137" s="106">
        <v>10.7</v>
      </c>
      <c r="L137" s="106">
        <v>8.1</v>
      </c>
      <c r="M137" s="106">
        <v>5.5</v>
      </c>
    </row>
    <row r="138" spans="1:13" ht="12.75" customHeight="1">
      <c r="A138" s="103" t="s">
        <v>37</v>
      </c>
      <c r="B138" s="105">
        <v>46</v>
      </c>
      <c r="C138" s="105">
        <v>66</v>
      </c>
      <c r="D138" s="105">
        <v>50</v>
      </c>
      <c r="E138" s="105">
        <v>60</v>
      </c>
      <c r="F138" s="105">
        <v>67</v>
      </c>
      <c r="G138" s="105">
        <v>46</v>
      </c>
      <c r="H138" s="106">
        <v>7.8</v>
      </c>
      <c r="I138" s="106">
        <v>10.5</v>
      </c>
      <c r="J138" s="106">
        <v>8.3000000000000007</v>
      </c>
      <c r="K138" s="106">
        <v>9.3000000000000007</v>
      </c>
      <c r="L138" s="106">
        <v>11.1</v>
      </c>
      <c r="M138" s="106">
        <v>7.9</v>
      </c>
    </row>
    <row r="139" spans="1:13" ht="12.75" customHeight="1">
      <c r="A139" s="103" t="s">
        <v>36</v>
      </c>
      <c r="B139" s="105">
        <v>38</v>
      </c>
      <c r="C139" s="105">
        <v>46</v>
      </c>
      <c r="D139" s="105">
        <v>49</v>
      </c>
      <c r="E139" s="105">
        <v>47</v>
      </c>
      <c r="F139" s="105">
        <v>49</v>
      </c>
      <c r="G139" s="105">
        <v>39</v>
      </c>
      <c r="H139" s="106">
        <v>6.4</v>
      </c>
      <c r="I139" s="106">
        <v>7.3</v>
      </c>
      <c r="J139" s="106">
        <v>8.1</v>
      </c>
      <c r="K139" s="106">
        <v>7.3</v>
      </c>
      <c r="L139" s="106">
        <v>8.1</v>
      </c>
      <c r="M139" s="106">
        <v>6.7</v>
      </c>
    </row>
    <row r="140" spans="1:13" ht="12.75" customHeight="1">
      <c r="A140" s="103" t="s">
        <v>35</v>
      </c>
      <c r="B140" s="105">
        <v>54</v>
      </c>
      <c r="C140" s="105">
        <v>56</v>
      </c>
      <c r="D140" s="105">
        <v>49</v>
      </c>
      <c r="E140" s="105">
        <v>40</v>
      </c>
      <c r="F140" s="105">
        <v>44</v>
      </c>
      <c r="G140" s="105">
        <v>30</v>
      </c>
      <c r="H140" s="106">
        <v>9.1</v>
      </c>
      <c r="I140" s="106">
        <v>8.9</v>
      </c>
      <c r="J140" s="106">
        <v>8.1</v>
      </c>
      <c r="K140" s="106">
        <v>6.2</v>
      </c>
      <c r="L140" s="106">
        <v>7.3</v>
      </c>
      <c r="M140" s="106">
        <v>5.0999999999999996</v>
      </c>
    </row>
    <row r="141" spans="1:13" ht="12.75" customHeight="1">
      <c r="A141" s="103" t="s">
        <v>34</v>
      </c>
      <c r="B141" s="105">
        <v>83</v>
      </c>
      <c r="C141" s="105">
        <v>77</v>
      </c>
      <c r="D141" s="105">
        <v>65</v>
      </c>
      <c r="E141" s="105">
        <v>53</v>
      </c>
      <c r="F141" s="105">
        <v>53</v>
      </c>
      <c r="G141" s="105">
        <v>58</v>
      </c>
      <c r="H141" s="106">
        <v>14</v>
      </c>
      <c r="I141" s="106">
        <v>12.3</v>
      </c>
      <c r="J141" s="106">
        <v>10.8</v>
      </c>
      <c r="K141" s="106">
        <v>8.1999999999999993</v>
      </c>
      <c r="L141" s="106">
        <v>8.8000000000000007</v>
      </c>
      <c r="M141" s="106">
        <v>9.9</v>
      </c>
    </row>
    <row r="142" spans="1:13" ht="25.7" customHeight="1">
      <c r="A142" s="4" t="s">
        <v>0</v>
      </c>
      <c r="B142" s="3">
        <v>591</v>
      </c>
      <c r="C142" s="3">
        <v>626</v>
      </c>
      <c r="D142" s="2">
        <v>603</v>
      </c>
      <c r="E142" s="2">
        <v>643</v>
      </c>
      <c r="F142" s="2">
        <v>603</v>
      </c>
      <c r="G142" s="1">
        <v>585</v>
      </c>
      <c r="H142" s="78">
        <v>100</v>
      </c>
      <c r="I142" s="78">
        <v>100</v>
      </c>
      <c r="J142" s="78">
        <v>100</v>
      </c>
      <c r="K142" s="78">
        <v>100</v>
      </c>
      <c r="L142" s="78">
        <v>100</v>
      </c>
      <c r="M142" s="78">
        <v>100</v>
      </c>
    </row>
    <row r="143" spans="1:13" ht="12.75" customHeight="1">
      <c r="A143" s="23"/>
      <c r="B143" s="158" t="s">
        <v>10</v>
      </c>
      <c r="C143" s="158"/>
      <c r="D143" s="158"/>
      <c r="E143" s="158"/>
      <c r="F143" s="158"/>
      <c r="G143" s="158"/>
      <c r="H143" s="158"/>
      <c r="I143" s="158"/>
      <c r="J143" s="158"/>
      <c r="K143" s="158"/>
      <c r="L143" s="158"/>
      <c r="M143" s="158"/>
    </row>
    <row r="144" spans="1:13" ht="12.75" customHeight="1">
      <c r="A144" s="94" t="s">
        <v>3</v>
      </c>
      <c r="B144" s="15"/>
      <c r="C144" s="15"/>
      <c r="D144" s="15"/>
      <c r="E144" s="15"/>
      <c r="F144" s="15"/>
      <c r="G144" s="15"/>
      <c r="H144" s="15"/>
      <c r="I144" s="15"/>
      <c r="J144" s="15"/>
      <c r="K144" s="15"/>
      <c r="L144" s="15"/>
      <c r="M144" s="15"/>
    </row>
    <row r="145" spans="1:13" ht="12.75" customHeight="1">
      <c r="A145" s="102" t="s">
        <v>52</v>
      </c>
      <c r="B145" s="15">
        <v>60</v>
      </c>
      <c r="C145" s="15">
        <v>47</v>
      </c>
      <c r="D145" s="15">
        <v>55</v>
      </c>
      <c r="E145" s="15">
        <v>67</v>
      </c>
      <c r="F145" s="15">
        <v>68</v>
      </c>
      <c r="G145" s="15">
        <v>61</v>
      </c>
      <c r="H145" s="111">
        <v>85.7</v>
      </c>
      <c r="I145" s="111">
        <v>66.2</v>
      </c>
      <c r="J145" s="111">
        <v>73.3</v>
      </c>
      <c r="K145" s="111">
        <v>72.8</v>
      </c>
      <c r="L145" s="111">
        <v>68.7</v>
      </c>
      <c r="M145" s="111">
        <v>64.2</v>
      </c>
    </row>
    <row r="146" spans="1:13" ht="12.75" customHeight="1">
      <c r="A146" s="104" t="s">
        <v>54</v>
      </c>
      <c r="B146" s="105">
        <v>48</v>
      </c>
      <c r="C146" s="105">
        <v>49</v>
      </c>
      <c r="D146" s="105">
        <v>49</v>
      </c>
      <c r="E146" s="105">
        <v>57</v>
      </c>
      <c r="F146" s="105">
        <v>62</v>
      </c>
      <c r="G146" s="105">
        <v>56</v>
      </c>
      <c r="H146" s="106">
        <v>68.599999999999994</v>
      </c>
      <c r="I146" s="106">
        <v>69</v>
      </c>
      <c r="J146" s="106">
        <v>65.3</v>
      </c>
      <c r="K146" s="106">
        <v>62</v>
      </c>
      <c r="L146" s="106">
        <v>62.6</v>
      </c>
      <c r="M146" s="106">
        <v>58.9</v>
      </c>
    </row>
    <row r="147" spans="1:13" ht="12.75" customHeight="1">
      <c r="A147" s="103" t="s">
        <v>39</v>
      </c>
      <c r="B147" s="105">
        <v>6</v>
      </c>
      <c r="C147" s="105">
        <v>4</v>
      </c>
      <c r="D147" s="105">
        <v>8</v>
      </c>
      <c r="E147" s="105">
        <v>9</v>
      </c>
      <c r="F147" s="105">
        <v>10</v>
      </c>
      <c r="G147" s="105">
        <v>0</v>
      </c>
      <c r="H147" s="106">
        <v>8.6</v>
      </c>
      <c r="I147" s="106">
        <v>5.6</v>
      </c>
      <c r="J147" s="106">
        <v>10.7</v>
      </c>
      <c r="K147" s="106">
        <v>9.8000000000000007</v>
      </c>
      <c r="L147" s="106">
        <v>10.1</v>
      </c>
      <c r="M147" s="106">
        <v>0</v>
      </c>
    </row>
    <row r="148" spans="1:13" ht="12.75" customHeight="1">
      <c r="A148" s="7" t="s">
        <v>53</v>
      </c>
      <c r="B148" s="6">
        <v>13</v>
      </c>
      <c r="C148" s="6">
        <v>22</v>
      </c>
      <c r="D148" s="6">
        <v>21</v>
      </c>
      <c r="E148" s="6">
        <v>25</v>
      </c>
      <c r="F148" s="6">
        <v>22</v>
      </c>
      <c r="G148" s="6">
        <v>37</v>
      </c>
      <c r="H148" s="111">
        <v>18.600000000000001</v>
      </c>
      <c r="I148" s="111">
        <v>31</v>
      </c>
      <c r="J148" s="111">
        <v>28</v>
      </c>
      <c r="K148" s="111">
        <v>27.2</v>
      </c>
      <c r="L148" s="111">
        <v>22.2</v>
      </c>
      <c r="M148" s="111">
        <v>38.9</v>
      </c>
    </row>
    <row r="149" spans="1:13" ht="12.75" customHeight="1">
      <c r="A149" s="103" t="s">
        <v>38</v>
      </c>
      <c r="B149" s="105">
        <v>0</v>
      </c>
      <c r="C149" s="105">
        <v>3</v>
      </c>
      <c r="D149" s="105">
        <v>0</v>
      </c>
      <c r="E149" s="105">
        <v>3</v>
      </c>
      <c r="F149" s="105">
        <v>5</v>
      </c>
      <c r="G149" s="105">
        <v>10</v>
      </c>
      <c r="H149" s="106">
        <v>0</v>
      </c>
      <c r="I149" s="106">
        <v>4.2</v>
      </c>
      <c r="J149" s="106">
        <v>0</v>
      </c>
      <c r="K149" s="106">
        <v>3.3</v>
      </c>
      <c r="L149" s="106">
        <v>5.0999999999999996</v>
      </c>
      <c r="M149" s="106">
        <v>10.5</v>
      </c>
    </row>
    <row r="150" spans="1:13" ht="12.75" customHeight="1">
      <c r="A150" s="103" t="s">
        <v>37</v>
      </c>
      <c r="B150" s="105">
        <v>3</v>
      </c>
      <c r="C150" s="105">
        <v>8</v>
      </c>
      <c r="D150" s="105">
        <v>7</v>
      </c>
      <c r="E150" s="105">
        <v>4</v>
      </c>
      <c r="F150" s="105">
        <v>0</v>
      </c>
      <c r="G150" s="105">
        <v>8</v>
      </c>
      <c r="H150" s="106">
        <v>4.3</v>
      </c>
      <c r="I150" s="106">
        <v>11.3</v>
      </c>
      <c r="J150" s="106">
        <v>9.3000000000000007</v>
      </c>
      <c r="K150" s="106">
        <v>4.3</v>
      </c>
      <c r="L150" s="106">
        <v>0</v>
      </c>
      <c r="M150" s="106">
        <v>8.4</v>
      </c>
    </row>
    <row r="151" spans="1:13" ht="12.75" customHeight="1">
      <c r="A151" s="103" t="s">
        <v>36</v>
      </c>
      <c r="B151" s="105">
        <v>4</v>
      </c>
      <c r="C151" s="105">
        <v>0</v>
      </c>
      <c r="D151" s="105">
        <v>4</v>
      </c>
      <c r="E151" s="105">
        <v>5</v>
      </c>
      <c r="F151" s="105">
        <v>5</v>
      </c>
      <c r="G151" s="105">
        <v>11</v>
      </c>
      <c r="H151" s="106">
        <v>5.7</v>
      </c>
      <c r="I151" s="106">
        <v>0</v>
      </c>
      <c r="J151" s="106">
        <v>5.3</v>
      </c>
      <c r="K151" s="106">
        <v>5.4</v>
      </c>
      <c r="L151" s="106">
        <v>5.0999999999999996</v>
      </c>
      <c r="M151" s="106">
        <v>11.6</v>
      </c>
    </row>
    <row r="152" spans="1:13" ht="12.75" customHeight="1">
      <c r="A152" s="103" t="s">
        <v>35</v>
      </c>
      <c r="B152" s="105">
        <v>4</v>
      </c>
      <c r="C152" s="105">
        <v>9</v>
      </c>
      <c r="D152" s="105">
        <v>6</v>
      </c>
      <c r="E152" s="105">
        <v>8</v>
      </c>
      <c r="F152" s="105">
        <v>6</v>
      </c>
      <c r="G152" s="105">
        <v>6</v>
      </c>
      <c r="H152" s="106">
        <v>5.7</v>
      </c>
      <c r="I152" s="106">
        <v>12.7</v>
      </c>
      <c r="J152" s="106">
        <v>8</v>
      </c>
      <c r="K152" s="106">
        <v>8.6999999999999993</v>
      </c>
      <c r="L152" s="106">
        <v>6.1</v>
      </c>
      <c r="M152" s="106">
        <v>6.3</v>
      </c>
    </row>
    <row r="153" spans="1:13" ht="12.75" customHeight="1">
      <c r="A153" s="103" t="s">
        <v>34</v>
      </c>
      <c r="B153" s="105">
        <v>3</v>
      </c>
      <c r="C153" s="105">
        <v>3</v>
      </c>
      <c r="D153" s="105">
        <v>3</v>
      </c>
      <c r="E153" s="105">
        <v>4</v>
      </c>
      <c r="F153" s="105">
        <v>10</v>
      </c>
      <c r="G153" s="105">
        <v>7</v>
      </c>
      <c r="H153" s="106">
        <v>4.3</v>
      </c>
      <c r="I153" s="106">
        <v>4.2</v>
      </c>
      <c r="J153" s="106">
        <v>4</v>
      </c>
      <c r="K153" s="106">
        <v>4.3</v>
      </c>
      <c r="L153" s="106">
        <v>10.1</v>
      </c>
      <c r="M153" s="106">
        <v>7.4</v>
      </c>
    </row>
    <row r="154" spans="1:13" ht="25.7" customHeight="1">
      <c r="A154" s="14" t="s">
        <v>0</v>
      </c>
      <c r="B154" s="13">
        <v>70</v>
      </c>
      <c r="C154" s="13">
        <v>71</v>
      </c>
      <c r="D154" s="12">
        <v>75</v>
      </c>
      <c r="E154" s="12">
        <v>92</v>
      </c>
      <c r="F154" s="12">
        <v>99</v>
      </c>
      <c r="G154" s="11">
        <v>95</v>
      </c>
      <c r="H154" s="78">
        <v>100</v>
      </c>
      <c r="I154" s="78">
        <v>100</v>
      </c>
      <c r="J154" s="78">
        <v>100</v>
      </c>
      <c r="K154" s="78">
        <v>100</v>
      </c>
      <c r="L154" s="78">
        <v>100</v>
      </c>
      <c r="M154" s="78">
        <v>100</v>
      </c>
    </row>
    <row r="155" spans="1:13" ht="12.75" customHeight="1">
      <c r="A155" s="95" t="s">
        <v>2</v>
      </c>
      <c r="B155" s="6"/>
      <c r="C155" s="6"/>
      <c r="D155" s="6"/>
      <c r="E155" s="6"/>
      <c r="F155" s="6"/>
      <c r="G155" s="6"/>
      <c r="H155" s="9"/>
      <c r="I155" s="9"/>
      <c r="J155" s="9"/>
      <c r="K155" s="9"/>
      <c r="L155" s="9"/>
      <c r="M155" s="9"/>
    </row>
    <row r="156" spans="1:13" ht="12.75" customHeight="1">
      <c r="A156" s="102" t="s">
        <v>52</v>
      </c>
      <c r="B156" s="6">
        <v>335</v>
      </c>
      <c r="C156" s="6">
        <v>316</v>
      </c>
      <c r="D156" s="6">
        <v>372</v>
      </c>
      <c r="E156" s="6">
        <v>435</v>
      </c>
      <c r="F156" s="6">
        <v>422</v>
      </c>
      <c r="G156" s="6">
        <v>445</v>
      </c>
      <c r="H156" s="111">
        <v>71.099999999999994</v>
      </c>
      <c r="I156" s="111">
        <v>74</v>
      </c>
      <c r="J156" s="111">
        <v>72.7</v>
      </c>
      <c r="K156" s="111">
        <v>71.7</v>
      </c>
      <c r="L156" s="111">
        <v>69.400000000000006</v>
      </c>
      <c r="M156" s="111">
        <v>69.900000000000006</v>
      </c>
    </row>
    <row r="157" spans="1:13" ht="12.75" customHeight="1">
      <c r="A157" s="104" t="s">
        <v>54</v>
      </c>
      <c r="B157" s="105">
        <v>312</v>
      </c>
      <c r="C157" s="105">
        <v>293</v>
      </c>
      <c r="D157" s="105">
        <v>347</v>
      </c>
      <c r="E157" s="105">
        <v>400</v>
      </c>
      <c r="F157" s="105">
        <v>397</v>
      </c>
      <c r="G157" s="105">
        <v>406</v>
      </c>
      <c r="H157" s="106">
        <v>66.2</v>
      </c>
      <c r="I157" s="106">
        <v>68.599999999999994</v>
      </c>
      <c r="J157" s="106">
        <v>67.8</v>
      </c>
      <c r="K157" s="106">
        <v>65.900000000000006</v>
      </c>
      <c r="L157" s="106">
        <v>65.3</v>
      </c>
      <c r="M157" s="106">
        <v>63.7</v>
      </c>
    </row>
    <row r="158" spans="1:13" ht="12.75" customHeight="1">
      <c r="A158" s="103" t="s">
        <v>39</v>
      </c>
      <c r="B158" s="105">
        <v>29</v>
      </c>
      <c r="C158" s="105">
        <v>25</v>
      </c>
      <c r="D158" s="105">
        <v>24</v>
      </c>
      <c r="E158" s="105">
        <v>31</v>
      </c>
      <c r="F158" s="105">
        <v>30</v>
      </c>
      <c r="G158" s="105">
        <v>39</v>
      </c>
      <c r="H158" s="106">
        <v>6.2</v>
      </c>
      <c r="I158" s="106">
        <v>5.9</v>
      </c>
      <c r="J158" s="106">
        <v>4.7</v>
      </c>
      <c r="K158" s="106">
        <v>5.0999999999999996</v>
      </c>
      <c r="L158" s="106">
        <v>4.9000000000000004</v>
      </c>
      <c r="M158" s="106">
        <v>6.1</v>
      </c>
    </row>
    <row r="159" spans="1:13" ht="12.75" customHeight="1">
      <c r="A159" s="7" t="s">
        <v>53</v>
      </c>
      <c r="B159" s="6">
        <v>128</v>
      </c>
      <c r="C159" s="6">
        <v>107</v>
      </c>
      <c r="D159" s="6">
        <v>138</v>
      </c>
      <c r="E159" s="6">
        <v>173</v>
      </c>
      <c r="F159" s="6">
        <v>185</v>
      </c>
      <c r="G159" s="6">
        <v>190</v>
      </c>
      <c r="H159" s="111">
        <v>27.2</v>
      </c>
      <c r="I159" s="111">
        <v>25.1</v>
      </c>
      <c r="J159" s="111">
        <v>27</v>
      </c>
      <c r="K159" s="111">
        <v>28.5</v>
      </c>
      <c r="L159" s="111">
        <v>30.4</v>
      </c>
      <c r="M159" s="111">
        <v>29.8</v>
      </c>
    </row>
    <row r="160" spans="1:13" ht="12.75" customHeight="1">
      <c r="A160" s="103" t="s">
        <v>38</v>
      </c>
      <c r="B160" s="105">
        <v>20</v>
      </c>
      <c r="C160" s="105">
        <v>24</v>
      </c>
      <c r="D160" s="105">
        <v>28</v>
      </c>
      <c r="E160" s="105">
        <v>40</v>
      </c>
      <c r="F160" s="105">
        <v>28</v>
      </c>
      <c r="G160" s="105">
        <v>37</v>
      </c>
      <c r="H160" s="106">
        <v>4.2</v>
      </c>
      <c r="I160" s="106">
        <v>5.6</v>
      </c>
      <c r="J160" s="106">
        <v>5.5</v>
      </c>
      <c r="K160" s="106">
        <v>6.6</v>
      </c>
      <c r="L160" s="106">
        <v>4.5999999999999996</v>
      </c>
      <c r="M160" s="106">
        <v>5.8</v>
      </c>
    </row>
    <row r="161" spans="1:13" ht="12.75" customHeight="1">
      <c r="A161" s="103" t="s">
        <v>37</v>
      </c>
      <c r="B161" s="105">
        <v>33</v>
      </c>
      <c r="C161" s="105">
        <v>23</v>
      </c>
      <c r="D161" s="105">
        <v>37</v>
      </c>
      <c r="E161" s="105">
        <v>38</v>
      </c>
      <c r="F161" s="105">
        <v>47</v>
      </c>
      <c r="G161" s="105">
        <v>49</v>
      </c>
      <c r="H161" s="106">
        <v>7</v>
      </c>
      <c r="I161" s="106">
        <v>5.4</v>
      </c>
      <c r="J161" s="106">
        <v>7.2</v>
      </c>
      <c r="K161" s="106">
        <v>6.3</v>
      </c>
      <c r="L161" s="106">
        <v>7.7</v>
      </c>
      <c r="M161" s="106">
        <v>7.7</v>
      </c>
    </row>
    <row r="162" spans="1:13" ht="12.75" customHeight="1">
      <c r="A162" s="103" t="s">
        <v>36</v>
      </c>
      <c r="B162" s="105">
        <v>27</v>
      </c>
      <c r="C162" s="105">
        <v>25</v>
      </c>
      <c r="D162" s="105">
        <v>29</v>
      </c>
      <c r="E162" s="105">
        <v>34</v>
      </c>
      <c r="F162" s="105">
        <v>46</v>
      </c>
      <c r="G162" s="105">
        <v>49</v>
      </c>
      <c r="H162" s="106">
        <v>5.7</v>
      </c>
      <c r="I162" s="106">
        <v>5.9</v>
      </c>
      <c r="J162" s="106">
        <v>5.7</v>
      </c>
      <c r="K162" s="106">
        <v>5.6</v>
      </c>
      <c r="L162" s="106">
        <v>7.6</v>
      </c>
      <c r="M162" s="106">
        <v>7.7</v>
      </c>
    </row>
    <row r="163" spans="1:13" ht="12.75" customHeight="1">
      <c r="A163" s="103" t="s">
        <v>35</v>
      </c>
      <c r="B163" s="105">
        <v>27</v>
      </c>
      <c r="C163" s="105">
        <v>24</v>
      </c>
      <c r="D163" s="105">
        <v>31</v>
      </c>
      <c r="E163" s="105">
        <v>39</v>
      </c>
      <c r="F163" s="105">
        <v>25</v>
      </c>
      <c r="G163" s="105">
        <v>44</v>
      </c>
      <c r="H163" s="106">
        <v>5.7</v>
      </c>
      <c r="I163" s="106">
        <v>5.6</v>
      </c>
      <c r="J163" s="106">
        <v>6.1</v>
      </c>
      <c r="K163" s="106">
        <v>6.4</v>
      </c>
      <c r="L163" s="106">
        <v>4.0999999999999996</v>
      </c>
      <c r="M163" s="106">
        <v>6.9</v>
      </c>
    </row>
    <row r="164" spans="1:13" ht="12.75" customHeight="1">
      <c r="A164" s="103" t="s">
        <v>34</v>
      </c>
      <c r="B164" s="105">
        <v>20</v>
      </c>
      <c r="C164" s="105">
        <v>15</v>
      </c>
      <c r="D164" s="105">
        <v>21</v>
      </c>
      <c r="E164" s="105">
        <v>17</v>
      </c>
      <c r="F164" s="105">
        <v>31</v>
      </c>
      <c r="G164" s="105">
        <v>19</v>
      </c>
      <c r="H164" s="106">
        <v>4.2</v>
      </c>
      <c r="I164" s="106">
        <v>3.5</v>
      </c>
      <c r="J164" s="106">
        <v>4.0999999999999996</v>
      </c>
      <c r="K164" s="106">
        <v>2.8</v>
      </c>
      <c r="L164" s="106">
        <v>5.0999999999999996</v>
      </c>
      <c r="M164" s="106">
        <v>3</v>
      </c>
    </row>
    <row r="165" spans="1:13" ht="25.7" customHeight="1">
      <c r="A165" s="14" t="s">
        <v>0</v>
      </c>
      <c r="B165" s="13">
        <v>471</v>
      </c>
      <c r="C165" s="13">
        <v>427</v>
      </c>
      <c r="D165" s="12">
        <v>512</v>
      </c>
      <c r="E165" s="12">
        <v>607</v>
      </c>
      <c r="F165" s="12">
        <v>608</v>
      </c>
      <c r="G165" s="11">
        <v>637</v>
      </c>
      <c r="H165" s="78">
        <v>100</v>
      </c>
      <c r="I165" s="78">
        <v>100</v>
      </c>
      <c r="J165" s="78">
        <v>100</v>
      </c>
      <c r="K165" s="78">
        <v>100</v>
      </c>
      <c r="L165" s="78">
        <v>100</v>
      </c>
      <c r="M165" s="78">
        <v>100</v>
      </c>
    </row>
    <row r="166" spans="1:13" ht="12.75" customHeight="1">
      <c r="A166" s="96" t="s">
        <v>1</v>
      </c>
      <c r="B166" s="6"/>
      <c r="C166" s="6"/>
      <c r="D166" s="6"/>
      <c r="E166" s="6"/>
      <c r="F166" s="6"/>
      <c r="G166" s="6"/>
      <c r="H166" s="9"/>
      <c r="I166" s="9"/>
      <c r="J166" s="9"/>
      <c r="K166" s="9"/>
      <c r="L166" s="9"/>
      <c r="M166" s="9"/>
    </row>
    <row r="167" spans="1:13" ht="12.75" customHeight="1">
      <c r="A167" s="102" t="s">
        <v>52</v>
      </c>
      <c r="B167" s="6">
        <v>398</v>
      </c>
      <c r="C167" s="6">
        <v>370</v>
      </c>
      <c r="D167" s="6">
        <v>431</v>
      </c>
      <c r="E167" s="6">
        <v>505</v>
      </c>
      <c r="F167" s="6">
        <v>504</v>
      </c>
      <c r="G167" s="6">
        <v>531</v>
      </c>
      <c r="H167" s="111">
        <v>73.2</v>
      </c>
      <c r="I167" s="111">
        <v>73.7</v>
      </c>
      <c r="J167" s="111">
        <v>72.3</v>
      </c>
      <c r="K167" s="111">
        <v>70.599999999999994</v>
      </c>
      <c r="L167" s="111">
        <v>70.3</v>
      </c>
      <c r="M167" s="111">
        <v>70.099999999999994</v>
      </c>
    </row>
    <row r="168" spans="1:13" ht="12.75" customHeight="1">
      <c r="A168" s="104" t="s">
        <v>54</v>
      </c>
      <c r="B168" s="105">
        <v>364</v>
      </c>
      <c r="C168" s="105">
        <v>340</v>
      </c>
      <c r="D168" s="105">
        <v>399</v>
      </c>
      <c r="E168" s="105">
        <v>468</v>
      </c>
      <c r="F168" s="105">
        <v>467</v>
      </c>
      <c r="G168" s="105">
        <v>480</v>
      </c>
      <c r="H168" s="106">
        <v>66.900000000000006</v>
      </c>
      <c r="I168" s="106">
        <v>67.7</v>
      </c>
      <c r="J168" s="106">
        <v>66.900000000000006</v>
      </c>
      <c r="K168" s="106">
        <v>65.5</v>
      </c>
      <c r="L168" s="106">
        <v>65.099999999999994</v>
      </c>
      <c r="M168" s="106">
        <v>63.4</v>
      </c>
    </row>
    <row r="169" spans="1:13" ht="12.75" customHeight="1">
      <c r="A169" s="103" t="s">
        <v>39</v>
      </c>
      <c r="B169" s="105">
        <v>37</v>
      </c>
      <c r="C169" s="105">
        <v>27</v>
      </c>
      <c r="D169" s="105">
        <v>31</v>
      </c>
      <c r="E169" s="105">
        <v>39</v>
      </c>
      <c r="F169" s="105">
        <v>35</v>
      </c>
      <c r="G169" s="105">
        <v>44</v>
      </c>
      <c r="H169" s="106">
        <v>6.8</v>
      </c>
      <c r="I169" s="106">
        <v>5.4</v>
      </c>
      <c r="J169" s="106">
        <v>5.2</v>
      </c>
      <c r="K169" s="106">
        <v>5.5</v>
      </c>
      <c r="L169" s="106">
        <v>4.9000000000000004</v>
      </c>
      <c r="M169" s="106">
        <v>5.8</v>
      </c>
    </row>
    <row r="170" spans="1:13" ht="12.75" customHeight="1">
      <c r="A170" s="7" t="s">
        <v>53</v>
      </c>
      <c r="B170" s="6">
        <v>145</v>
      </c>
      <c r="C170" s="6">
        <v>132</v>
      </c>
      <c r="D170" s="6">
        <v>166</v>
      </c>
      <c r="E170" s="6">
        <v>209</v>
      </c>
      <c r="F170" s="6">
        <v>215</v>
      </c>
      <c r="G170" s="6">
        <v>230</v>
      </c>
      <c r="H170" s="111">
        <v>26.7</v>
      </c>
      <c r="I170" s="111">
        <v>26.3</v>
      </c>
      <c r="J170" s="111">
        <v>27.9</v>
      </c>
      <c r="K170" s="111">
        <v>29.2</v>
      </c>
      <c r="L170" s="111">
        <v>30</v>
      </c>
      <c r="M170" s="111">
        <v>30.4</v>
      </c>
    </row>
    <row r="171" spans="1:13" ht="12.75" customHeight="1">
      <c r="A171" s="103" t="s">
        <v>38</v>
      </c>
      <c r="B171" s="105">
        <v>25</v>
      </c>
      <c r="C171" s="105">
        <v>30</v>
      </c>
      <c r="D171" s="105">
        <v>25</v>
      </c>
      <c r="E171" s="105">
        <v>52</v>
      </c>
      <c r="F171" s="105">
        <v>35</v>
      </c>
      <c r="G171" s="105">
        <v>41</v>
      </c>
      <c r="H171" s="106">
        <v>4.5999999999999996</v>
      </c>
      <c r="I171" s="106">
        <v>6</v>
      </c>
      <c r="J171" s="106">
        <v>4.2</v>
      </c>
      <c r="K171" s="106">
        <v>7.3</v>
      </c>
      <c r="L171" s="106">
        <v>4.9000000000000004</v>
      </c>
      <c r="M171" s="106">
        <v>5.4</v>
      </c>
    </row>
    <row r="172" spans="1:13" ht="12.75" customHeight="1">
      <c r="A172" s="103" t="s">
        <v>37</v>
      </c>
      <c r="B172" s="105">
        <v>31</v>
      </c>
      <c r="C172" s="105">
        <v>35</v>
      </c>
      <c r="D172" s="105">
        <v>43</v>
      </c>
      <c r="E172" s="105">
        <v>40</v>
      </c>
      <c r="F172" s="105">
        <v>52</v>
      </c>
      <c r="G172" s="105">
        <v>59</v>
      </c>
      <c r="H172" s="106">
        <v>5.7</v>
      </c>
      <c r="I172" s="106">
        <v>7</v>
      </c>
      <c r="J172" s="106">
        <v>7.2</v>
      </c>
      <c r="K172" s="106">
        <v>5.6</v>
      </c>
      <c r="L172" s="106">
        <v>7.3</v>
      </c>
      <c r="M172" s="106">
        <v>7.8</v>
      </c>
    </row>
    <row r="173" spans="1:13" ht="12.75" customHeight="1">
      <c r="A173" s="103" t="s">
        <v>36</v>
      </c>
      <c r="B173" s="105">
        <v>36</v>
      </c>
      <c r="C173" s="105">
        <v>25</v>
      </c>
      <c r="D173" s="105">
        <v>33</v>
      </c>
      <c r="E173" s="105">
        <v>40</v>
      </c>
      <c r="F173" s="105">
        <v>53</v>
      </c>
      <c r="G173" s="105">
        <v>57</v>
      </c>
      <c r="H173" s="106">
        <v>6.6</v>
      </c>
      <c r="I173" s="106">
        <v>5</v>
      </c>
      <c r="J173" s="106">
        <v>5.5</v>
      </c>
      <c r="K173" s="106">
        <v>5.6</v>
      </c>
      <c r="L173" s="106">
        <v>7.4</v>
      </c>
      <c r="M173" s="106">
        <v>7.5</v>
      </c>
    </row>
    <row r="174" spans="1:13" ht="12.75" customHeight="1">
      <c r="A174" s="103" t="s">
        <v>35</v>
      </c>
      <c r="B174" s="105">
        <v>32</v>
      </c>
      <c r="C174" s="105">
        <v>33</v>
      </c>
      <c r="D174" s="105">
        <v>31</v>
      </c>
      <c r="E174" s="105">
        <v>49</v>
      </c>
      <c r="F174" s="105">
        <v>32</v>
      </c>
      <c r="G174" s="105">
        <v>51</v>
      </c>
      <c r="H174" s="106">
        <v>5.9</v>
      </c>
      <c r="I174" s="106">
        <v>6.6</v>
      </c>
      <c r="J174" s="106">
        <v>5.2</v>
      </c>
      <c r="K174" s="106">
        <v>6.9</v>
      </c>
      <c r="L174" s="106">
        <v>4.5</v>
      </c>
      <c r="M174" s="106">
        <v>6.7</v>
      </c>
    </row>
    <row r="175" spans="1:13" ht="12.75" customHeight="1">
      <c r="A175" s="103" t="s">
        <v>34</v>
      </c>
      <c r="B175" s="105">
        <v>20</v>
      </c>
      <c r="C175" s="105">
        <v>20</v>
      </c>
      <c r="D175" s="105">
        <v>23</v>
      </c>
      <c r="E175" s="105">
        <v>27</v>
      </c>
      <c r="F175" s="105">
        <v>41</v>
      </c>
      <c r="G175" s="105">
        <v>26</v>
      </c>
      <c r="H175" s="106">
        <v>3.7</v>
      </c>
      <c r="I175" s="106">
        <v>4</v>
      </c>
      <c r="J175" s="106">
        <v>3.9</v>
      </c>
      <c r="K175" s="106">
        <v>3.8</v>
      </c>
      <c r="L175" s="106">
        <v>5.7</v>
      </c>
      <c r="M175" s="106">
        <v>3.4</v>
      </c>
    </row>
    <row r="176" spans="1:13" ht="25.7" customHeight="1">
      <c r="A176" s="4" t="s">
        <v>0</v>
      </c>
      <c r="B176" s="3">
        <v>544</v>
      </c>
      <c r="C176" s="3">
        <v>502</v>
      </c>
      <c r="D176" s="2">
        <v>596</v>
      </c>
      <c r="E176" s="2">
        <v>715</v>
      </c>
      <c r="F176" s="2">
        <v>717</v>
      </c>
      <c r="G176" s="1">
        <v>757</v>
      </c>
      <c r="H176" s="78">
        <v>100</v>
      </c>
      <c r="I176" s="78">
        <v>100</v>
      </c>
      <c r="J176" s="78">
        <v>100</v>
      </c>
      <c r="K176" s="78">
        <v>100</v>
      </c>
      <c r="L176" s="78">
        <v>100</v>
      </c>
      <c r="M176" s="78">
        <v>100</v>
      </c>
    </row>
    <row r="177" spans="1:13" ht="12.75" customHeight="1">
      <c r="A177" s="23"/>
      <c r="B177" s="158" t="s">
        <v>9</v>
      </c>
      <c r="C177" s="158"/>
      <c r="D177" s="158"/>
      <c r="E177" s="158"/>
      <c r="F177" s="158"/>
      <c r="G177" s="158"/>
      <c r="H177" s="158"/>
      <c r="I177" s="158"/>
      <c r="J177" s="158"/>
      <c r="K177" s="158"/>
      <c r="L177" s="158"/>
      <c r="M177" s="158"/>
    </row>
    <row r="178" spans="1:13" ht="12.75" customHeight="1">
      <c r="A178" s="94" t="s">
        <v>3</v>
      </c>
      <c r="B178" s="15"/>
      <c r="C178" s="15"/>
      <c r="D178" s="15"/>
      <c r="E178" s="15"/>
      <c r="F178" s="15"/>
      <c r="G178" s="15"/>
      <c r="H178" s="15"/>
      <c r="I178" s="15"/>
      <c r="J178" s="15"/>
      <c r="K178" s="15"/>
      <c r="L178" s="15"/>
      <c r="M178" s="15"/>
    </row>
    <row r="179" spans="1:13" ht="12.75" customHeight="1">
      <c r="A179" s="102" t="s">
        <v>52</v>
      </c>
      <c r="B179" s="15">
        <v>7</v>
      </c>
      <c r="C179" s="15">
        <v>0</v>
      </c>
      <c r="D179" s="15">
        <v>0</v>
      </c>
      <c r="E179" s="15">
        <v>5</v>
      </c>
      <c r="F179" s="15">
        <v>0</v>
      </c>
      <c r="G179" s="15">
        <v>0</v>
      </c>
      <c r="H179" s="111">
        <v>63.6</v>
      </c>
      <c r="I179" s="111">
        <v>0</v>
      </c>
      <c r="J179" s="111">
        <v>0</v>
      </c>
      <c r="K179" s="111">
        <v>31.3</v>
      </c>
      <c r="L179" s="111">
        <v>0</v>
      </c>
      <c r="M179" s="111">
        <v>0</v>
      </c>
    </row>
    <row r="180" spans="1:13" ht="12.75" customHeight="1">
      <c r="A180" s="104" t="s">
        <v>54</v>
      </c>
      <c r="B180" s="105">
        <v>7</v>
      </c>
      <c r="C180" s="105">
        <v>0</v>
      </c>
      <c r="D180" s="105">
        <v>0</v>
      </c>
      <c r="E180" s="105">
        <v>0</v>
      </c>
      <c r="F180" s="105">
        <v>0</v>
      </c>
      <c r="G180" s="105">
        <v>0</v>
      </c>
      <c r="H180" s="106">
        <v>63.6</v>
      </c>
      <c r="I180" s="106">
        <v>0</v>
      </c>
      <c r="J180" s="106">
        <v>0</v>
      </c>
      <c r="K180" s="106">
        <v>0</v>
      </c>
      <c r="L180" s="106">
        <v>0</v>
      </c>
      <c r="M180" s="106">
        <v>0</v>
      </c>
    </row>
    <row r="181" spans="1:13" ht="12.75" customHeight="1">
      <c r="A181" s="103" t="s">
        <v>39</v>
      </c>
      <c r="B181" s="105">
        <v>0</v>
      </c>
      <c r="C181" s="105">
        <v>0</v>
      </c>
      <c r="D181" s="105">
        <v>0</v>
      </c>
      <c r="E181" s="105">
        <v>0</v>
      </c>
      <c r="F181" s="105">
        <v>0</v>
      </c>
      <c r="G181" s="105">
        <v>0</v>
      </c>
      <c r="H181" s="106">
        <v>0</v>
      </c>
      <c r="I181" s="106">
        <v>0</v>
      </c>
      <c r="J181" s="106">
        <v>0</v>
      </c>
      <c r="K181" s="106">
        <v>0</v>
      </c>
      <c r="L181" s="106">
        <v>0</v>
      </c>
      <c r="M181" s="106">
        <v>0</v>
      </c>
    </row>
    <row r="182" spans="1:13" ht="12.75" customHeight="1">
      <c r="A182" s="7" t="s">
        <v>53</v>
      </c>
      <c r="B182" s="6">
        <v>3</v>
      </c>
      <c r="C182" s="6">
        <v>3</v>
      </c>
      <c r="D182" s="6">
        <v>4</v>
      </c>
      <c r="E182" s="6">
        <v>9</v>
      </c>
      <c r="F182" s="6">
        <v>3</v>
      </c>
      <c r="G182" s="6">
        <v>8</v>
      </c>
      <c r="H182" s="111">
        <v>27.3</v>
      </c>
      <c r="I182" s="111">
        <v>100</v>
      </c>
      <c r="J182" s="111">
        <v>100</v>
      </c>
      <c r="K182" s="111">
        <v>56.3</v>
      </c>
      <c r="L182" s="111">
        <v>100</v>
      </c>
      <c r="M182" s="111">
        <v>100</v>
      </c>
    </row>
    <row r="183" spans="1:13" ht="12.75" customHeight="1">
      <c r="A183" s="103" t="s">
        <v>38</v>
      </c>
      <c r="B183" s="6">
        <v>0</v>
      </c>
      <c r="C183" s="6">
        <v>0</v>
      </c>
      <c r="D183" s="6">
        <v>0</v>
      </c>
      <c r="E183" s="6">
        <v>0</v>
      </c>
      <c r="F183" s="6">
        <v>0</v>
      </c>
      <c r="G183" s="6">
        <v>0</v>
      </c>
      <c r="H183" s="5">
        <v>0</v>
      </c>
      <c r="I183" s="5">
        <v>0</v>
      </c>
      <c r="J183" s="5">
        <v>0</v>
      </c>
      <c r="K183" s="5">
        <v>0</v>
      </c>
      <c r="L183" s="5">
        <v>0</v>
      </c>
      <c r="M183" s="5">
        <v>0</v>
      </c>
    </row>
    <row r="184" spans="1:13" ht="12.75" customHeight="1">
      <c r="A184" s="103" t="s">
        <v>37</v>
      </c>
      <c r="B184" s="105">
        <v>0</v>
      </c>
      <c r="C184" s="105">
        <v>0</v>
      </c>
      <c r="D184" s="105">
        <v>0</v>
      </c>
      <c r="E184" s="105">
        <v>0</v>
      </c>
      <c r="F184" s="105">
        <v>0</v>
      </c>
      <c r="G184" s="105">
        <v>0</v>
      </c>
      <c r="H184" s="106">
        <v>0</v>
      </c>
      <c r="I184" s="106">
        <v>0</v>
      </c>
      <c r="J184" s="106">
        <v>0</v>
      </c>
      <c r="K184" s="106">
        <v>0</v>
      </c>
      <c r="L184" s="106">
        <v>0</v>
      </c>
      <c r="M184" s="106">
        <v>0</v>
      </c>
    </row>
    <row r="185" spans="1:13" ht="12.75" customHeight="1">
      <c r="A185" s="103" t="s">
        <v>36</v>
      </c>
      <c r="B185" s="105">
        <v>0</v>
      </c>
      <c r="C185" s="105">
        <v>0</v>
      </c>
      <c r="D185" s="105">
        <v>0</v>
      </c>
      <c r="E185" s="105">
        <v>0</v>
      </c>
      <c r="F185" s="105">
        <v>0</v>
      </c>
      <c r="G185" s="105">
        <v>3</v>
      </c>
      <c r="H185" s="106">
        <v>0</v>
      </c>
      <c r="I185" s="106">
        <v>0</v>
      </c>
      <c r="J185" s="106">
        <v>0</v>
      </c>
      <c r="K185" s="106">
        <v>0</v>
      </c>
      <c r="L185" s="106">
        <v>0</v>
      </c>
      <c r="M185" s="106">
        <v>37.5</v>
      </c>
    </row>
    <row r="186" spans="1:13" ht="12.75" customHeight="1">
      <c r="A186" s="103" t="s">
        <v>35</v>
      </c>
      <c r="B186" s="105">
        <v>0</v>
      </c>
      <c r="C186" s="105">
        <v>3</v>
      </c>
      <c r="D186" s="105">
        <v>0</v>
      </c>
      <c r="E186" s="105">
        <v>0</v>
      </c>
      <c r="F186" s="105">
        <v>0</v>
      </c>
      <c r="G186" s="105">
        <v>0</v>
      </c>
      <c r="H186" s="106">
        <v>0</v>
      </c>
      <c r="I186" s="106">
        <v>100</v>
      </c>
      <c r="J186" s="106">
        <v>0</v>
      </c>
      <c r="K186" s="106">
        <v>0</v>
      </c>
      <c r="L186" s="106">
        <v>0</v>
      </c>
      <c r="M186" s="106">
        <v>0</v>
      </c>
    </row>
    <row r="187" spans="1:13" ht="12.75" customHeight="1">
      <c r="A187" s="103" t="s">
        <v>34</v>
      </c>
      <c r="B187" s="105">
        <v>0</v>
      </c>
      <c r="C187" s="105">
        <v>0</v>
      </c>
      <c r="D187" s="105">
        <v>0</v>
      </c>
      <c r="E187" s="105">
        <v>4</v>
      </c>
      <c r="F187" s="105">
        <v>0</v>
      </c>
      <c r="G187" s="105">
        <v>9</v>
      </c>
      <c r="H187" s="106">
        <v>0</v>
      </c>
      <c r="I187" s="106">
        <v>0</v>
      </c>
      <c r="J187" s="106">
        <v>0</v>
      </c>
      <c r="K187" s="106">
        <v>25</v>
      </c>
      <c r="L187" s="106">
        <v>0</v>
      </c>
      <c r="M187" s="129" t="s">
        <v>56</v>
      </c>
    </row>
    <row r="188" spans="1:13" ht="25.7" customHeight="1">
      <c r="A188" s="14" t="s">
        <v>0</v>
      </c>
      <c r="B188" s="13">
        <v>11</v>
      </c>
      <c r="C188" s="13">
        <v>3</v>
      </c>
      <c r="D188" s="12">
        <v>4</v>
      </c>
      <c r="E188" s="12">
        <v>16</v>
      </c>
      <c r="F188" s="12">
        <v>3</v>
      </c>
      <c r="G188" s="11">
        <v>8</v>
      </c>
      <c r="H188" s="78">
        <v>100</v>
      </c>
      <c r="I188" s="78">
        <v>100</v>
      </c>
      <c r="J188" s="78">
        <v>100</v>
      </c>
      <c r="K188" s="78">
        <v>100</v>
      </c>
      <c r="L188" s="78">
        <v>100</v>
      </c>
      <c r="M188" s="78">
        <v>100</v>
      </c>
    </row>
    <row r="189" spans="1:13" ht="12.75" customHeight="1">
      <c r="A189" s="95" t="s">
        <v>2</v>
      </c>
      <c r="B189" s="6"/>
      <c r="C189" s="6"/>
      <c r="D189" s="6"/>
      <c r="E189" s="6"/>
      <c r="F189" s="6"/>
      <c r="G189" s="6"/>
      <c r="H189" s="9"/>
      <c r="I189" s="9"/>
      <c r="J189" s="9"/>
      <c r="K189" s="9"/>
      <c r="L189" s="9"/>
      <c r="M189" s="9"/>
    </row>
    <row r="190" spans="1:13" ht="12.75" customHeight="1">
      <c r="A190" s="102" t="s">
        <v>52</v>
      </c>
      <c r="B190" s="6">
        <v>41</v>
      </c>
      <c r="C190" s="6">
        <v>31</v>
      </c>
      <c r="D190" s="6">
        <v>41</v>
      </c>
      <c r="E190" s="6">
        <v>31</v>
      </c>
      <c r="F190" s="6">
        <v>42</v>
      </c>
      <c r="G190" s="6">
        <v>39</v>
      </c>
      <c r="H190" s="111">
        <v>57.7</v>
      </c>
      <c r="I190" s="111">
        <v>47.7</v>
      </c>
      <c r="J190" s="111">
        <v>46.1</v>
      </c>
      <c r="K190" s="111">
        <v>47.7</v>
      </c>
      <c r="L190" s="111">
        <v>53.8</v>
      </c>
      <c r="M190" s="111">
        <v>47</v>
      </c>
    </row>
    <row r="191" spans="1:13" ht="12.75" customHeight="1">
      <c r="A191" s="104" t="s">
        <v>54</v>
      </c>
      <c r="B191" s="105">
        <v>37</v>
      </c>
      <c r="C191" s="105">
        <v>20</v>
      </c>
      <c r="D191" s="105">
        <v>30</v>
      </c>
      <c r="E191" s="105">
        <v>26</v>
      </c>
      <c r="F191" s="105">
        <v>38</v>
      </c>
      <c r="G191" s="105">
        <v>39</v>
      </c>
      <c r="H191" s="106">
        <v>52.1</v>
      </c>
      <c r="I191" s="106">
        <v>30.8</v>
      </c>
      <c r="J191" s="106">
        <v>33.700000000000003</v>
      </c>
      <c r="K191" s="106">
        <v>40</v>
      </c>
      <c r="L191" s="106">
        <v>48.7</v>
      </c>
      <c r="M191" s="106">
        <v>47</v>
      </c>
    </row>
    <row r="192" spans="1:13" ht="12.75" customHeight="1">
      <c r="A192" s="103" t="s">
        <v>39</v>
      </c>
      <c r="B192" s="105">
        <v>5</v>
      </c>
      <c r="C192" s="105">
        <v>7</v>
      </c>
      <c r="D192" s="105">
        <v>9</v>
      </c>
      <c r="E192" s="105">
        <v>4</v>
      </c>
      <c r="F192" s="105">
        <v>3</v>
      </c>
      <c r="G192" s="105">
        <v>0</v>
      </c>
      <c r="H192" s="106">
        <v>7</v>
      </c>
      <c r="I192" s="106">
        <v>10.8</v>
      </c>
      <c r="J192" s="106">
        <v>10.1</v>
      </c>
      <c r="K192" s="106">
        <v>6.2</v>
      </c>
      <c r="L192" s="106">
        <v>3.8</v>
      </c>
      <c r="M192" s="106">
        <v>0</v>
      </c>
    </row>
    <row r="193" spans="1:13" ht="12.75" customHeight="1">
      <c r="A193" s="7" t="s">
        <v>53</v>
      </c>
      <c r="B193" s="6">
        <v>33</v>
      </c>
      <c r="C193" s="6">
        <v>33</v>
      </c>
      <c r="D193" s="6">
        <v>48</v>
      </c>
      <c r="E193" s="6">
        <v>36</v>
      </c>
      <c r="F193" s="6">
        <v>41</v>
      </c>
      <c r="G193" s="6">
        <v>44</v>
      </c>
      <c r="H193" s="111">
        <v>46.5</v>
      </c>
      <c r="I193" s="111">
        <v>50.8</v>
      </c>
      <c r="J193" s="111">
        <v>53.9</v>
      </c>
      <c r="K193" s="111">
        <v>55.4</v>
      </c>
      <c r="L193" s="111">
        <v>52.6</v>
      </c>
      <c r="M193" s="111">
        <v>53</v>
      </c>
    </row>
    <row r="194" spans="1:13" ht="12.75" customHeight="1">
      <c r="A194" s="103" t="s">
        <v>38</v>
      </c>
      <c r="B194" s="105">
        <v>3</v>
      </c>
      <c r="C194" s="105">
        <v>8</v>
      </c>
      <c r="D194" s="105">
        <v>10</v>
      </c>
      <c r="E194" s="105">
        <v>4</v>
      </c>
      <c r="F194" s="105">
        <v>13</v>
      </c>
      <c r="G194" s="105">
        <v>6</v>
      </c>
      <c r="H194" s="106">
        <v>4.2</v>
      </c>
      <c r="I194" s="106">
        <v>12.3</v>
      </c>
      <c r="J194" s="106">
        <v>11.2</v>
      </c>
      <c r="K194" s="106">
        <v>6.2</v>
      </c>
      <c r="L194" s="106">
        <v>16.7</v>
      </c>
      <c r="M194" s="106">
        <v>7.2</v>
      </c>
    </row>
    <row r="195" spans="1:13" ht="12.75" customHeight="1">
      <c r="A195" s="103" t="s">
        <v>37</v>
      </c>
      <c r="B195" s="105">
        <v>6</v>
      </c>
      <c r="C195" s="105">
        <v>4</v>
      </c>
      <c r="D195" s="105">
        <v>3</v>
      </c>
      <c r="E195" s="105">
        <v>7</v>
      </c>
      <c r="F195" s="105">
        <v>5</v>
      </c>
      <c r="G195" s="105">
        <v>3</v>
      </c>
      <c r="H195" s="106">
        <v>8.5</v>
      </c>
      <c r="I195" s="106">
        <v>6.2</v>
      </c>
      <c r="J195" s="106">
        <v>3.4</v>
      </c>
      <c r="K195" s="106">
        <v>10.8</v>
      </c>
      <c r="L195" s="106">
        <v>6.4</v>
      </c>
      <c r="M195" s="106">
        <v>3.6</v>
      </c>
    </row>
    <row r="196" spans="1:13" ht="12.75" customHeight="1">
      <c r="A196" s="103" t="s">
        <v>36</v>
      </c>
      <c r="B196" s="105">
        <v>3</v>
      </c>
      <c r="C196" s="105">
        <v>4</v>
      </c>
      <c r="D196" s="105">
        <v>8</v>
      </c>
      <c r="E196" s="105">
        <v>7</v>
      </c>
      <c r="F196" s="105">
        <v>11</v>
      </c>
      <c r="G196" s="105">
        <v>11</v>
      </c>
      <c r="H196" s="106">
        <v>4.2</v>
      </c>
      <c r="I196" s="106">
        <v>6.2</v>
      </c>
      <c r="J196" s="106">
        <v>9</v>
      </c>
      <c r="K196" s="106">
        <v>10.8</v>
      </c>
      <c r="L196" s="106">
        <v>14.1</v>
      </c>
      <c r="M196" s="106">
        <v>13.3</v>
      </c>
    </row>
    <row r="197" spans="1:13" ht="12.75" customHeight="1">
      <c r="A197" s="103" t="s">
        <v>35</v>
      </c>
      <c r="B197" s="105">
        <v>9</v>
      </c>
      <c r="C197" s="105">
        <v>6</v>
      </c>
      <c r="D197" s="105">
        <v>8</v>
      </c>
      <c r="E197" s="105">
        <v>4</v>
      </c>
      <c r="F197" s="105">
        <v>6</v>
      </c>
      <c r="G197" s="105">
        <v>9</v>
      </c>
      <c r="H197" s="106">
        <v>12.7</v>
      </c>
      <c r="I197" s="106">
        <v>9.1999999999999993</v>
      </c>
      <c r="J197" s="106">
        <v>9</v>
      </c>
      <c r="K197" s="106">
        <v>6.2</v>
      </c>
      <c r="L197" s="106">
        <v>7.7</v>
      </c>
      <c r="M197" s="106">
        <v>10.8</v>
      </c>
    </row>
    <row r="198" spans="1:13" ht="12.75" customHeight="1">
      <c r="A198" s="103" t="s">
        <v>34</v>
      </c>
      <c r="B198" s="105">
        <v>18</v>
      </c>
      <c r="C198" s="105">
        <v>11</v>
      </c>
      <c r="D198" s="105">
        <v>22</v>
      </c>
      <c r="E198" s="105">
        <v>8</v>
      </c>
      <c r="F198" s="105">
        <v>4</v>
      </c>
      <c r="G198" s="105">
        <v>11</v>
      </c>
      <c r="H198" s="106">
        <v>25.4</v>
      </c>
      <c r="I198" s="106">
        <v>16.899999999999999</v>
      </c>
      <c r="J198" s="106">
        <v>24.7</v>
      </c>
      <c r="K198" s="106">
        <v>12.3</v>
      </c>
      <c r="L198" s="106">
        <v>5.0999999999999996</v>
      </c>
      <c r="M198" s="106">
        <v>13.3</v>
      </c>
    </row>
    <row r="199" spans="1:13" ht="25.7" customHeight="1">
      <c r="A199" s="14" t="s">
        <v>0</v>
      </c>
      <c r="B199" s="13">
        <v>71</v>
      </c>
      <c r="C199" s="13">
        <v>65</v>
      </c>
      <c r="D199" s="12">
        <v>89</v>
      </c>
      <c r="E199" s="12">
        <v>65</v>
      </c>
      <c r="F199" s="12">
        <v>78</v>
      </c>
      <c r="G199" s="11">
        <v>83</v>
      </c>
      <c r="H199" s="78">
        <v>100</v>
      </c>
      <c r="I199" s="78">
        <v>100</v>
      </c>
      <c r="J199" s="78">
        <v>100</v>
      </c>
      <c r="K199" s="78">
        <v>100</v>
      </c>
      <c r="L199" s="78">
        <v>100</v>
      </c>
      <c r="M199" s="78">
        <v>100</v>
      </c>
    </row>
    <row r="200" spans="1:13" ht="12.75" customHeight="1">
      <c r="A200" s="96" t="s">
        <v>1</v>
      </c>
      <c r="B200" s="6"/>
      <c r="C200" s="6"/>
      <c r="D200" s="6"/>
      <c r="E200" s="6"/>
      <c r="F200" s="6"/>
      <c r="G200" s="6"/>
      <c r="H200" s="9"/>
      <c r="I200" s="9"/>
      <c r="J200" s="9"/>
      <c r="K200" s="9"/>
      <c r="L200" s="9"/>
      <c r="M200" s="9"/>
    </row>
    <row r="201" spans="1:13" ht="12.75" customHeight="1">
      <c r="A201" s="102" t="s">
        <v>52</v>
      </c>
      <c r="B201" s="6">
        <v>44</v>
      </c>
      <c r="C201" s="6">
        <v>31</v>
      </c>
      <c r="D201" s="6">
        <v>42</v>
      </c>
      <c r="E201" s="6">
        <v>38</v>
      </c>
      <c r="F201" s="6">
        <v>45</v>
      </c>
      <c r="G201" s="6">
        <v>39</v>
      </c>
      <c r="H201" s="111">
        <v>52.4</v>
      </c>
      <c r="I201" s="111">
        <v>47.7</v>
      </c>
      <c r="J201" s="111">
        <v>44.7</v>
      </c>
      <c r="K201" s="111">
        <v>46.3</v>
      </c>
      <c r="L201" s="111">
        <v>54.9</v>
      </c>
      <c r="M201" s="111">
        <v>43.3</v>
      </c>
    </row>
    <row r="202" spans="1:13" ht="12.75" customHeight="1">
      <c r="A202" s="104" t="s">
        <v>54</v>
      </c>
      <c r="B202" s="105">
        <v>41</v>
      </c>
      <c r="C202" s="105">
        <v>20</v>
      </c>
      <c r="D202" s="105">
        <v>36</v>
      </c>
      <c r="E202" s="105">
        <v>30</v>
      </c>
      <c r="F202" s="105">
        <v>38</v>
      </c>
      <c r="G202" s="105">
        <v>39</v>
      </c>
      <c r="H202" s="106">
        <v>48.8</v>
      </c>
      <c r="I202" s="106">
        <v>30.8</v>
      </c>
      <c r="J202" s="106">
        <v>38.299999999999997</v>
      </c>
      <c r="K202" s="106">
        <v>36.6</v>
      </c>
      <c r="L202" s="106">
        <v>46.3</v>
      </c>
      <c r="M202" s="106">
        <v>43.3</v>
      </c>
    </row>
    <row r="203" spans="1:13" ht="12.75" customHeight="1">
      <c r="A203" s="103" t="s">
        <v>39</v>
      </c>
      <c r="B203" s="105">
        <v>5</v>
      </c>
      <c r="C203" s="105">
        <v>7</v>
      </c>
      <c r="D203" s="105">
        <v>9</v>
      </c>
      <c r="E203" s="105">
        <v>8</v>
      </c>
      <c r="F203" s="105">
        <v>3</v>
      </c>
      <c r="G203" s="105">
        <v>0</v>
      </c>
      <c r="H203" s="106">
        <v>6</v>
      </c>
      <c r="I203" s="106">
        <v>10.8</v>
      </c>
      <c r="J203" s="106">
        <v>9.6</v>
      </c>
      <c r="K203" s="106">
        <v>9.8000000000000007</v>
      </c>
      <c r="L203" s="106">
        <v>3.7</v>
      </c>
      <c r="M203" s="106">
        <v>0</v>
      </c>
    </row>
    <row r="204" spans="1:13" ht="12.75" customHeight="1">
      <c r="A204" s="7" t="s">
        <v>53</v>
      </c>
      <c r="B204" s="6">
        <v>32</v>
      </c>
      <c r="C204" s="6">
        <v>41</v>
      </c>
      <c r="D204" s="6">
        <v>46</v>
      </c>
      <c r="E204" s="6">
        <v>41</v>
      </c>
      <c r="F204" s="6">
        <v>44</v>
      </c>
      <c r="G204" s="6">
        <v>52</v>
      </c>
      <c r="H204" s="111">
        <v>38.1</v>
      </c>
      <c r="I204" s="111">
        <v>63.1</v>
      </c>
      <c r="J204" s="111">
        <v>48.9</v>
      </c>
      <c r="K204" s="111">
        <v>50</v>
      </c>
      <c r="L204" s="111">
        <v>53.7</v>
      </c>
      <c r="M204" s="111">
        <v>57.8</v>
      </c>
    </row>
    <row r="205" spans="1:13" ht="12.75" customHeight="1">
      <c r="A205" s="103" t="s">
        <v>38</v>
      </c>
      <c r="B205" s="105">
        <v>4</v>
      </c>
      <c r="C205" s="105">
        <v>8</v>
      </c>
      <c r="D205" s="105">
        <v>10</v>
      </c>
      <c r="E205" s="105">
        <v>3</v>
      </c>
      <c r="F205" s="105">
        <v>13</v>
      </c>
      <c r="G205" s="105">
        <v>7</v>
      </c>
      <c r="H205" s="106">
        <v>4.8</v>
      </c>
      <c r="I205" s="106">
        <v>12.3</v>
      </c>
      <c r="J205" s="106">
        <v>10.6</v>
      </c>
      <c r="K205" s="106">
        <v>3.7</v>
      </c>
      <c r="L205" s="106">
        <v>15.9</v>
      </c>
      <c r="M205" s="106">
        <v>7.8</v>
      </c>
    </row>
    <row r="206" spans="1:13" ht="12.75" customHeight="1">
      <c r="A206" s="103" t="s">
        <v>37</v>
      </c>
      <c r="B206" s="105">
        <v>6</v>
      </c>
      <c r="C206" s="105">
        <v>4</v>
      </c>
      <c r="D206" s="105">
        <v>5</v>
      </c>
      <c r="E206" s="105">
        <v>12</v>
      </c>
      <c r="F206" s="105">
        <v>8</v>
      </c>
      <c r="G206" s="105">
        <v>3</v>
      </c>
      <c r="H206" s="106">
        <v>7.1</v>
      </c>
      <c r="I206" s="106">
        <v>6.2</v>
      </c>
      <c r="J206" s="106">
        <v>5.3</v>
      </c>
      <c r="K206" s="106">
        <v>14.6</v>
      </c>
      <c r="L206" s="106">
        <v>9.8000000000000007</v>
      </c>
      <c r="M206" s="106">
        <v>3.3</v>
      </c>
    </row>
    <row r="207" spans="1:13" ht="12.75" customHeight="1">
      <c r="A207" s="103" t="s">
        <v>36</v>
      </c>
      <c r="B207" s="105">
        <v>3</v>
      </c>
      <c r="C207" s="105">
        <v>3</v>
      </c>
      <c r="D207" s="105">
        <v>9</v>
      </c>
      <c r="E207" s="105">
        <v>7</v>
      </c>
      <c r="F207" s="105">
        <v>11</v>
      </c>
      <c r="G207" s="105">
        <v>14</v>
      </c>
      <c r="H207" s="106">
        <v>3.6</v>
      </c>
      <c r="I207" s="106">
        <v>4.5999999999999996</v>
      </c>
      <c r="J207" s="106">
        <v>9.6</v>
      </c>
      <c r="K207" s="106">
        <v>8.5</v>
      </c>
      <c r="L207" s="106">
        <v>13.4</v>
      </c>
      <c r="M207" s="106">
        <v>15.6</v>
      </c>
    </row>
    <row r="208" spans="1:13" ht="12.75" customHeight="1">
      <c r="A208" s="103" t="s">
        <v>35</v>
      </c>
      <c r="B208" s="105">
        <v>9</v>
      </c>
      <c r="C208" s="105">
        <v>7</v>
      </c>
      <c r="D208" s="105">
        <v>8</v>
      </c>
      <c r="E208" s="105">
        <v>5</v>
      </c>
      <c r="F208" s="105">
        <v>6</v>
      </c>
      <c r="G208" s="105">
        <v>10</v>
      </c>
      <c r="H208" s="106">
        <v>10.7</v>
      </c>
      <c r="I208" s="106">
        <v>10.8</v>
      </c>
      <c r="J208" s="106">
        <v>8.5</v>
      </c>
      <c r="K208" s="106">
        <v>6.1</v>
      </c>
      <c r="L208" s="106">
        <v>7.3</v>
      </c>
      <c r="M208" s="106">
        <v>11.1</v>
      </c>
    </row>
    <row r="209" spans="1:13" ht="12.75" customHeight="1">
      <c r="A209" s="103" t="s">
        <v>34</v>
      </c>
      <c r="B209" s="105">
        <v>16</v>
      </c>
      <c r="C209" s="105">
        <v>11</v>
      </c>
      <c r="D209" s="105">
        <v>19</v>
      </c>
      <c r="E209" s="105">
        <v>16</v>
      </c>
      <c r="F209" s="105">
        <v>9</v>
      </c>
      <c r="G209" s="105">
        <v>14</v>
      </c>
      <c r="H209" s="106">
        <v>19</v>
      </c>
      <c r="I209" s="106">
        <v>16.899999999999999</v>
      </c>
      <c r="J209" s="106">
        <v>20.2</v>
      </c>
      <c r="K209" s="106">
        <v>19.5</v>
      </c>
      <c r="L209" s="106">
        <v>11</v>
      </c>
      <c r="M209" s="106">
        <v>15.6</v>
      </c>
    </row>
    <row r="210" spans="1:13" ht="25.7" customHeight="1">
      <c r="A210" s="4" t="s">
        <v>0</v>
      </c>
      <c r="B210" s="3">
        <v>84</v>
      </c>
      <c r="C210" s="3">
        <v>65</v>
      </c>
      <c r="D210" s="2">
        <v>94</v>
      </c>
      <c r="E210" s="2">
        <v>82</v>
      </c>
      <c r="F210" s="2">
        <v>82</v>
      </c>
      <c r="G210" s="1">
        <v>90</v>
      </c>
      <c r="H210" s="78">
        <v>100</v>
      </c>
      <c r="I210" s="78">
        <v>100</v>
      </c>
      <c r="J210" s="78">
        <v>100</v>
      </c>
      <c r="K210" s="78">
        <v>100</v>
      </c>
      <c r="L210" s="78">
        <v>100</v>
      </c>
      <c r="M210" s="78">
        <v>100</v>
      </c>
    </row>
    <row r="211" spans="1:13" ht="12.75" customHeight="1">
      <c r="A211" s="23"/>
      <c r="B211" s="157" t="s">
        <v>8</v>
      </c>
      <c r="C211" s="157"/>
      <c r="D211" s="157"/>
      <c r="E211" s="157"/>
      <c r="F211" s="157"/>
      <c r="G211" s="157"/>
      <c r="H211" s="157"/>
      <c r="I211" s="157"/>
      <c r="J211" s="157"/>
      <c r="K211" s="157"/>
      <c r="L211" s="157"/>
      <c r="M211" s="157"/>
    </row>
    <row r="212" spans="1:13" ht="12.75" customHeight="1">
      <c r="A212" s="94" t="s">
        <v>3</v>
      </c>
      <c r="B212" s="15"/>
      <c r="C212" s="15"/>
      <c r="D212" s="15"/>
      <c r="E212" s="15"/>
      <c r="F212" s="15"/>
      <c r="G212" s="15"/>
      <c r="H212" s="15"/>
      <c r="I212" s="15"/>
      <c r="J212" s="15"/>
      <c r="K212" s="15"/>
      <c r="L212" s="15"/>
      <c r="M212" s="15"/>
    </row>
    <row r="213" spans="1:13" ht="12.75" customHeight="1">
      <c r="A213" s="102" t="s">
        <v>52</v>
      </c>
      <c r="B213" s="15">
        <v>7</v>
      </c>
      <c r="C213" s="15">
        <v>4</v>
      </c>
      <c r="D213" s="15">
        <v>11</v>
      </c>
      <c r="E213" s="15">
        <v>9</v>
      </c>
      <c r="F213" s="15">
        <v>7</v>
      </c>
      <c r="G213" s="15">
        <v>5</v>
      </c>
      <c r="H213" s="129" t="s">
        <v>56</v>
      </c>
      <c r="I213" s="111">
        <v>100</v>
      </c>
      <c r="J213" s="111">
        <v>100</v>
      </c>
      <c r="K213" s="129" t="s">
        <v>56</v>
      </c>
      <c r="L213" s="111">
        <v>100</v>
      </c>
      <c r="M213" s="111">
        <v>100</v>
      </c>
    </row>
    <row r="214" spans="1:13" ht="12.75" customHeight="1">
      <c r="A214" s="104" t="s">
        <v>54</v>
      </c>
      <c r="B214" s="105">
        <v>7</v>
      </c>
      <c r="C214" s="105">
        <v>4</v>
      </c>
      <c r="D214" s="105">
        <v>11</v>
      </c>
      <c r="E214" s="105">
        <v>9</v>
      </c>
      <c r="F214" s="105">
        <v>7</v>
      </c>
      <c r="G214" s="105">
        <v>5</v>
      </c>
      <c r="H214" s="129" t="s">
        <v>56</v>
      </c>
      <c r="I214" s="129" t="s">
        <v>56</v>
      </c>
      <c r="J214" s="106">
        <v>100</v>
      </c>
      <c r="K214" s="129" t="s">
        <v>56</v>
      </c>
      <c r="L214" s="106">
        <v>100</v>
      </c>
      <c r="M214" s="106">
        <v>100</v>
      </c>
    </row>
    <row r="215" spans="1:13" ht="12.75" customHeight="1">
      <c r="A215" s="103" t="s">
        <v>39</v>
      </c>
      <c r="B215" s="105">
        <v>0</v>
      </c>
      <c r="C215" s="105">
        <v>3</v>
      </c>
      <c r="D215" s="105">
        <v>0</v>
      </c>
      <c r="E215" s="105">
        <v>0</v>
      </c>
      <c r="F215" s="105">
        <v>0</v>
      </c>
      <c r="G215" s="105">
        <v>0</v>
      </c>
      <c r="H215" s="106">
        <v>0</v>
      </c>
      <c r="I215" s="111">
        <v>75</v>
      </c>
      <c r="J215" s="106">
        <v>0</v>
      </c>
      <c r="K215" s="106">
        <v>0</v>
      </c>
      <c r="L215" s="106">
        <v>0</v>
      </c>
      <c r="M215" s="106">
        <v>0</v>
      </c>
    </row>
    <row r="216" spans="1:13" ht="12.75" customHeight="1">
      <c r="A216" s="7" t="s">
        <v>53</v>
      </c>
      <c r="B216" s="6">
        <v>0</v>
      </c>
      <c r="C216" s="6">
        <v>0</v>
      </c>
      <c r="D216" s="6">
        <v>0</v>
      </c>
      <c r="E216" s="6">
        <v>3</v>
      </c>
      <c r="F216" s="6">
        <v>0</v>
      </c>
      <c r="G216" s="6">
        <v>0</v>
      </c>
      <c r="H216" s="111">
        <v>0</v>
      </c>
      <c r="I216" s="111">
        <v>0</v>
      </c>
      <c r="J216" s="111">
        <v>0</v>
      </c>
      <c r="K216" s="111">
        <v>37.5</v>
      </c>
      <c r="L216" s="111">
        <v>0</v>
      </c>
      <c r="M216" s="111">
        <v>0</v>
      </c>
    </row>
    <row r="217" spans="1:13" ht="12.75" customHeight="1">
      <c r="A217" s="103" t="s">
        <v>38</v>
      </c>
      <c r="B217" s="105">
        <v>0</v>
      </c>
      <c r="C217" s="105">
        <v>0</v>
      </c>
      <c r="D217" s="105">
        <v>0</v>
      </c>
      <c r="E217" s="105">
        <v>0</v>
      </c>
      <c r="F217" s="105">
        <v>0</v>
      </c>
      <c r="G217" s="105">
        <v>0</v>
      </c>
      <c r="H217" s="106">
        <v>0</v>
      </c>
      <c r="I217" s="106">
        <v>0</v>
      </c>
      <c r="J217" s="106">
        <v>0</v>
      </c>
      <c r="K217" s="106">
        <v>0</v>
      </c>
      <c r="L217" s="106">
        <v>0</v>
      </c>
      <c r="M217" s="106">
        <v>0</v>
      </c>
    </row>
    <row r="218" spans="1:13" ht="12.75" customHeight="1">
      <c r="A218" s="103" t="s">
        <v>37</v>
      </c>
      <c r="B218" s="105">
        <v>0</v>
      </c>
      <c r="C218" s="105">
        <v>0</v>
      </c>
      <c r="D218" s="105">
        <v>0</v>
      </c>
      <c r="E218" s="105">
        <v>0</v>
      </c>
      <c r="F218" s="105">
        <v>0</v>
      </c>
      <c r="G218" s="105">
        <v>0</v>
      </c>
      <c r="H218" s="106">
        <v>0</v>
      </c>
      <c r="I218" s="106">
        <v>0</v>
      </c>
      <c r="J218" s="106">
        <v>0</v>
      </c>
      <c r="K218" s="106">
        <v>0</v>
      </c>
      <c r="L218" s="106">
        <v>0</v>
      </c>
      <c r="M218" s="106">
        <v>0</v>
      </c>
    </row>
    <row r="219" spans="1:13" ht="12.75" customHeight="1">
      <c r="A219" s="103" t="s">
        <v>36</v>
      </c>
      <c r="B219" s="105">
        <v>0</v>
      </c>
      <c r="C219" s="105">
        <v>0</v>
      </c>
      <c r="D219" s="105">
        <v>0</v>
      </c>
      <c r="E219" s="105">
        <v>0</v>
      </c>
      <c r="F219" s="105">
        <v>0</v>
      </c>
      <c r="G219" s="105">
        <v>0</v>
      </c>
      <c r="H219" s="106">
        <v>0</v>
      </c>
      <c r="I219" s="106">
        <v>0</v>
      </c>
      <c r="J219" s="106">
        <v>0</v>
      </c>
      <c r="K219" s="106">
        <v>0</v>
      </c>
      <c r="L219" s="106">
        <v>0</v>
      </c>
      <c r="M219" s="106">
        <v>0</v>
      </c>
    </row>
    <row r="220" spans="1:13" ht="12.75" customHeight="1">
      <c r="A220" s="103" t="s">
        <v>35</v>
      </c>
      <c r="B220" s="105">
        <v>0</v>
      </c>
      <c r="C220" s="105">
        <v>0</v>
      </c>
      <c r="D220" s="105">
        <v>0</v>
      </c>
      <c r="E220" s="105">
        <v>0</v>
      </c>
      <c r="F220" s="105">
        <v>0</v>
      </c>
      <c r="G220" s="105">
        <v>0</v>
      </c>
      <c r="H220" s="106">
        <v>0</v>
      </c>
      <c r="I220" s="106">
        <v>0</v>
      </c>
      <c r="J220" s="106">
        <v>0</v>
      </c>
      <c r="K220" s="106">
        <v>0</v>
      </c>
      <c r="L220" s="106">
        <v>0</v>
      </c>
      <c r="M220" s="106">
        <v>0</v>
      </c>
    </row>
    <row r="221" spans="1:13" ht="12.75" customHeight="1">
      <c r="A221" s="103" t="s">
        <v>34</v>
      </c>
      <c r="B221" s="105">
        <v>0</v>
      </c>
      <c r="C221" s="105">
        <v>0</v>
      </c>
      <c r="D221" s="105">
        <v>0</v>
      </c>
      <c r="E221" s="105">
        <v>0</v>
      </c>
      <c r="F221" s="105">
        <v>0</v>
      </c>
      <c r="G221" s="105">
        <v>0</v>
      </c>
      <c r="H221" s="106">
        <v>0</v>
      </c>
      <c r="I221" s="106">
        <v>0</v>
      </c>
      <c r="J221" s="106">
        <v>0</v>
      </c>
      <c r="K221" s="106">
        <v>0</v>
      </c>
      <c r="L221" s="106">
        <v>0</v>
      </c>
      <c r="M221" s="106">
        <v>0</v>
      </c>
    </row>
    <row r="222" spans="1:13" ht="25.7" customHeight="1">
      <c r="A222" s="14" t="s">
        <v>0</v>
      </c>
      <c r="B222" s="13">
        <v>5</v>
      </c>
      <c r="C222" s="13">
        <v>4</v>
      </c>
      <c r="D222" s="12">
        <v>11</v>
      </c>
      <c r="E222" s="12">
        <v>8</v>
      </c>
      <c r="F222" s="12">
        <v>7</v>
      </c>
      <c r="G222" s="11">
        <v>5</v>
      </c>
      <c r="H222" s="78">
        <v>100</v>
      </c>
      <c r="I222" s="78">
        <v>100</v>
      </c>
      <c r="J222" s="78">
        <v>100</v>
      </c>
      <c r="K222" s="78">
        <v>100</v>
      </c>
      <c r="L222" s="78">
        <v>100</v>
      </c>
      <c r="M222" s="78">
        <v>100</v>
      </c>
    </row>
    <row r="223" spans="1:13" ht="12.75" customHeight="1">
      <c r="A223" s="95" t="s">
        <v>2</v>
      </c>
      <c r="B223" s="6"/>
      <c r="C223" s="6"/>
      <c r="D223" s="6"/>
      <c r="E223" s="6"/>
      <c r="F223" s="6"/>
      <c r="G223" s="6"/>
      <c r="H223" s="9"/>
      <c r="I223" s="9"/>
      <c r="J223" s="9"/>
      <c r="K223" s="9"/>
      <c r="L223" s="9"/>
      <c r="M223" s="9"/>
    </row>
    <row r="224" spans="1:13" ht="12.75" customHeight="1">
      <c r="A224" s="102" t="s">
        <v>52</v>
      </c>
      <c r="B224" s="6">
        <v>92</v>
      </c>
      <c r="C224" s="6">
        <v>109</v>
      </c>
      <c r="D224" s="6">
        <v>87</v>
      </c>
      <c r="E224" s="6">
        <v>116</v>
      </c>
      <c r="F224" s="6">
        <v>84</v>
      </c>
      <c r="G224" s="6">
        <v>60</v>
      </c>
      <c r="H224" s="111">
        <v>91.1</v>
      </c>
      <c r="I224" s="111">
        <v>97.3</v>
      </c>
      <c r="J224" s="111">
        <v>85.3</v>
      </c>
      <c r="K224" s="111">
        <v>85.9</v>
      </c>
      <c r="L224" s="111">
        <v>91.3</v>
      </c>
      <c r="M224" s="111">
        <v>85.7</v>
      </c>
    </row>
    <row r="225" spans="1:13" ht="12.75" customHeight="1">
      <c r="A225" s="104" t="s">
        <v>54</v>
      </c>
      <c r="B225" s="105">
        <v>90</v>
      </c>
      <c r="C225" s="105">
        <v>101</v>
      </c>
      <c r="D225" s="105">
        <v>89</v>
      </c>
      <c r="E225" s="105">
        <v>111</v>
      </c>
      <c r="F225" s="105">
        <v>82</v>
      </c>
      <c r="G225" s="105">
        <v>58</v>
      </c>
      <c r="H225" s="106">
        <v>89.1</v>
      </c>
      <c r="I225" s="106">
        <v>90.2</v>
      </c>
      <c r="J225" s="106">
        <v>87.3</v>
      </c>
      <c r="K225" s="106">
        <v>82.2</v>
      </c>
      <c r="L225" s="106">
        <v>89.1</v>
      </c>
      <c r="M225" s="106">
        <v>82.9</v>
      </c>
    </row>
    <row r="226" spans="1:13" ht="12.75" customHeight="1">
      <c r="A226" s="103" t="s">
        <v>39</v>
      </c>
      <c r="B226" s="105">
        <v>0</v>
      </c>
      <c r="C226" s="105">
        <v>8</v>
      </c>
      <c r="D226" s="105">
        <v>3</v>
      </c>
      <c r="E226" s="105">
        <v>9</v>
      </c>
      <c r="F226" s="105">
        <v>3</v>
      </c>
      <c r="G226" s="105">
        <v>0</v>
      </c>
      <c r="H226" s="106">
        <v>0</v>
      </c>
      <c r="I226" s="106">
        <v>7.1</v>
      </c>
      <c r="J226" s="106">
        <v>2.9</v>
      </c>
      <c r="K226" s="106">
        <v>6.7</v>
      </c>
      <c r="L226" s="106">
        <v>3.3</v>
      </c>
      <c r="M226" s="106">
        <v>0</v>
      </c>
    </row>
    <row r="227" spans="1:13" ht="12.75" customHeight="1">
      <c r="A227" s="7" t="s">
        <v>53</v>
      </c>
      <c r="B227" s="6">
        <v>13</v>
      </c>
      <c r="C227" s="6">
        <v>9</v>
      </c>
      <c r="D227" s="6">
        <v>10</v>
      </c>
      <c r="E227" s="6">
        <v>19</v>
      </c>
      <c r="F227" s="6">
        <v>11</v>
      </c>
      <c r="G227" s="6">
        <v>13</v>
      </c>
      <c r="H227" s="111">
        <v>12.9</v>
      </c>
      <c r="I227" s="111">
        <v>8</v>
      </c>
      <c r="J227" s="111">
        <v>9.8000000000000007</v>
      </c>
      <c r="K227" s="111">
        <v>14.1</v>
      </c>
      <c r="L227" s="111">
        <v>12</v>
      </c>
      <c r="M227" s="111">
        <v>18.600000000000001</v>
      </c>
    </row>
    <row r="228" spans="1:13" ht="12.75" customHeight="1">
      <c r="A228" s="103" t="s">
        <v>38</v>
      </c>
      <c r="B228" s="105">
        <v>5</v>
      </c>
      <c r="C228" s="105">
        <v>0</v>
      </c>
      <c r="D228" s="105">
        <v>0</v>
      </c>
      <c r="E228" s="105">
        <v>3</v>
      </c>
      <c r="F228" s="105">
        <v>3</v>
      </c>
      <c r="G228" s="105">
        <v>4</v>
      </c>
      <c r="H228" s="106">
        <v>5</v>
      </c>
      <c r="I228" s="106">
        <v>0</v>
      </c>
      <c r="J228" s="106">
        <v>0</v>
      </c>
      <c r="K228" s="106">
        <v>2.2000000000000002</v>
      </c>
      <c r="L228" s="106">
        <v>3.3</v>
      </c>
      <c r="M228" s="106">
        <v>5.7</v>
      </c>
    </row>
    <row r="229" spans="1:13" ht="12.75" customHeight="1">
      <c r="A229" s="103" t="s">
        <v>37</v>
      </c>
      <c r="B229" s="105">
        <v>0</v>
      </c>
      <c r="C229" s="105">
        <v>0</v>
      </c>
      <c r="D229" s="105">
        <v>0</v>
      </c>
      <c r="E229" s="105">
        <v>3</v>
      </c>
      <c r="F229" s="105">
        <v>3</v>
      </c>
      <c r="G229" s="105">
        <v>4</v>
      </c>
      <c r="H229" s="106">
        <v>0</v>
      </c>
      <c r="I229" s="106">
        <v>0</v>
      </c>
      <c r="J229" s="106">
        <v>0</v>
      </c>
      <c r="K229" s="106">
        <v>2.2000000000000002</v>
      </c>
      <c r="L229" s="106">
        <v>3.3</v>
      </c>
      <c r="M229" s="106">
        <v>5.7</v>
      </c>
    </row>
    <row r="230" spans="1:13" ht="12.75" customHeight="1">
      <c r="A230" s="103" t="s">
        <v>36</v>
      </c>
      <c r="B230" s="105">
        <v>0</v>
      </c>
      <c r="C230" s="105">
        <v>3</v>
      </c>
      <c r="D230" s="105">
        <v>3</v>
      </c>
      <c r="E230" s="105">
        <v>3</v>
      </c>
      <c r="F230" s="105">
        <v>0</v>
      </c>
      <c r="G230" s="105">
        <v>3</v>
      </c>
      <c r="H230" s="106">
        <v>0</v>
      </c>
      <c r="I230" s="106">
        <v>2.7</v>
      </c>
      <c r="J230" s="106">
        <v>2.9</v>
      </c>
      <c r="K230" s="106">
        <v>2.2000000000000002</v>
      </c>
      <c r="L230" s="106">
        <v>0</v>
      </c>
      <c r="M230" s="106">
        <v>4.3</v>
      </c>
    </row>
    <row r="231" spans="1:13" ht="12.75" customHeight="1">
      <c r="A231" s="103" t="s">
        <v>35</v>
      </c>
      <c r="B231" s="105">
        <v>0</v>
      </c>
      <c r="C231" s="105">
        <v>0</v>
      </c>
      <c r="D231" s="105">
        <v>4</v>
      </c>
      <c r="E231" s="105">
        <v>3</v>
      </c>
      <c r="F231" s="105">
        <v>0</v>
      </c>
      <c r="G231" s="105">
        <v>0</v>
      </c>
      <c r="H231" s="106">
        <v>0</v>
      </c>
      <c r="I231" s="106">
        <v>0</v>
      </c>
      <c r="J231" s="106">
        <v>3.9</v>
      </c>
      <c r="K231" s="106">
        <v>2.2000000000000002</v>
      </c>
      <c r="L231" s="106">
        <v>0</v>
      </c>
      <c r="M231" s="106">
        <v>0</v>
      </c>
    </row>
    <row r="232" spans="1:13" ht="12.75" customHeight="1">
      <c r="A232" s="103" t="s">
        <v>34</v>
      </c>
      <c r="B232" s="105">
        <v>4</v>
      </c>
      <c r="C232" s="105">
        <v>0</v>
      </c>
      <c r="D232" s="105">
        <v>0</v>
      </c>
      <c r="E232" s="105">
        <v>0</v>
      </c>
      <c r="F232" s="105">
        <v>0</v>
      </c>
      <c r="G232" s="105">
        <v>0</v>
      </c>
      <c r="H232" s="106">
        <v>4</v>
      </c>
      <c r="I232" s="106">
        <v>0</v>
      </c>
      <c r="J232" s="106">
        <v>0</v>
      </c>
      <c r="K232" s="106">
        <v>0</v>
      </c>
      <c r="L232" s="106">
        <v>0</v>
      </c>
      <c r="M232" s="106">
        <v>0</v>
      </c>
    </row>
    <row r="233" spans="1:13" ht="25.7" customHeight="1">
      <c r="A233" s="14" t="s">
        <v>0</v>
      </c>
      <c r="B233" s="13">
        <v>101</v>
      </c>
      <c r="C233" s="13">
        <v>112</v>
      </c>
      <c r="D233" s="12">
        <v>102</v>
      </c>
      <c r="E233" s="12">
        <v>135</v>
      </c>
      <c r="F233" s="12">
        <v>92</v>
      </c>
      <c r="G233" s="11">
        <v>70</v>
      </c>
      <c r="H233" s="78">
        <v>100</v>
      </c>
      <c r="I233" s="78">
        <v>100</v>
      </c>
      <c r="J233" s="78">
        <v>100</v>
      </c>
      <c r="K233" s="78">
        <v>100</v>
      </c>
      <c r="L233" s="78">
        <v>100</v>
      </c>
      <c r="M233" s="78">
        <v>100</v>
      </c>
    </row>
    <row r="234" spans="1:13" ht="12.75" customHeight="1">
      <c r="A234" s="96" t="s">
        <v>1</v>
      </c>
      <c r="B234" s="6"/>
      <c r="C234" s="6"/>
      <c r="D234" s="6"/>
      <c r="E234" s="6"/>
      <c r="F234" s="6"/>
      <c r="G234" s="6"/>
      <c r="H234" s="9"/>
      <c r="I234" s="9"/>
      <c r="J234" s="9"/>
      <c r="K234" s="9"/>
      <c r="L234" s="9"/>
      <c r="M234" s="9"/>
    </row>
    <row r="235" spans="1:13" ht="12.75" customHeight="1">
      <c r="A235" s="102" t="s">
        <v>52</v>
      </c>
      <c r="B235" s="6">
        <v>98</v>
      </c>
      <c r="C235" s="6">
        <v>113</v>
      </c>
      <c r="D235" s="6">
        <v>97</v>
      </c>
      <c r="E235" s="6">
        <v>126</v>
      </c>
      <c r="F235" s="6">
        <v>91</v>
      </c>
      <c r="G235" s="6">
        <v>65</v>
      </c>
      <c r="H235" s="111">
        <v>88.3</v>
      </c>
      <c r="I235" s="111">
        <v>94.2</v>
      </c>
      <c r="J235" s="111">
        <v>91.5</v>
      </c>
      <c r="K235" s="111">
        <v>90</v>
      </c>
      <c r="L235" s="111">
        <v>92.9</v>
      </c>
      <c r="M235" s="111">
        <v>82.3</v>
      </c>
    </row>
    <row r="236" spans="1:13" ht="12.75" customHeight="1">
      <c r="A236" s="104" t="s">
        <v>54</v>
      </c>
      <c r="B236" s="105">
        <v>91</v>
      </c>
      <c r="C236" s="105">
        <v>99</v>
      </c>
      <c r="D236" s="105">
        <v>97</v>
      </c>
      <c r="E236" s="105">
        <v>119</v>
      </c>
      <c r="F236" s="105">
        <v>88</v>
      </c>
      <c r="G236" s="105">
        <v>61</v>
      </c>
      <c r="H236" s="106">
        <v>82</v>
      </c>
      <c r="I236" s="106">
        <v>82.5</v>
      </c>
      <c r="J236" s="106">
        <v>91.5</v>
      </c>
      <c r="K236" s="106">
        <v>85</v>
      </c>
      <c r="L236" s="106">
        <v>89.8</v>
      </c>
      <c r="M236" s="106">
        <v>77.2</v>
      </c>
    </row>
    <row r="237" spans="1:13" ht="12.75" customHeight="1">
      <c r="A237" s="103" t="s">
        <v>39</v>
      </c>
      <c r="B237" s="105">
        <v>0</v>
      </c>
      <c r="C237" s="105">
        <v>7</v>
      </c>
      <c r="D237" s="105">
        <v>3</v>
      </c>
      <c r="E237" s="105">
        <v>9</v>
      </c>
      <c r="F237" s="105">
        <v>3</v>
      </c>
      <c r="G237" s="105">
        <v>0</v>
      </c>
      <c r="H237" s="106">
        <v>0</v>
      </c>
      <c r="I237" s="106">
        <v>5.8</v>
      </c>
      <c r="J237" s="106">
        <v>2.8</v>
      </c>
      <c r="K237" s="106">
        <v>6.4</v>
      </c>
      <c r="L237" s="106">
        <v>3.1</v>
      </c>
      <c r="M237" s="106">
        <v>0</v>
      </c>
    </row>
    <row r="238" spans="1:13" ht="12.75" customHeight="1">
      <c r="A238" s="7" t="s">
        <v>53</v>
      </c>
      <c r="B238" s="6">
        <v>11</v>
      </c>
      <c r="C238" s="6">
        <v>9</v>
      </c>
      <c r="D238" s="6">
        <v>10</v>
      </c>
      <c r="E238" s="6">
        <v>18</v>
      </c>
      <c r="F238" s="6">
        <v>11</v>
      </c>
      <c r="G238" s="6">
        <v>13</v>
      </c>
      <c r="H238" s="111">
        <v>9.9</v>
      </c>
      <c r="I238" s="111">
        <v>7.5</v>
      </c>
      <c r="J238" s="111">
        <v>9.4</v>
      </c>
      <c r="K238" s="111">
        <v>12.9</v>
      </c>
      <c r="L238" s="111">
        <v>11.2</v>
      </c>
      <c r="M238" s="111">
        <v>16.5</v>
      </c>
    </row>
    <row r="239" spans="1:13" ht="12.75" customHeight="1">
      <c r="A239" s="103" t="s">
        <v>38</v>
      </c>
      <c r="B239" s="105">
        <v>9</v>
      </c>
      <c r="C239" s="105">
        <v>0</v>
      </c>
      <c r="D239" s="105">
        <v>0</v>
      </c>
      <c r="E239" s="105">
        <v>3</v>
      </c>
      <c r="F239" s="105">
        <v>3</v>
      </c>
      <c r="G239" s="105">
        <v>4</v>
      </c>
      <c r="H239" s="106">
        <v>8.1</v>
      </c>
      <c r="I239" s="106">
        <v>0</v>
      </c>
      <c r="J239" s="106">
        <v>0</v>
      </c>
      <c r="K239" s="106">
        <v>2.1</v>
      </c>
      <c r="L239" s="106">
        <v>3.1</v>
      </c>
      <c r="M239" s="106">
        <v>5.0999999999999996</v>
      </c>
    </row>
    <row r="240" spans="1:13" ht="12.75" customHeight="1">
      <c r="A240" s="103" t="s">
        <v>37</v>
      </c>
      <c r="B240" s="105">
        <v>0</v>
      </c>
      <c r="C240" s="105">
        <v>0</v>
      </c>
      <c r="D240" s="105">
        <v>0</v>
      </c>
      <c r="E240" s="105">
        <v>3</v>
      </c>
      <c r="F240" s="105">
        <v>3</v>
      </c>
      <c r="G240" s="105">
        <v>4</v>
      </c>
      <c r="H240" s="106">
        <v>0</v>
      </c>
      <c r="I240" s="106">
        <v>0</v>
      </c>
      <c r="J240" s="106">
        <v>0</v>
      </c>
      <c r="K240" s="106">
        <v>2.1</v>
      </c>
      <c r="L240" s="106">
        <v>3.1</v>
      </c>
      <c r="M240" s="106">
        <v>5.0999999999999996</v>
      </c>
    </row>
    <row r="241" spans="1:13" ht="12.75" customHeight="1">
      <c r="A241" s="103" t="s">
        <v>36</v>
      </c>
      <c r="B241" s="105">
        <v>0</v>
      </c>
      <c r="C241" s="105">
        <v>3</v>
      </c>
      <c r="D241" s="105">
        <v>3</v>
      </c>
      <c r="E241" s="105">
        <v>3</v>
      </c>
      <c r="F241" s="105">
        <v>0</v>
      </c>
      <c r="G241" s="105">
        <v>3</v>
      </c>
      <c r="H241" s="106">
        <v>0</v>
      </c>
      <c r="I241" s="106">
        <v>2.5</v>
      </c>
      <c r="J241" s="106">
        <v>2.8</v>
      </c>
      <c r="K241" s="106">
        <v>2.1</v>
      </c>
      <c r="L241" s="106">
        <v>0</v>
      </c>
      <c r="M241" s="106">
        <v>3.8</v>
      </c>
    </row>
    <row r="242" spans="1:13" ht="12.75" customHeight="1">
      <c r="A242" s="103" t="s">
        <v>35</v>
      </c>
      <c r="B242" s="105">
        <v>0</v>
      </c>
      <c r="C242" s="105">
        <v>0</v>
      </c>
      <c r="D242" s="105">
        <v>4</v>
      </c>
      <c r="E242" s="105">
        <v>3</v>
      </c>
      <c r="F242" s="105">
        <v>0</v>
      </c>
      <c r="G242" s="105">
        <v>0</v>
      </c>
      <c r="H242" s="106">
        <v>0</v>
      </c>
      <c r="I242" s="106">
        <v>0</v>
      </c>
      <c r="J242" s="106">
        <v>3.8</v>
      </c>
      <c r="K242" s="106">
        <v>2.1</v>
      </c>
      <c r="L242" s="106">
        <v>0</v>
      </c>
      <c r="M242" s="106">
        <v>0</v>
      </c>
    </row>
    <row r="243" spans="1:13" ht="12.75" customHeight="1">
      <c r="A243" s="103" t="s">
        <v>34</v>
      </c>
      <c r="B243" s="105">
        <v>7</v>
      </c>
      <c r="C243" s="105">
        <v>0</v>
      </c>
      <c r="D243" s="105">
        <v>0</v>
      </c>
      <c r="E243" s="105">
        <v>0</v>
      </c>
      <c r="F243" s="105">
        <v>0</v>
      </c>
      <c r="G243" s="105">
        <v>0</v>
      </c>
      <c r="H243" s="106">
        <v>6.3</v>
      </c>
      <c r="I243" s="106">
        <v>0</v>
      </c>
      <c r="J243" s="106">
        <v>0</v>
      </c>
      <c r="K243" s="106">
        <v>0</v>
      </c>
      <c r="L243" s="106">
        <v>0</v>
      </c>
      <c r="M243" s="106">
        <v>0</v>
      </c>
    </row>
    <row r="244" spans="1:13" ht="25.7" customHeight="1">
      <c r="A244" s="4" t="s">
        <v>0</v>
      </c>
      <c r="B244" s="3">
        <v>111</v>
      </c>
      <c r="C244" s="3">
        <v>120</v>
      </c>
      <c r="D244" s="2">
        <v>106</v>
      </c>
      <c r="E244" s="2">
        <v>140</v>
      </c>
      <c r="F244" s="2">
        <v>98</v>
      </c>
      <c r="G244" s="1">
        <v>79</v>
      </c>
      <c r="H244" s="78">
        <v>100</v>
      </c>
      <c r="I244" s="78">
        <v>100</v>
      </c>
      <c r="J244" s="78">
        <v>100</v>
      </c>
      <c r="K244" s="78">
        <v>100</v>
      </c>
      <c r="L244" s="78">
        <v>100</v>
      </c>
      <c r="M244" s="78">
        <v>100</v>
      </c>
    </row>
    <row r="245" spans="1:13" ht="12.75" customHeight="1">
      <c r="A245" s="23"/>
      <c r="B245" s="158" t="s">
        <v>7</v>
      </c>
      <c r="C245" s="158"/>
      <c r="D245" s="158"/>
      <c r="E245" s="158"/>
      <c r="F245" s="158"/>
      <c r="G245" s="158"/>
      <c r="H245" s="158"/>
      <c r="I245" s="158"/>
      <c r="J245" s="158"/>
      <c r="K245" s="158"/>
      <c r="L245" s="158"/>
      <c r="M245" s="158"/>
    </row>
    <row r="246" spans="1:13" ht="12.75" customHeight="1">
      <c r="A246" s="94" t="s">
        <v>3</v>
      </c>
      <c r="B246" s="15"/>
      <c r="C246" s="15"/>
      <c r="D246" s="15"/>
      <c r="E246" s="15"/>
      <c r="F246" s="15"/>
      <c r="G246" s="15"/>
      <c r="H246" s="15"/>
      <c r="I246" s="15"/>
      <c r="J246" s="15"/>
      <c r="K246" s="15"/>
      <c r="L246" s="15"/>
      <c r="M246" s="15"/>
    </row>
    <row r="247" spans="1:13" ht="12.75" customHeight="1">
      <c r="A247" s="102" t="s">
        <v>52</v>
      </c>
      <c r="B247" s="15">
        <v>9</v>
      </c>
      <c r="C247" s="15">
        <v>4</v>
      </c>
      <c r="D247" s="15">
        <v>10</v>
      </c>
      <c r="E247" s="15">
        <v>6</v>
      </c>
      <c r="F247" s="15">
        <v>6</v>
      </c>
      <c r="G247" s="15">
        <v>8</v>
      </c>
      <c r="H247" s="111">
        <v>81.8</v>
      </c>
      <c r="I247" s="111">
        <v>50</v>
      </c>
      <c r="J247" s="129" t="s">
        <v>56</v>
      </c>
      <c r="K247" s="111">
        <v>60</v>
      </c>
      <c r="L247" s="129" t="s">
        <v>56</v>
      </c>
      <c r="M247" s="111">
        <v>50</v>
      </c>
    </row>
    <row r="248" spans="1:13" ht="12.75" customHeight="1">
      <c r="A248" s="104" t="s">
        <v>54</v>
      </c>
      <c r="B248" s="105">
        <v>9</v>
      </c>
      <c r="C248" s="105">
        <v>4</v>
      </c>
      <c r="D248" s="105">
        <v>10</v>
      </c>
      <c r="E248" s="105">
        <v>6</v>
      </c>
      <c r="F248" s="105">
        <v>6</v>
      </c>
      <c r="G248" s="105">
        <v>12</v>
      </c>
      <c r="H248" s="106">
        <v>81.8</v>
      </c>
      <c r="I248" s="106">
        <v>50</v>
      </c>
      <c r="J248" s="129" t="s">
        <v>56</v>
      </c>
      <c r="K248" s="106">
        <v>60</v>
      </c>
      <c r="L248" s="129" t="s">
        <v>56</v>
      </c>
      <c r="M248" s="106">
        <v>75</v>
      </c>
    </row>
    <row r="249" spans="1:13" ht="12.75" customHeight="1">
      <c r="A249" s="103" t="s">
        <v>39</v>
      </c>
      <c r="B249" s="105">
        <v>0</v>
      </c>
      <c r="C249" s="105">
        <v>0</v>
      </c>
      <c r="D249" s="105">
        <v>0</v>
      </c>
      <c r="E249" s="105">
        <v>0</v>
      </c>
      <c r="F249" s="105">
        <v>0</v>
      </c>
      <c r="G249" s="105">
        <v>0</v>
      </c>
      <c r="H249" s="106">
        <v>0</v>
      </c>
      <c r="I249" s="106">
        <v>0</v>
      </c>
      <c r="J249" s="106">
        <v>0</v>
      </c>
      <c r="K249" s="106">
        <v>0</v>
      </c>
      <c r="L249" s="106">
        <v>0</v>
      </c>
      <c r="M249" s="106">
        <v>0</v>
      </c>
    </row>
    <row r="250" spans="1:13" ht="12.75" customHeight="1">
      <c r="A250" s="7" t="s">
        <v>53</v>
      </c>
      <c r="B250" s="6">
        <v>0</v>
      </c>
      <c r="C250" s="6">
        <v>3</v>
      </c>
      <c r="D250" s="6">
        <v>3</v>
      </c>
      <c r="E250" s="6">
        <v>0</v>
      </c>
      <c r="F250" s="6">
        <v>4</v>
      </c>
      <c r="G250" s="6">
        <v>6</v>
      </c>
      <c r="H250" s="111">
        <v>0</v>
      </c>
      <c r="I250" s="111">
        <v>37.5</v>
      </c>
      <c r="J250" s="111">
        <v>33.299999999999997</v>
      </c>
      <c r="K250" s="111">
        <v>0</v>
      </c>
      <c r="L250" s="111">
        <v>66.7</v>
      </c>
      <c r="M250" s="111">
        <v>37.5</v>
      </c>
    </row>
    <row r="251" spans="1:13" ht="12.75" customHeight="1">
      <c r="A251" s="103" t="s">
        <v>38</v>
      </c>
      <c r="B251" s="105">
        <v>0</v>
      </c>
      <c r="C251" s="105">
        <v>0</v>
      </c>
      <c r="D251" s="105">
        <v>0</v>
      </c>
      <c r="E251" s="105">
        <v>0</v>
      </c>
      <c r="F251" s="105">
        <v>0</v>
      </c>
      <c r="G251" s="105">
        <v>0</v>
      </c>
      <c r="H251" s="106">
        <v>0</v>
      </c>
      <c r="I251" s="106">
        <v>0</v>
      </c>
      <c r="J251" s="106">
        <v>0</v>
      </c>
      <c r="K251" s="106">
        <v>0</v>
      </c>
      <c r="L251" s="106">
        <v>0</v>
      </c>
      <c r="M251" s="106">
        <v>0</v>
      </c>
    </row>
    <row r="252" spans="1:13" ht="12.75" customHeight="1">
      <c r="A252" s="103" t="s">
        <v>37</v>
      </c>
      <c r="B252" s="105">
        <v>0</v>
      </c>
      <c r="C252" s="105">
        <v>0</v>
      </c>
      <c r="D252" s="105">
        <v>0</v>
      </c>
      <c r="E252" s="105">
        <v>0</v>
      </c>
      <c r="F252" s="105">
        <v>0</v>
      </c>
      <c r="G252" s="105">
        <v>0</v>
      </c>
      <c r="H252" s="106">
        <v>0</v>
      </c>
      <c r="I252" s="106">
        <v>0</v>
      </c>
      <c r="J252" s="106">
        <v>0</v>
      </c>
      <c r="K252" s="106">
        <v>0</v>
      </c>
      <c r="L252" s="106">
        <v>0</v>
      </c>
      <c r="M252" s="106">
        <v>0</v>
      </c>
    </row>
    <row r="253" spans="1:13" ht="12.75" customHeight="1">
      <c r="A253" s="103" t="s">
        <v>36</v>
      </c>
      <c r="B253" s="105">
        <v>0</v>
      </c>
      <c r="C253" s="105">
        <v>3</v>
      </c>
      <c r="D253" s="105">
        <v>0</v>
      </c>
      <c r="E253" s="105">
        <v>0</v>
      </c>
      <c r="F253" s="105">
        <v>4</v>
      </c>
      <c r="G253" s="105">
        <v>3</v>
      </c>
      <c r="H253" s="106">
        <v>0</v>
      </c>
      <c r="I253" s="106">
        <v>37.5</v>
      </c>
      <c r="J253" s="106">
        <v>0</v>
      </c>
      <c r="K253" s="106">
        <v>0</v>
      </c>
      <c r="L253" s="111">
        <v>66.7</v>
      </c>
      <c r="M253" s="106">
        <v>18.8</v>
      </c>
    </row>
    <row r="254" spans="1:13" ht="12.75" customHeight="1">
      <c r="A254" s="103" t="s">
        <v>35</v>
      </c>
      <c r="B254" s="105">
        <v>0</v>
      </c>
      <c r="C254" s="105">
        <v>0</v>
      </c>
      <c r="D254" s="105">
        <v>0</v>
      </c>
      <c r="E254" s="105">
        <v>0</v>
      </c>
      <c r="F254" s="105">
        <v>0</v>
      </c>
      <c r="G254" s="105">
        <v>0</v>
      </c>
      <c r="H254" s="106">
        <v>0</v>
      </c>
      <c r="I254" s="106">
        <v>0</v>
      </c>
      <c r="J254" s="106">
        <v>0</v>
      </c>
      <c r="K254" s="106">
        <v>0</v>
      </c>
      <c r="L254" s="106">
        <v>0</v>
      </c>
      <c r="M254" s="106">
        <v>0</v>
      </c>
    </row>
    <row r="255" spans="1:13" ht="12.75" customHeight="1">
      <c r="A255" s="103" t="s">
        <v>34</v>
      </c>
      <c r="B255" s="105">
        <v>0</v>
      </c>
      <c r="C255" s="105">
        <v>0</v>
      </c>
      <c r="D255" s="105">
        <v>3</v>
      </c>
      <c r="E255" s="105">
        <v>0</v>
      </c>
      <c r="F255" s="105">
        <v>0</v>
      </c>
      <c r="G255" s="105">
        <v>0</v>
      </c>
      <c r="H255" s="106">
        <v>0</v>
      </c>
      <c r="I255" s="106">
        <v>0</v>
      </c>
      <c r="J255" s="106">
        <v>33.299999999999997</v>
      </c>
      <c r="K255" s="106">
        <v>0</v>
      </c>
      <c r="L255" s="106">
        <v>0</v>
      </c>
      <c r="M255" s="106">
        <v>0</v>
      </c>
    </row>
    <row r="256" spans="1:13" ht="25.7" customHeight="1">
      <c r="A256" s="14" t="s">
        <v>0</v>
      </c>
      <c r="B256" s="13">
        <v>11</v>
      </c>
      <c r="C256" s="13">
        <v>8</v>
      </c>
      <c r="D256" s="12">
        <v>9</v>
      </c>
      <c r="E256" s="12">
        <v>10</v>
      </c>
      <c r="F256" s="12">
        <v>6</v>
      </c>
      <c r="G256" s="11">
        <v>16</v>
      </c>
      <c r="H256" s="78">
        <v>100</v>
      </c>
      <c r="I256" s="78">
        <v>100</v>
      </c>
      <c r="J256" s="78">
        <v>100</v>
      </c>
      <c r="K256" s="78">
        <v>100</v>
      </c>
      <c r="L256" s="78">
        <v>100</v>
      </c>
      <c r="M256" s="78">
        <v>100</v>
      </c>
    </row>
    <row r="257" spans="1:13" ht="12.75" customHeight="1">
      <c r="A257" s="95" t="s">
        <v>2</v>
      </c>
      <c r="B257" s="6"/>
      <c r="C257" s="6"/>
      <c r="D257" s="6"/>
      <c r="E257" s="6"/>
      <c r="F257" s="6"/>
      <c r="G257" s="6"/>
      <c r="H257" s="9"/>
      <c r="I257" s="9"/>
      <c r="J257" s="9"/>
      <c r="K257" s="9"/>
      <c r="L257" s="9"/>
      <c r="M257" s="9"/>
    </row>
    <row r="258" spans="1:13" ht="12.75" customHeight="1">
      <c r="A258" s="102" t="s">
        <v>52</v>
      </c>
      <c r="B258" s="6">
        <v>35</v>
      </c>
      <c r="C258" s="6">
        <v>55</v>
      </c>
      <c r="D258" s="6">
        <v>51</v>
      </c>
      <c r="E258" s="6">
        <v>50</v>
      </c>
      <c r="F258" s="6">
        <v>43</v>
      </c>
      <c r="G258" s="6">
        <v>79</v>
      </c>
      <c r="H258" s="111">
        <v>85.4</v>
      </c>
      <c r="I258" s="111">
        <v>83.3</v>
      </c>
      <c r="J258" s="111">
        <v>63</v>
      </c>
      <c r="K258" s="111">
        <v>83.3</v>
      </c>
      <c r="L258" s="111">
        <v>71.7</v>
      </c>
      <c r="M258" s="111">
        <v>76</v>
      </c>
    </row>
    <row r="259" spans="1:13" ht="12.75" customHeight="1">
      <c r="A259" s="104" t="s">
        <v>54</v>
      </c>
      <c r="B259" s="105">
        <v>35</v>
      </c>
      <c r="C259" s="105">
        <v>53</v>
      </c>
      <c r="D259" s="105">
        <v>49</v>
      </c>
      <c r="E259" s="105">
        <v>50</v>
      </c>
      <c r="F259" s="105">
        <v>43</v>
      </c>
      <c r="G259" s="105">
        <v>73</v>
      </c>
      <c r="H259" s="106">
        <v>85.4</v>
      </c>
      <c r="I259" s="106">
        <v>80.3</v>
      </c>
      <c r="J259" s="106">
        <v>60.5</v>
      </c>
      <c r="K259" s="106">
        <v>83.3</v>
      </c>
      <c r="L259" s="106">
        <v>71.7</v>
      </c>
      <c r="M259" s="106">
        <v>70.2</v>
      </c>
    </row>
    <row r="260" spans="1:13" ht="12.75" customHeight="1">
      <c r="A260" s="103" t="s">
        <v>39</v>
      </c>
      <c r="B260" s="105">
        <v>0</v>
      </c>
      <c r="C260" s="105">
        <v>0</v>
      </c>
      <c r="D260" s="105">
        <v>6</v>
      </c>
      <c r="E260" s="105">
        <v>0</v>
      </c>
      <c r="F260" s="105">
        <v>3</v>
      </c>
      <c r="G260" s="105">
        <v>3</v>
      </c>
      <c r="H260" s="106">
        <v>0</v>
      </c>
      <c r="I260" s="106">
        <v>0</v>
      </c>
      <c r="J260" s="106">
        <v>7.4</v>
      </c>
      <c r="K260" s="106">
        <v>0</v>
      </c>
      <c r="L260" s="106">
        <v>5</v>
      </c>
      <c r="M260" s="106">
        <v>2.9</v>
      </c>
    </row>
    <row r="261" spans="1:13" ht="12.75" customHeight="1">
      <c r="A261" s="7" t="s">
        <v>53</v>
      </c>
      <c r="B261" s="6">
        <v>8</v>
      </c>
      <c r="C261" s="6">
        <v>19</v>
      </c>
      <c r="D261" s="6">
        <v>28</v>
      </c>
      <c r="E261" s="6">
        <v>7</v>
      </c>
      <c r="F261" s="6">
        <v>19</v>
      </c>
      <c r="G261" s="6">
        <v>29</v>
      </c>
      <c r="H261" s="111">
        <v>19.5</v>
      </c>
      <c r="I261" s="111">
        <v>28.8</v>
      </c>
      <c r="J261" s="111">
        <v>34.6</v>
      </c>
      <c r="K261" s="111">
        <v>11.7</v>
      </c>
      <c r="L261" s="111">
        <v>31.7</v>
      </c>
      <c r="M261" s="111">
        <v>27.9</v>
      </c>
    </row>
    <row r="262" spans="1:13" ht="12.75" customHeight="1">
      <c r="A262" s="103" t="s">
        <v>38</v>
      </c>
      <c r="B262" s="105">
        <v>0</v>
      </c>
      <c r="C262" s="105">
        <v>0</v>
      </c>
      <c r="D262" s="105">
        <v>8</v>
      </c>
      <c r="E262" s="105">
        <v>0</v>
      </c>
      <c r="F262" s="105">
        <v>5</v>
      </c>
      <c r="G262" s="105">
        <v>3</v>
      </c>
      <c r="H262" s="106">
        <v>0</v>
      </c>
      <c r="I262" s="106">
        <v>0</v>
      </c>
      <c r="J262" s="106">
        <v>9.9</v>
      </c>
      <c r="K262" s="106">
        <v>0</v>
      </c>
      <c r="L262" s="106">
        <v>8.3000000000000007</v>
      </c>
      <c r="M262" s="106">
        <v>2.9</v>
      </c>
    </row>
    <row r="263" spans="1:13" ht="12.75" customHeight="1">
      <c r="A263" s="103" t="s">
        <v>37</v>
      </c>
      <c r="B263" s="105">
        <v>3</v>
      </c>
      <c r="C263" s="105">
        <v>3</v>
      </c>
      <c r="D263" s="105">
        <v>5</v>
      </c>
      <c r="E263" s="105">
        <v>3</v>
      </c>
      <c r="F263" s="105">
        <v>4</v>
      </c>
      <c r="G263" s="105">
        <v>0</v>
      </c>
      <c r="H263" s="106">
        <v>7.3</v>
      </c>
      <c r="I263" s="106">
        <v>4.5</v>
      </c>
      <c r="J263" s="106">
        <v>6.2</v>
      </c>
      <c r="K263" s="106">
        <v>5</v>
      </c>
      <c r="L263" s="106">
        <v>6.7</v>
      </c>
      <c r="M263" s="106">
        <v>0</v>
      </c>
    </row>
    <row r="264" spans="1:13" ht="12.75" customHeight="1">
      <c r="A264" s="103" t="s">
        <v>36</v>
      </c>
      <c r="B264" s="105">
        <v>0</v>
      </c>
      <c r="C264" s="105">
        <v>4</v>
      </c>
      <c r="D264" s="105">
        <v>0</v>
      </c>
      <c r="E264" s="105">
        <v>0</v>
      </c>
      <c r="F264" s="105">
        <v>4</v>
      </c>
      <c r="G264" s="105">
        <v>6</v>
      </c>
      <c r="H264" s="106">
        <v>0</v>
      </c>
      <c r="I264" s="106">
        <v>6.1</v>
      </c>
      <c r="J264" s="106">
        <v>0</v>
      </c>
      <c r="K264" s="106">
        <v>0</v>
      </c>
      <c r="L264" s="106">
        <v>6.7</v>
      </c>
      <c r="M264" s="106">
        <v>5.8</v>
      </c>
    </row>
    <row r="265" spans="1:13" ht="12.75" customHeight="1">
      <c r="A265" s="103" t="s">
        <v>35</v>
      </c>
      <c r="B265" s="105">
        <v>0</v>
      </c>
      <c r="C265" s="105">
        <v>3</v>
      </c>
      <c r="D265" s="105">
        <v>4</v>
      </c>
      <c r="E265" s="105">
        <v>3</v>
      </c>
      <c r="F265" s="105">
        <v>0</v>
      </c>
      <c r="G265" s="105">
        <v>3</v>
      </c>
      <c r="H265" s="106">
        <v>0</v>
      </c>
      <c r="I265" s="106">
        <v>4.5</v>
      </c>
      <c r="J265" s="106">
        <v>4.9000000000000004</v>
      </c>
      <c r="K265" s="106">
        <v>5</v>
      </c>
      <c r="L265" s="106">
        <v>0</v>
      </c>
      <c r="M265" s="106">
        <v>2.9</v>
      </c>
    </row>
    <row r="266" spans="1:13" ht="12.75" customHeight="1">
      <c r="A266" s="103" t="s">
        <v>34</v>
      </c>
      <c r="B266" s="105">
        <v>3</v>
      </c>
      <c r="C266" s="105">
        <v>3</v>
      </c>
      <c r="D266" s="105">
        <v>4</v>
      </c>
      <c r="E266" s="105">
        <v>0</v>
      </c>
      <c r="F266" s="105">
        <v>3</v>
      </c>
      <c r="G266" s="105">
        <v>6</v>
      </c>
      <c r="H266" s="106">
        <v>7.3</v>
      </c>
      <c r="I266" s="106">
        <v>4.5</v>
      </c>
      <c r="J266" s="106">
        <v>4.9000000000000004</v>
      </c>
      <c r="K266" s="106">
        <v>0</v>
      </c>
      <c r="L266" s="106">
        <v>5</v>
      </c>
      <c r="M266" s="106">
        <v>5.8</v>
      </c>
    </row>
    <row r="267" spans="1:13" ht="25.7" customHeight="1">
      <c r="A267" s="14" t="s">
        <v>0</v>
      </c>
      <c r="B267" s="13">
        <v>41</v>
      </c>
      <c r="C267" s="13">
        <v>66</v>
      </c>
      <c r="D267" s="12">
        <v>81</v>
      </c>
      <c r="E267" s="12">
        <v>60</v>
      </c>
      <c r="F267" s="12">
        <v>60</v>
      </c>
      <c r="G267" s="11">
        <v>104</v>
      </c>
      <c r="H267" s="78">
        <v>100</v>
      </c>
      <c r="I267" s="78">
        <v>100</v>
      </c>
      <c r="J267" s="78">
        <v>100</v>
      </c>
      <c r="K267" s="78">
        <v>100</v>
      </c>
      <c r="L267" s="78">
        <v>100</v>
      </c>
      <c r="M267" s="78">
        <v>100</v>
      </c>
    </row>
    <row r="268" spans="1:13" ht="12.75" customHeight="1">
      <c r="A268" s="96" t="s">
        <v>1</v>
      </c>
      <c r="B268" s="6"/>
      <c r="C268" s="6"/>
      <c r="D268" s="6"/>
      <c r="E268" s="6"/>
      <c r="F268" s="6"/>
      <c r="G268" s="6"/>
      <c r="H268" s="9"/>
      <c r="I268" s="9"/>
      <c r="J268" s="9"/>
      <c r="K268" s="9"/>
      <c r="L268" s="9"/>
      <c r="M268" s="9"/>
    </row>
    <row r="269" spans="1:13" ht="12.75" customHeight="1">
      <c r="A269" s="102" t="s">
        <v>52</v>
      </c>
      <c r="B269" s="6">
        <v>42</v>
      </c>
      <c r="C269" s="6">
        <v>57</v>
      </c>
      <c r="D269" s="6">
        <v>59</v>
      </c>
      <c r="E269" s="6">
        <v>55</v>
      </c>
      <c r="F269" s="6">
        <v>45</v>
      </c>
      <c r="G269" s="6">
        <v>85</v>
      </c>
      <c r="H269" s="111">
        <v>84</v>
      </c>
      <c r="I269" s="111">
        <v>68.7</v>
      </c>
      <c r="J269" s="111">
        <v>67</v>
      </c>
      <c r="K269" s="111">
        <v>83.3</v>
      </c>
      <c r="L269" s="111">
        <v>62.5</v>
      </c>
      <c r="M269" s="111">
        <v>73.900000000000006</v>
      </c>
    </row>
    <row r="270" spans="1:13" ht="12.75" customHeight="1">
      <c r="A270" s="104" t="s">
        <v>54</v>
      </c>
      <c r="B270" s="105">
        <v>42</v>
      </c>
      <c r="C270" s="105">
        <v>61</v>
      </c>
      <c r="D270" s="105">
        <v>52</v>
      </c>
      <c r="E270" s="105">
        <v>56</v>
      </c>
      <c r="F270" s="105">
        <v>42</v>
      </c>
      <c r="G270" s="105">
        <v>84</v>
      </c>
      <c r="H270" s="106">
        <v>84</v>
      </c>
      <c r="I270" s="106">
        <v>73.5</v>
      </c>
      <c r="J270" s="106">
        <v>59.1</v>
      </c>
      <c r="K270" s="106">
        <v>84.8</v>
      </c>
      <c r="L270" s="106">
        <v>58.3</v>
      </c>
      <c r="M270" s="106">
        <v>73</v>
      </c>
    </row>
    <row r="271" spans="1:13" ht="12.75" customHeight="1">
      <c r="A271" s="103" t="s">
        <v>39</v>
      </c>
      <c r="B271" s="105">
        <v>0</v>
      </c>
      <c r="C271" s="105">
        <v>0</v>
      </c>
      <c r="D271" s="105">
        <v>6</v>
      </c>
      <c r="E271" s="105">
        <v>0</v>
      </c>
      <c r="F271" s="105">
        <v>3</v>
      </c>
      <c r="G271" s="105">
        <v>7</v>
      </c>
      <c r="H271" s="106">
        <v>0</v>
      </c>
      <c r="I271" s="106">
        <v>0</v>
      </c>
      <c r="J271" s="106">
        <v>6.8</v>
      </c>
      <c r="K271" s="106">
        <v>0</v>
      </c>
      <c r="L271" s="106">
        <v>4.2</v>
      </c>
      <c r="M271" s="106">
        <v>6.1</v>
      </c>
    </row>
    <row r="272" spans="1:13" ht="12.75" customHeight="1">
      <c r="A272" s="7" t="s">
        <v>53</v>
      </c>
      <c r="B272" s="6">
        <v>14</v>
      </c>
      <c r="C272" s="6">
        <v>21</v>
      </c>
      <c r="D272" s="6">
        <v>30</v>
      </c>
      <c r="E272" s="6">
        <v>9</v>
      </c>
      <c r="F272" s="6">
        <v>20</v>
      </c>
      <c r="G272" s="6">
        <v>34</v>
      </c>
      <c r="H272" s="111">
        <v>28</v>
      </c>
      <c r="I272" s="111">
        <v>25.3</v>
      </c>
      <c r="J272" s="111">
        <v>34.1</v>
      </c>
      <c r="K272" s="111">
        <v>13.6</v>
      </c>
      <c r="L272" s="111">
        <v>27.8</v>
      </c>
      <c r="M272" s="111">
        <v>29.6</v>
      </c>
    </row>
    <row r="273" spans="1:13" ht="12.75" customHeight="1">
      <c r="A273" s="103" t="s">
        <v>38</v>
      </c>
      <c r="B273" s="105">
        <v>0</v>
      </c>
      <c r="C273" s="105">
        <v>0</v>
      </c>
      <c r="D273" s="105">
        <v>8</v>
      </c>
      <c r="E273" s="105">
        <v>0</v>
      </c>
      <c r="F273" s="105">
        <v>5</v>
      </c>
      <c r="G273" s="105">
        <v>3</v>
      </c>
      <c r="H273" s="106">
        <v>0</v>
      </c>
      <c r="I273" s="106">
        <v>0</v>
      </c>
      <c r="J273" s="106">
        <v>9.1</v>
      </c>
      <c r="K273" s="106">
        <v>0</v>
      </c>
      <c r="L273" s="106">
        <v>6.9</v>
      </c>
      <c r="M273" s="106">
        <v>2.6</v>
      </c>
    </row>
    <row r="274" spans="1:13" ht="12.75" customHeight="1">
      <c r="A274" s="103" t="s">
        <v>37</v>
      </c>
      <c r="B274" s="105">
        <v>3</v>
      </c>
      <c r="C274" s="105">
        <v>3</v>
      </c>
      <c r="D274" s="105">
        <v>10</v>
      </c>
      <c r="E274" s="105">
        <v>3</v>
      </c>
      <c r="F274" s="105">
        <v>4</v>
      </c>
      <c r="G274" s="105">
        <v>0</v>
      </c>
      <c r="H274" s="106">
        <v>6</v>
      </c>
      <c r="I274" s="106">
        <v>3.6</v>
      </c>
      <c r="J274" s="106">
        <v>11.4</v>
      </c>
      <c r="K274" s="106">
        <v>4.5</v>
      </c>
      <c r="L274" s="106">
        <v>5.6</v>
      </c>
      <c r="M274" s="106">
        <v>0</v>
      </c>
    </row>
    <row r="275" spans="1:13" ht="12.75" customHeight="1">
      <c r="A275" s="103" t="s">
        <v>36</v>
      </c>
      <c r="B275" s="105">
        <v>0</v>
      </c>
      <c r="C275" s="105">
        <v>10</v>
      </c>
      <c r="D275" s="105">
        <v>0</v>
      </c>
      <c r="E275" s="105">
        <v>0</v>
      </c>
      <c r="F275" s="105">
        <v>4</v>
      </c>
      <c r="G275" s="105">
        <v>13</v>
      </c>
      <c r="H275" s="106">
        <v>0</v>
      </c>
      <c r="I275" s="106">
        <v>12</v>
      </c>
      <c r="J275" s="106">
        <v>0</v>
      </c>
      <c r="K275" s="106">
        <v>0</v>
      </c>
      <c r="L275" s="106">
        <v>5.6</v>
      </c>
      <c r="M275" s="106">
        <v>11.3</v>
      </c>
    </row>
    <row r="276" spans="1:13" ht="12.75" customHeight="1">
      <c r="A276" s="103" t="s">
        <v>35</v>
      </c>
      <c r="B276" s="105">
        <v>0</v>
      </c>
      <c r="C276" s="105">
        <v>3</v>
      </c>
      <c r="D276" s="105">
        <v>3</v>
      </c>
      <c r="E276" s="105">
        <v>3</v>
      </c>
      <c r="F276" s="105">
        <v>0</v>
      </c>
      <c r="G276" s="105">
        <v>8</v>
      </c>
      <c r="H276" s="106">
        <v>0</v>
      </c>
      <c r="I276" s="106">
        <v>3.6</v>
      </c>
      <c r="J276" s="106">
        <v>3.4</v>
      </c>
      <c r="K276" s="106">
        <v>4.5</v>
      </c>
      <c r="L276" s="106">
        <v>0</v>
      </c>
      <c r="M276" s="106">
        <v>7</v>
      </c>
    </row>
    <row r="277" spans="1:13" ht="12.75" customHeight="1">
      <c r="A277" s="103" t="s">
        <v>34</v>
      </c>
      <c r="B277" s="105">
        <v>6</v>
      </c>
      <c r="C277" s="105">
        <v>4</v>
      </c>
      <c r="D277" s="105">
        <v>12</v>
      </c>
      <c r="E277" s="105">
        <v>0</v>
      </c>
      <c r="F277" s="105">
        <v>0</v>
      </c>
      <c r="G277" s="105">
        <v>7</v>
      </c>
      <c r="H277" s="106">
        <v>12</v>
      </c>
      <c r="I277" s="106">
        <v>4.8</v>
      </c>
      <c r="J277" s="106">
        <v>13.6</v>
      </c>
      <c r="K277" s="106">
        <v>0</v>
      </c>
      <c r="L277" s="106">
        <v>0</v>
      </c>
      <c r="M277" s="106">
        <v>6.1</v>
      </c>
    </row>
    <row r="278" spans="1:13" ht="25.7" customHeight="1">
      <c r="A278" s="4" t="s">
        <v>0</v>
      </c>
      <c r="B278" s="3">
        <v>50</v>
      </c>
      <c r="C278" s="3">
        <v>83</v>
      </c>
      <c r="D278" s="2">
        <v>88</v>
      </c>
      <c r="E278" s="2">
        <v>66</v>
      </c>
      <c r="F278" s="2">
        <v>72</v>
      </c>
      <c r="G278" s="1">
        <v>115</v>
      </c>
      <c r="H278" s="79">
        <v>100</v>
      </c>
      <c r="I278" s="79">
        <v>100</v>
      </c>
      <c r="J278" s="79">
        <v>100</v>
      </c>
      <c r="K278" s="79">
        <v>100</v>
      </c>
      <c r="L278" s="79">
        <v>100</v>
      </c>
      <c r="M278" s="79">
        <v>100</v>
      </c>
    </row>
    <row r="281" spans="1:13" ht="12.75" customHeight="1">
      <c r="A281" s="85" t="s">
        <v>46</v>
      </c>
    </row>
  </sheetData>
  <mergeCells count="11">
    <mergeCell ref="B211:M211"/>
    <mergeCell ref="B245:M245"/>
    <mergeCell ref="B75:M75"/>
    <mergeCell ref="A1:N1"/>
    <mergeCell ref="B5:G5"/>
    <mergeCell ref="H5:M5"/>
    <mergeCell ref="B7:M7"/>
    <mergeCell ref="B41:M41"/>
    <mergeCell ref="B109:M109"/>
    <mergeCell ref="B143:M143"/>
    <mergeCell ref="B177:M177"/>
  </mergeCells>
  <hyperlinks>
    <hyperlink ref="A281" r:id="rId1" display="© Commonwealth of Australia 2018" xr:uid="{DB88B5A0-2595-4EF9-8672-C73111C41236}"/>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0036F-25FF-41AA-9B59-63A9DA8BAF1C}">
  <dimension ref="A1:N42"/>
  <sheetViews>
    <sheetView zoomScaleNormal="100" workbookViewId="0">
      <pane xSplit="1" ySplit="6" topLeftCell="B7" activePane="bottomRight" state="frozen"/>
      <selection activeCell="H15" sqref="H15"/>
      <selection pane="topRight" activeCell="H15" sqref="H15"/>
      <selection pane="bottomLeft" activeCell="H15" sqref="H15"/>
      <selection pane="bottomRight" sqref="A1:N1"/>
    </sheetView>
  </sheetViews>
  <sheetFormatPr defaultColWidth="11.5703125" defaultRowHeight="12.75" customHeight="1"/>
  <cols>
    <col min="1" max="1" width="26.7109375" customWidth="1"/>
  </cols>
  <sheetData>
    <row r="1" spans="1:14" ht="60" customHeight="1">
      <c r="A1" s="161" t="s">
        <v>6</v>
      </c>
      <c r="B1" s="161"/>
      <c r="C1" s="161"/>
      <c r="D1" s="161"/>
      <c r="E1" s="161"/>
      <c r="F1" s="161"/>
      <c r="G1" s="161"/>
      <c r="H1" s="161"/>
      <c r="I1" s="161"/>
      <c r="J1" s="161"/>
      <c r="K1" s="161"/>
      <c r="L1" s="161"/>
      <c r="M1" s="161"/>
      <c r="N1" s="161"/>
    </row>
    <row r="2" spans="1:14" ht="15.75" customHeight="1">
      <c r="A2" s="22" t="str">
        <f>'Contents '!A2</f>
        <v>45100DO010_2019 Recorded Crime – Victims, Australia, 2019</v>
      </c>
    </row>
    <row r="3" spans="1:14" ht="15.75" customHeight="1">
      <c r="A3" s="21" t="str">
        <f>'Contents '!A3</f>
        <v>Released at 11.30am (Canberra time) Thurs 29 April 2021</v>
      </c>
    </row>
    <row r="4" spans="1:14" ht="25.7" customHeight="1">
      <c r="A4" s="46" t="s">
        <v>65</v>
      </c>
    </row>
    <row r="5" spans="1:14" ht="19.5" customHeight="1">
      <c r="A5" s="45"/>
      <c r="B5" s="160" t="s">
        <v>5</v>
      </c>
      <c r="C5" s="160"/>
      <c r="D5" s="160"/>
      <c r="E5" s="160"/>
      <c r="F5" s="160"/>
      <c r="G5" s="160"/>
      <c r="H5" s="160" t="s">
        <v>4</v>
      </c>
      <c r="I5" s="160"/>
      <c r="J5" s="160"/>
      <c r="K5" s="160"/>
      <c r="L5" s="160"/>
      <c r="M5" s="160"/>
    </row>
    <row r="6" spans="1:14" ht="12.75" customHeight="1">
      <c r="A6" s="44" t="s">
        <v>25</v>
      </c>
      <c r="B6" s="43">
        <v>2014</v>
      </c>
      <c r="C6" s="41">
        <v>2015</v>
      </c>
      <c r="D6" s="43">
        <v>2016</v>
      </c>
      <c r="E6" s="41">
        <v>2017</v>
      </c>
      <c r="F6" s="42">
        <v>2018</v>
      </c>
      <c r="G6" s="41">
        <v>2019</v>
      </c>
      <c r="H6" s="43">
        <v>2014</v>
      </c>
      <c r="I6" s="41">
        <v>2015</v>
      </c>
      <c r="J6" s="43">
        <v>2016</v>
      </c>
      <c r="K6" s="41">
        <v>2017</v>
      </c>
      <c r="L6" s="42">
        <v>2018</v>
      </c>
      <c r="M6" s="41">
        <v>2019</v>
      </c>
    </row>
    <row r="7" spans="1:14" ht="12.75" customHeight="1">
      <c r="A7" s="32" t="s">
        <v>3</v>
      </c>
      <c r="B7" s="38"/>
      <c r="C7" s="38"/>
      <c r="D7" s="40"/>
      <c r="E7" s="38"/>
      <c r="F7" s="38"/>
      <c r="G7" s="38"/>
      <c r="H7" s="25"/>
      <c r="I7" s="25"/>
      <c r="J7" s="26"/>
      <c r="K7" s="26"/>
      <c r="L7" s="26"/>
      <c r="M7" s="26"/>
    </row>
    <row r="8" spans="1:14" ht="12.75" customHeight="1">
      <c r="A8" s="30" t="s">
        <v>24</v>
      </c>
      <c r="B8" s="38">
        <v>694</v>
      </c>
      <c r="C8" s="38">
        <v>743</v>
      </c>
      <c r="D8" s="38">
        <v>815</v>
      </c>
      <c r="E8" s="38">
        <v>761</v>
      </c>
      <c r="F8" s="38">
        <v>674</v>
      </c>
      <c r="G8" s="38">
        <v>760</v>
      </c>
      <c r="H8" s="80">
        <v>61</v>
      </c>
      <c r="I8" s="80">
        <v>62.4</v>
      </c>
      <c r="J8" s="80">
        <v>65.599999999999994</v>
      </c>
      <c r="K8" s="80">
        <v>62.8</v>
      </c>
      <c r="L8" s="80">
        <v>58.2</v>
      </c>
      <c r="M8" s="80">
        <v>60.4</v>
      </c>
    </row>
    <row r="9" spans="1:14" ht="12.75" customHeight="1">
      <c r="A9" s="30" t="s">
        <v>23</v>
      </c>
      <c r="B9" s="38">
        <v>263</v>
      </c>
      <c r="C9" s="38">
        <v>259</v>
      </c>
      <c r="D9" s="38">
        <v>260</v>
      </c>
      <c r="E9" s="38">
        <v>274</v>
      </c>
      <c r="F9" s="38">
        <v>274</v>
      </c>
      <c r="G9" s="38">
        <v>267</v>
      </c>
      <c r="H9" s="80">
        <v>23.1</v>
      </c>
      <c r="I9" s="80">
        <v>21.8</v>
      </c>
      <c r="J9" s="80">
        <v>20.9</v>
      </c>
      <c r="K9" s="80">
        <v>22.6</v>
      </c>
      <c r="L9" s="80">
        <v>23.7</v>
      </c>
      <c r="M9" s="80">
        <v>21.2</v>
      </c>
    </row>
    <row r="10" spans="1:14" ht="12.75" customHeight="1">
      <c r="A10" s="30" t="s">
        <v>22</v>
      </c>
      <c r="B10" s="38">
        <v>92</v>
      </c>
      <c r="C10" s="38">
        <v>106</v>
      </c>
      <c r="D10" s="38">
        <v>91</v>
      </c>
      <c r="E10" s="38">
        <v>84</v>
      </c>
      <c r="F10" s="38">
        <v>104</v>
      </c>
      <c r="G10" s="38">
        <v>99</v>
      </c>
      <c r="H10" s="80">
        <v>8.1</v>
      </c>
      <c r="I10" s="80">
        <v>8.9</v>
      </c>
      <c r="J10" s="80">
        <v>7.3</v>
      </c>
      <c r="K10" s="80">
        <v>6.9</v>
      </c>
      <c r="L10" s="80">
        <v>9</v>
      </c>
      <c r="M10" s="80">
        <v>7.9</v>
      </c>
    </row>
    <row r="11" spans="1:14" ht="12.75" customHeight="1">
      <c r="A11" s="30" t="s">
        <v>21</v>
      </c>
      <c r="B11" s="38">
        <v>16</v>
      </c>
      <c r="C11" s="38">
        <v>15</v>
      </c>
      <c r="D11" s="38">
        <v>15</v>
      </c>
      <c r="E11" s="38">
        <v>15</v>
      </c>
      <c r="F11" s="38">
        <v>23</v>
      </c>
      <c r="G11" s="38">
        <v>21</v>
      </c>
      <c r="H11" s="80">
        <v>1.4</v>
      </c>
      <c r="I11" s="80">
        <v>1.3</v>
      </c>
      <c r="J11" s="80">
        <v>1.2</v>
      </c>
      <c r="K11" s="80">
        <v>1.2</v>
      </c>
      <c r="L11" s="80">
        <v>2</v>
      </c>
      <c r="M11" s="80">
        <v>1.7</v>
      </c>
    </row>
    <row r="12" spans="1:14" ht="12.75" customHeight="1">
      <c r="A12" s="30" t="s">
        <v>20</v>
      </c>
      <c r="B12" s="38">
        <v>30</v>
      </c>
      <c r="C12" s="38">
        <v>30</v>
      </c>
      <c r="D12" s="38">
        <v>29</v>
      </c>
      <c r="E12" s="38">
        <v>30</v>
      </c>
      <c r="F12" s="38">
        <v>40</v>
      </c>
      <c r="G12" s="38">
        <v>35</v>
      </c>
      <c r="H12" s="80">
        <v>2.6</v>
      </c>
      <c r="I12" s="80">
        <v>2.5</v>
      </c>
      <c r="J12" s="80">
        <v>2.2999999999999998</v>
      </c>
      <c r="K12" s="80">
        <v>2.5</v>
      </c>
      <c r="L12" s="80">
        <v>3.5</v>
      </c>
      <c r="M12" s="80">
        <v>2.8</v>
      </c>
    </row>
    <row r="13" spans="1:14" ht="12.75" customHeight="1">
      <c r="A13" s="30" t="s">
        <v>19</v>
      </c>
      <c r="B13" s="38">
        <v>24</v>
      </c>
      <c r="C13" s="38">
        <v>14</v>
      </c>
      <c r="D13" s="38">
        <v>19</v>
      </c>
      <c r="E13" s="38">
        <v>10</v>
      </c>
      <c r="F13" s="38">
        <v>23</v>
      </c>
      <c r="G13" s="38">
        <v>26</v>
      </c>
      <c r="H13" s="80">
        <v>2.1</v>
      </c>
      <c r="I13" s="80">
        <v>1.2</v>
      </c>
      <c r="J13" s="80">
        <v>1.5</v>
      </c>
      <c r="K13" s="80">
        <v>0.8</v>
      </c>
      <c r="L13" s="80">
        <v>2</v>
      </c>
      <c r="M13" s="80">
        <v>2.1</v>
      </c>
    </row>
    <row r="14" spans="1:14" ht="12.75" customHeight="1">
      <c r="A14" s="30" t="s">
        <v>18</v>
      </c>
      <c r="B14" s="38">
        <v>9</v>
      </c>
      <c r="C14" s="38">
        <v>15</v>
      </c>
      <c r="D14" s="38">
        <v>11</v>
      </c>
      <c r="E14" s="38">
        <v>18</v>
      </c>
      <c r="F14" s="38">
        <v>17</v>
      </c>
      <c r="G14" s="38">
        <v>27</v>
      </c>
      <c r="H14" s="80">
        <v>0.8</v>
      </c>
      <c r="I14" s="80">
        <v>1.3</v>
      </c>
      <c r="J14" s="80">
        <v>0.9</v>
      </c>
      <c r="K14" s="80">
        <v>1.5</v>
      </c>
      <c r="L14" s="80">
        <v>1.5</v>
      </c>
      <c r="M14" s="80">
        <v>2.1</v>
      </c>
    </row>
    <row r="15" spans="1:14" ht="12.75" customHeight="1">
      <c r="A15" s="30" t="s">
        <v>17</v>
      </c>
      <c r="B15" s="38">
        <v>4</v>
      </c>
      <c r="C15" s="38">
        <v>7</v>
      </c>
      <c r="D15" s="38">
        <v>7</v>
      </c>
      <c r="E15" s="38">
        <v>0</v>
      </c>
      <c r="F15" s="38">
        <v>0</v>
      </c>
      <c r="G15" s="38">
        <v>0</v>
      </c>
      <c r="H15" s="80">
        <v>0.4</v>
      </c>
      <c r="I15" s="80">
        <v>0.6</v>
      </c>
      <c r="J15" s="80">
        <v>0.6</v>
      </c>
      <c r="K15" s="80">
        <v>0</v>
      </c>
      <c r="L15" s="80">
        <v>0</v>
      </c>
      <c r="M15" s="80">
        <v>0</v>
      </c>
    </row>
    <row r="16" spans="1:14" ht="12.75" customHeight="1">
      <c r="A16" s="30" t="s">
        <v>16</v>
      </c>
      <c r="B16" s="38">
        <v>0</v>
      </c>
      <c r="C16" s="38">
        <v>3</v>
      </c>
      <c r="D16" s="38">
        <v>0</v>
      </c>
      <c r="E16" s="38">
        <v>3</v>
      </c>
      <c r="F16" s="38">
        <v>4</v>
      </c>
      <c r="G16" s="38">
        <v>7</v>
      </c>
      <c r="H16" s="80">
        <v>0</v>
      </c>
      <c r="I16" s="80">
        <v>0.3</v>
      </c>
      <c r="J16" s="80">
        <v>0</v>
      </c>
      <c r="K16" s="80">
        <v>0.2</v>
      </c>
      <c r="L16" s="80">
        <v>0.3</v>
      </c>
      <c r="M16" s="80">
        <v>0.6</v>
      </c>
    </row>
    <row r="17" spans="1:13" ht="25.7" customHeight="1">
      <c r="A17" s="28" t="s">
        <v>0</v>
      </c>
      <c r="B17" s="37">
        <v>1138</v>
      </c>
      <c r="C17" s="37">
        <v>1190</v>
      </c>
      <c r="D17" s="36">
        <v>1243</v>
      </c>
      <c r="E17" s="36">
        <v>1212</v>
      </c>
      <c r="F17" s="36">
        <v>1158</v>
      </c>
      <c r="G17" s="36">
        <v>1258</v>
      </c>
      <c r="H17" s="81">
        <v>100</v>
      </c>
      <c r="I17" s="81">
        <v>100</v>
      </c>
      <c r="J17" s="81">
        <v>100</v>
      </c>
      <c r="K17" s="81">
        <v>100</v>
      </c>
      <c r="L17" s="81">
        <v>100</v>
      </c>
      <c r="M17" s="81">
        <v>100</v>
      </c>
    </row>
    <row r="18" spans="1:13" ht="12.75" customHeight="1">
      <c r="A18" s="32" t="s">
        <v>2</v>
      </c>
      <c r="B18" s="38"/>
      <c r="C18" s="38"/>
      <c r="D18" s="38"/>
      <c r="E18" s="38"/>
      <c r="F18" s="36"/>
      <c r="G18" s="36"/>
      <c r="H18" s="25"/>
      <c r="I18" s="25"/>
      <c r="J18" s="26"/>
      <c r="K18" s="26"/>
      <c r="L18" s="26"/>
      <c r="M18" s="26"/>
    </row>
    <row r="19" spans="1:13" ht="12.75" customHeight="1">
      <c r="A19" s="30" t="s">
        <v>24</v>
      </c>
      <c r="B19" s="38">
        <v>1860</v>
      </c>
      <c r="C19" s="38">
        <v>2111</v>
      </c>
      <c r="D19" s="38">
        <v>2213</v>
      </c>
      <c r="E19" s="38">
        <v>2346</v>
      </c>
      <c r="F19" s="38">
        <v>2245</v>
      </c>
      <c r="G19" s="38">
        <v>2125</v>
      </c>
      <c r="H19" s="80">
        <v>32</v>
      </c>
      <c r="I19" s="80">
        <v>32.5</v>
      </c>
      <c r="J19" s="80">
        <v>31.9</v>
      </c>
      <c r="K19" s="80">
        <v>31.5</v>
      </c>
      <c r="L19" s="80">
        <v>29.3</v>
      </c>
      <c r="M19" s="80">
        <v>27.7</v>
      </c>
    </row>
    <row r="20" spans="1:13" ht="12.75" customHeight="1">
      <c r="A20" s="30" t="s">
        <v>23</v>
      </c>
      <c r="B20" s="38">
        <v>1528</v>
      </c>
      <c r="C20" s="38">
        <v>1586</v>
      </c>
      <c r="D20" s="38">
        <v>1707</v>
      </c>
      <c r="E20" s="38">
        <v>1737</v>
      </c>
      <c r="F20" s="38">
        <v>1774</v>
      </c>
      <c r="G20" s="38">
        <v>1727</v>
      </c>
      <c r="H20" s="80">
        <v>26.3</v>
      </c>
      <c r="I20" s="80">
        <v>24.4</v>
      </c>
      <c r="J20" s="80">
        <v>24.6</v>
      </c>
      <c r="K20" s="80">
        <v>23.3</v>
      </c>
      <c r="L20" s="80">
        <v>23.2</v>
      </c>
      <c r="M20" s="80">
        <v>22.5</v>
      </c>
    </row>
    <row r="21" spans="1:13" ht="12.75" customHeight="1">
      <c r="A21" s="30" t="s">
        <v>22</v>
      </c>
      <c r="B21" s="38">
        <v>942</v>
      </c>
      <c r="C21" s="38">
        <v>1006</v>
      </c>
      <c r="D21" s="38">
        <v>1026</v>
      </c>
      <c r="E21" s="38">
        <v>1138</v>
      </c>
      <c r="F21" s="38">
        <v>1232</v>
      </c>
      <c r="G21" s="38">
        <v>1215</v>
      </c>
      <c r="H21" s="80">
        <v>16.2</v>
      </c>
      <c r="I21" s="80">
        <v>15.5</v>
      </c>
      <c r="J21" s="80">
        <v>14.8</v>
      </c>
      <c r="K21" s="80">
        <v>15.3</v>
      </c>
      <c r="L21" s="80">
        <v>16.100000000000001</v>
      </c>
      <c r="M21" s="80">
        <v>15.8</v>
      </c>
    </row>
    <row r="22" spans="1:13" ht="12.75" customHeight="1">
      <c r="A22" s="30" t="s">
        <v>21</v>
      </c>
      <c r="B22" s="38">
        <v>321</v>
      </c>
      <c r="C22" s="38">
        <v>385</v>
      </c>
      <c r="D22" s="38">
        <v>443</v>
      </c>
      <c r="E22" s="38">
        <v>482</v>
      </c>
      <c r="F22" s="38">
        <v>528</v>
      </c>
      <c r="G22" s="38">
        <v>577</v>
      </c>
      <c r="H22" s="80">
        <v>5.5</v>
      </c>
      <c r="I22" s="80">
        <v>5.9</v>
      </c>
      <c r="J22" s="80">
        <v>6.4</v>
      </c>
      <c r="K22" s="80">
        <v>6.5</v>
      </c>
      <c r="L22" s="80">
        <v>6.9</v>
      </c>
      <c r="M22" s="80">
        <v>7.5</v>
      </c>
    </row>
    <row r="23" spans="1:13" ht="12.75" customHeight="1">
      <c r="A23" s="30" t="s">
        <v>20</v>
      </c>
      <c r="B23" s="38">
        <v>554</v>
      </c>
      <c r="C23" s="38">
        <v>650</v>
      </c>
      <c r="D23" s="38">
        <v>762</v>
      </c>
      <c r="E23" s="38">
        <v>819</v>
      </c>
      <c r="F23" s="38">
        <v>894</v>
      </c>
      <c r="G23" s="38">
        <v>1044</v>
      </c>
      <c r="H23" s="80">
        <v>9.5</v>
      </c>
      <c r="I23" s="80">
        <v>10</v>
      </c>
      <c r="J23" s="80">
        <v>11</v>
      </c>
      <c r="K23" s="80">
        <v>11</v>
      </c>
      <c r="L23" s="80">
        <v>11.7</v>
      </c>
      <c r="M23" s="80">
        <v>13.6</v>
      </c>
    </row>
    <row r="24" spans="1:13" ht="12.75" customHeight="1">
      <c r="A24" s="30" t="s">
        <v>19</v>
      </c>
      <c r="B24" s="38">
        <v>361</v>
      </c>
      <c r="C24" s="38">
        <v>423</v>
      </c>
      <c r="D24" s="38">
        <v>474</v>
      </c>
      <c r="E24" s="38">
        <v>522</v>
      </c>
      <c r="F24" s="38">
        <v>597</v>
      </c>
      <c r="G24" s="38">
        <v>574</v>
      </c>
      <c r="H24" s="80">
        <v>6.2</v>
      </c>
      <c r="I24" s="80">
        <v>6.5</v>
      </c>
      <c r="J24" s="80">
        <v>6.8</v>
      </c>
      <c r="K24" s="80">
        <v>7</v>
      </c>
      <c r="L24" s="80">
        <v>7.8</v>
      </c>
      <c r="M24" s="80">
        <v>7.5</v>
      </c>
    </row>
    <row r="25" spans="1:13" ht="12.75" customHeight="1">
      <c r="A25" s="30" t="s">
        <v>18</v>
      </c>
      <c r="B25" s="38">
        <v>162</v>
      </c>
      <c r="C25" s="38">
        <v>214</v>
      </c>
      <c r="D25" s="38">
        <v>225</v>
      </c>
      <c r="E25" s="38">
        <v>269</v>
      </c>
      <c r="F25" s="38">
        <v>276</v>
      </c>
      <c r="G25" s="38">
        <v>277</v>
      </c>
      <c r="H25" s="80">
        <v>2.8</v>
      </c>
      <c r="I25" s="80">
        <v>3.3</v>
      </c>
      <c r="J25" s="80">
        <v>3.2</v>
      </c>
      <c r="K25" s="80">
        <v>3.6</v>
      </c>
      <c r="L25" s="80">
        <v>3.6</v>
      </c>
      <c r="M25" s="80">
        <v>3.6</v>
      </c>
    </row>
    <row r="26" spans="1:13" ht="12.75" customHeight="1">
      <c r="A26" s="30" t="s">
        <v>17</v>
      </c>
      <c r="B26" s="38">
        <v>38</v>
      </c>
      <c r="C26" s="38">
        <v>47</v>
      </c>
      <c r="D26" s="38">
        <v>46</v>
      </c>
      <c r="E26" s="38">
        <v>67</v>
      </c>
      <c r="F26" s="38">
        <v>64</v>
      </c>
      <c r="G26" s="38">
        <v>56</v>
      </c>
      <c r="H26" s="80">
        <v>0.7</v>
      </c>
      <c r="I26" s="80">
        <v>0.7</v>
      </c>
      <c r="J26" s="80">
        <v>0.7</v>
      </c>
      <c r="K26" s="80">
        <v>0.9</v>
      </c>
      <c r="L26" s="80">
        <v>0.8</v>
      </c>
      <c r="M26" s="80">
        <v>0.7</v>
      </c>
    </row>
    <row r="27" spans="1:13" ht="12.75" customHeight="1">
      <c r="A27" s="30" t="s">
        <v>16</v>
      </c>
      <c r="B27" s="38">
        <v>17</v>
      </c>
      <c r="C27" s="38">
        <v>20</v>
      </c>
      <c r="D27" s="38">
        <v>20</v>
      </c>
      <c r="E27" s="38">
        <v>23</v>
      </c>
      <c r="F27" s="38">
        <v>15</v>
      </c>
      <c r="G27" s="38">
        <v>34</v>
      </c>
      <c r="H27" s="80">
        <v>0.3</v>
      </c>
      <c r="I27" s="80">
        <v>0.3</v>
      </c>
      <c r="J27" s="80">
        <v>0.3</v>
      </c>
      <c r="K27" s="80">
        <v>0.3</v>
      </c>
      <c r="L27" s="80">
        <v>0.2</v>
      </c>
      <c r="M27" s="80">
        <v>0.4</v>
      </c>
    </row>
    <row r="28" spans="1:13" ht="25.7" customHeight="1">
      <c r="A28" s="28" t="s">
        <v>0</v>
      </c>
      <c r="B28" s="37">
        <v>5811</v>
      </c>
      <c r="C28" s="37">
        <v>6497</v>
      </c>
      <c r="D28" s="36">
        <v>6938</v>
      </c>
      <c r="E28" s="36">
        <v>7456</v>
      </c>
      <c r="F28" s="35">
        <v>7653</v>
      </c>
      <c r="G28" s="35">
        <v>7683</v>
      </c>
      <c r="H28" s="81">
        <v>100</v>
      </c>
      <c r="I28" s="81">
        <v>100</v>
      </c>
      <c r="J28" s="81">
        <v>100</v>
      </c>
      <c r="K28" s="81">
        <v>100</v>
      </c>
      <c r="L28" s="81">
        <v>100</v>
      </c>
      <c r="M28" s="81">
        <v>100</v>
      </c>
    </row>
    <row r="29" spans="1:13" ht="12.75" customHeight="1">
      <c r="A29" s="32" t="s">
        <v>1</v>
      </c>
      <c r="B29" s="38"/>
      <c r="C29" s="38"/>
      <c r="D29" s="38"/>
      <c r="E29" s="38"/>
      <c r="F29" s="35"/>
      <c r="G29" s="35"/>
      <c r="H29" s="25"/>
      <c r="I29" s="25"/>
      <c r="J29" s="26"/>
      <c r="K29" s="26"/>
      <c r="L29" s="26"/>
      <c r="M29" s="26"/>
    </row>
    <row r="30" spans="1:13" ht="12.75" customHeight="1">
      <c r="A30" s="30" t="s">
        <v>24</v>
      </c>
      <c r="B30" s="38">
        <v>2551</v>
      </c>
      <c r="C30" s="38">
        <v>2858</v>
      </c>
      <c r="D30" s="38">
        <v>3029</v>
      </c>
      <c r="E30" s="38">
        <v>3121</v>
      </c>
      <c r="F30" s="39">
        <v>2934</v>
      </c>
      <c r="G30" s="39">
        <v>2902</v>
      </c>
      <c r="H30" s="80">
        <v>36.6</v>
      </c>
      <c r="I30" s="80">
        <v>37</v>
      </c>
      <c r="J30" s="80">
        <v>37</v>
      </c>
      <c r="K30" s="80">
        <v>35.9</v>
      </c>
      <c r="L30" s="80">
        <v>33.200000000000003</v>
      </c>
      <c r="M30" s="80">
        <v>32.299999999999997</v>
      </c>
    </row>
    <row r="31" spans="1:13" ht="12.75" customHeight="1">
      <c r="A31" s="30" t="s">
        <v>23</v>
      </c>
      <c r="B31" s="38">
        <v>1790</v>
      </c>
      <c r="C31" s="38">
        <v>1846</v>
      </c>
      <c r="D31" s="38">
        <v>1963</v>
      </c>
      <c r="E31" s="38">
        <v>2012</v>
      </c>
      <c r="F31" s="38">
        <v>2053</v>
      </c>
      <c r="G31" s="38">
        <v>1998</v>
      </c>
      <c r="H31" s="80">
        <v>25.7</v>
      </c>
      <c r="I31" s="80">
        <v>23.9</v>
      </c>
      <c r="J31" s="80">
        <v>23.9</v>
      </c>
      <c r="K31" s="80">
        <v>23.2</v>
      </c>
      <c r="L31" s="80">
        <v>23.2</v>
      </c>
      <c r="M31" s="80">
        <v>22.2</v>
      </c>
    </row>
    <row r="32" spans="1:13" ht="12.75" customHeight="1">
      <c r="A32" s="30" t="s">
        <v>22</v>
      </c>
      <c r="B32" s="38">
        <v>1038</v>
      </c>
      <c r="C32" s="38">
        <v>1113</v>
      </c>
      <c r="D32" s="38">
        <v>1114</v>
      </c>
      <c r="E32" s="38">
        <v>1229</v>
      </c>
      <c r="F32" s="38">
        <v>1332</v>
      </c>
      <c r="G32" s="38">
        <v>1314</v>
      </c>
      <c r="H32" s="80">
        <v>14.9</v>
      </c>
      <c r="I32" s="80">
        <v>14.4</v>
      </c>
      <c r="J32" s="80">
        <v>13.6</v>
      </c>
      <c r="K32" s="80">
        <v>14.1</v>
      </c>
      <c r="L32" s="80">
        <v>15.1</v>
      </c>
      <c r="M32" s="80">
        <v>14.6</v>
      </c>
    </row>
    <row r="33" spans="1:13" ht="12.75" customHeight="1">
      <c r="A33" s="30" t="s">
        <v>21</v>
      </c>
      <c r="B33" s="38">
        <v>334</v>
      </c>
      <c r="C33" s="38">
        <v>400</v>
      </c>
      <c r="D33" s="38">
        <v>451</v>
      </c>
      <c r="E33" s="38">
        <v>500</v>
      </c>
      <c r="F33" s="38">
        <v>551</v>
      </c>
      <c r="G33" s="38">
        <v>599</v>
      </c>
      <c r="H33" s="80">
        <v>4.8</v>
      </c>
      <c r="I33" s="80">
        <v>5.2</v>
      </c>
      <c r="J33" s="80">
        <v>5.5</v>
      </c>
      <c r="K33" s="80">
        <v>5.8</v>
      </c>
      <c r="L33" s="80">
        <v>6.2</v>
      </c>
      <c r="M33" s="80">
        <v>6.7</v>
      </c>
    </row>
    <row r="34" spans="1:13" ht="12.75" customHeight="1">
      <c r="A34" s="30" t="s">
        <v>20</v>
      </c>
      <c r="B34" s="38">
        <v>585</v>
      </c>
      <c r="C34" s="38">
        <v>682</v>
      </c>
      <c r="D34" s="38">
        <v>794</v>
      </c>
      <c r="E34" s="38">
        <v>845</v>
      </c>
      <c r="F34" s="38">
        <v>931</v>
      </c>
      <c r="G34" s="38">
        <v>1078</v>
      </c>
      <c r="H34" s="80">
        <v>8.4</v>
      </c>
      <c r="I34" s="80">
        <v>8.8000000000000007</v>
      </c>
      <c r="J34" s="80">
        <v>9.6999999999999993</v>
      </c>
      <c r="K34" s="80">
        <v>9.6999999999999993</v>
      </c>
      <c r="L34" s="80">
        <v>10.5</v>
      </c>
      <c r="M34" s="80">
        <v>12</v>
      </c>
    </row>
    <row r="35" spans="1:13" ht="12.75" customHeight="1">
      <c r="A35" s="30" t="s">
        <v>19</v>
      </c>
      <c r="B35" s="38">
        <v>388</v>
      </c>
      <c r="C35" s="38">
        <v>436</v>
      </c>
      <c r="D35" s="38">
        <v>499</v>
      </c>
      <c r="E35" s="38">
        <v>536</v>
      </c>
      <c r="F35" s="38">
        <v>618</v>
      </c>
      <c r="G35" s="38">
        <v>596</v>
      </c>
      <c r="H35" s="80">
        <v>5.6</v>
      </c>
      <c r="I35" s="80">
        <v>5.6</v>
      </c>
      <c r="J35" s="80">
        <v>6.1</v>
      </c>
      <c r="K35" s="80">
        <v>6.2</v>
      </c>
      <c r="L35" s="80">
        <v>7</v>
      </c>
      <c r="M35" s="80">
        <v>6.6</v>
      </c>
    </row>
    <row r="36" spans="1:13" ht="12.75" customHeight="1">
      <c r="A36" s="30" t="s">
        <v>18</v>
      </c>
      <c r="B36" s="38">
        <v>168</v>
      </c>
      <c r="C36" s="38">
        <v>225</v>
      </c>
      <c r="D36" s="38">
        <v>236</v>
      </c>
      <c r="E36" s="38">
        <v>288</v>
      </c>
      <c r="F36" s="38">
        <v>290</v>
      </c>
      <c r="G36" s="38">
        <v>304</v>
      </c>
      <c r="H36" s="80">
        <v>2.4</v>
      </c>
      <c r="I36" s="80">
        <v>2.9</v>
      </c>
      <c r="J36" s="80">
        <v>2.9</v>
      </c>
      <c r="K36" s="80">
        <v>3.3</v>
      </c>
      <c r="L36" s="80">
        <v>3.3</v>
      </c>
      <c r="M36" s="80">
        <v>3.4</v>
      </c>
    </row>
    <row r="37" spans="1:13" ht="12.75" customHeight="1">
      <c r="A37" s="30" t="s">
        <v>17</v>
      </c>
      <c r="B37" s="38">
        <v>46</v>
      </c>
      <c r="C37" s="38">
        <v>55</v>
      </c>
      <c r="D37" s="38">
        <v>49</v>
      </c>
      <c r="E37" s="38">
        <v>67</v>
      </c>
      <c r="F37" s="38">
        <v>62</v>
      </c>
      <c r="G37" s="38">
        <v>55</v>
      </c>
      <c r="H37" s="80">
        <v>0.7</v>
      </c>
      <c r="I37" s="80">
        <v>0.7</v>
      </c>
      <c r="J37" s="80">
        <v>0.6</v>
      </c>
      <c r="K37" s="80">
        <v>0.8</v>
      </c>
      <c r="L37" s="80">
        <v>0.7</v>
      </c>
      <c r="M37" s="80">
        <v>0.6</v>
      </c>
    </row>
    <row r="38" spans="1:13" ht="12.75" customHeight="1">
      <c r="A38" s="30" t="s">
        <v>16</v>
      </c>
      <c r="B38" s="38">
        <v>17</v>
      </c>
      <c r="C38" s="38">
        <v>21</v>
      </c>
      <c r="D38" s="38">
        <v>17</v>
      </c>
      <c r="E38" s="38">
        <v>23</v>
      </c>
      <c r="F38" s="38">
        <v>21</v>
      </c>
      <c r="G38" s="38">
        <v>37</v>
      </c>
      <c r="H38" s="80">
        <v>0.2</v>
      </c>
      <c r="I38" s="80">
        <v>0.3</v>
      </c>
      <c r="J38" s="80">
        <v>0.2</v>
      </c>
      <c r="K38" s="80">
        <v>0.3</v>
      </c>
      <c r="L38" s="80">
        <v>0.2</v>
      </c>
      <c r="M38" s="80">
        <v>0.4</v>
      </c>
    </row>
    <row r="39" spans="1:13" ht="25.7" customHeight="1">
      <c r="A39" s="74" t="s">
        <v>0</v>
      </c>
      <c r="B39" s="75">
        <v>6961</v>
      </c>
      <c r="C39" s="75">
        <v>7719</v>
      </c>
      <c r="D39" s="76">
        <v>8197</v>
      </c>
      <c r="E39" s="76">
        <v>8688</v>
      </c>
      <c r="F39" s="77">
        <v>8834</v>
      </c>
      <c r="G39" s="77">
        <v>8985</v>
      </c>
      <c r="H39" s="82">
        <v>100</v>
      </c>
      <c r="I39" s="82">
        <v>100</v>
      </c>
      <c r="J39" s="82">
        <v>100</v>
      </c>
      <c r="K39" s="82">
        <v>100</v>
      </c>
      <c r="L39" s="82">
        <v>100</v>
      </c>
      <c r="M39" s="82">
        <v>100</v>
      </c>
    </row>
    <row r="42" spans="1:13" ht="12.75" customHeight="1">
      <c r="A42" s="85" t="s">
        <v>46</v>
      </c>
    </row>
  </sheetData>
  <mergeCells count="3">
    <mergeCell ref="B5:G5"/>
    <mergeCell ref="H5:M5"/>
    <mergeCell ref="A1:N1"/>
  </mergeCells>
  <hyperlinks>
    <hyperlink ref="A42" r:id="rId1" display="© Commonwealth of Australia 2018" xr:uid="{B96880FA-1792-4EB2-9BCB-D356BB975D5C}"/>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8DBD4-11C2-4F72-8DBB-5B198E2FFF8A}">
  <dimension ref="A1:N281"/>
  <sheetViews>
    <sheetView zoomScaleNormal="100" workbookViewId="0">
      <pane xSplit="1" ySplit="6" topLeftCell="B7" activePane="bottomRight" state="frozen"/>
      <selection activeCell="H15" sqref="H15"/>
      <selection pane="topRight" activeCell="H15" sqref="H15"/>
      <selection pane="bottomLeft" activeCell="H15" sqref="H15"/>
      <selection pane="bottomRight" sqref="A1:N1"/>
    </sheetView>
  </sheetViews>
  <sheetFormatPr defaultColWidth="11.5703125" defaultRowHeight="12.75" customHeight="1"/>
  <cols>
    <col min="1" max="1" width="26.7109375" customWidth="1"/>
  </cols>
  <sheetData>
    <row r="1" spans="1:14" ht="60" customHeight="1">
      <c r="A1" s="161" t="s">
        <v>6</v>
      </c>
      <c r="B1" s="161"/>
      <c r="C1" s="161"/>
      <c r="D1" s="161"/>
      <c r="E1" s="161"/>
      <c r="F1" s="161"/>
      <c r="G1" s="161"/>
      <c r="H1" s="161"/>
      <c r="I1" s="161"/>
      <c r="J1" s="161"/>
      <c r="K1" s="161"/>
      <c r="L1" s="161"/>
      <c r="M1" s="161"/>
      <c r="N1" s="161"/>
    </row>
    <row r="2" spans="1:14" ht="15.75" customHeight="1">
      <c r="A2" s="22" t="str">
        <f>'Contents '!A2</f>
        <v>45100DO010_2019 Recorded Crime – Victims, Australia, 2019</v>
      </c>
    </row>
    <row r="3" spans="1:14" ht="15.75" customHeight="1">
      <c r="A3" s="21" t="str">
        <f>'Contents '!A3</f>
        <v>Released at 11.30am (Canberra time) Thurs 29 April 2021</v>
      </c>
    </row>
    <row r="4" spans="1:14" ht="25.7" customHeight="1">
      <c r="A4" s="46" t="s">
        <v>67</v>
      </c>
    </row>
    <row r="5" spans="1:14" ht="19.5" customHeight="1">
      <c r="A5" s="45"/>
      <c r="B5" s="160" t="s">
        <v>5</v>
      </c>
      <c r="C5" s="160"/>
      <c r="D5" s="160"/>
      <c r="E5" s="160"/>
      <c r="F5" s="160"/>
      <c r="G5" s="160"/>
      <c r="H5" s="160" t="s">
        <v>4</v>
      </c>
      <c r="I5" s="160"/>
      <c r="J5" s="160"/>
      <c r="K5" s="160"/>
      <c r="L5" s="160"/>
      <c r="M5" s="160"/>
    </row>
    <row r="6" spans="1:14" ht="12.75" customHeight="1">
      <c r="A6" s="44" t="s">
        <v>25</v>
      </c>
      <c r="B6" s="43">
        <v>2014</v>
      </c>
      <c r="C6" s="41">
        <v>2015</v>
      </c>
      <c r="D6" s="43">
        <v>2016</v>
      </c>
      <c r="E6" s="41">
        <v>2017</v>
      </c>
      <c r="F6" s="42">
        <v>2018</v>
      </c>
      <c r="G6" s="41">
        <v>2019</v>
      </c>
      <c r="H6" s="43">
        <v>2014</v>
      </c>
      <c r="I6" s="41">
        <v>2015</v>
      </c>
      <c r="J6" s="43">
        <v>2016</v>
      </c>
      <c r="K6" s="41">
        <v>2017</v>
      </c>
      <c r="L6" s="42">
        <v>2018</v>
      </c>
      <c r="M6" s="41">
        <v>2019</v>
      </c>
    </row>
    <row r="7" spans="1:14" ht="12.75" customHeight="1">
      <c r="A7" s="34"/>
      <c r="B7" s="163" t="s">
        <v>14</v>
      </c>
      <c r="C7" s="163"/>
      <c r="D7" s="163"/>
      <c r="E7" s="163"/>
      <c r="F7" s="163"/>
      <c r="G7" s="163"/>
      <c r="H7" s="163"/>
      <c r="I7" s="163"/>
      <c r="J7" s="163"/>
      <c r="K7" s="163"/>
      <c r="L7" s="163"/>
      <c r="M7" s="163"/>
    </row>
    <row r="8" spans="1:14" ht="12.75" customHeight="1">
      <c r="A8" s="32" t="s">
        <v>3</v>
      </c>
      <c r="B8" s="38"/>
      <c r="C8" s="38"/>
      <c r="D8" s="40"/>
      <c r="E8" s="38"/>
      <c r="F8" s="38"/>
      <c r="G8" s="38"/>
      <c r="H8" s="25"/>
      <c r="I8" s="25"/>
      <c r="J8" s="26"/>
      <c r="K8" s="26"/>
      <c r="L8" s="26"/>
      <c r="M8" s="26"/>
    </row>
    <row r="9" spans="1:14" ht="12.75" customHeight="1">
      <c r="A9" s="30" t="s">
        <v>24</v>
      </c>
      <c r="B9" s="38">
        <v>348</v>
      </c>
      <c r="C9" s="38">
        <v>360</v>
      </c>
      <c r="D9" s="38">
        <v>400</v>
      </c>
      <c r="E9" s="38">
        <v>360</v>
      </c>
      <c r="F9" s="38">
        <v>319</v>
      </c>
      <c r="G9" s="38">
        <v>365</v>
      </c>
      <c r="H9" s="80">
        <v>58.9</v>
      </c>
      <c r="I9" s="80">
        <v>60.1</v>
      </c>
      <c r="J9" s="80">
        <v>64.400000000000006</v>
      </c>
      <c r="K9" s="80">
        <v>62.7</v>
      </c>
      <c r="L9" s="80">
        <v>58.4</v>
      </c>
      <c r="M9" s="80">
        <v>57.6</v>
      </c>
    </row>
    <row r="10" spans="1:14" ht="12.75" customHeight="1">
      <c r="A10" s="30" t="s">
        <v>23</v>
      </c>
      <c r="B10" s="38">
        <v>147</v>
      </c>
      <c r="C10" s="38">
        <v>142</v>
      </c>
      <c r="D10" s="38">
        <v>128</v>
      </c>
      <c r="E10" s="38">
        <v>129</v>
      </c>
      <c r="F10" s="38">
        <v>124</v>
      </c>
      <c r="G10" s="38">
        <v>150</v>
      </c>
      <c r="H10" s="80">
        <v>24.9</v>
      </c>
      <c r="I10" s="80">
        <v>23.7</v>
      </c>
      <c r="J10" s="80">
        <v>20.6</v>
      </c>
      <c r="K10" s="80">
        <v>22.5</v>
      </c>
      <c r="L10" s="80">
        <v>22.7</v>
      </c>
      <c r="M10" s="80">
        <v>23.7</v>
      </c>
    </row>
    <row r="11" spans="1:14" ht="12.75" customHeight="1">
      <c r="A11" s="30" t="s">
        <v>22</v>
      </c>
      <c r="B11" s="38">
        <v>53</v>
      </c>
      <c r="C11" s="38">
        <v>57</v>
      </c>
      <c r="D11" s="38">
        <v>49</v>
      </c>
      <c r="E11" s="38">
        <v>47</v>
      </c>
      <c r="F11" s="38">
        <v>54</v>
      </c>
      <c r="G11" s="38">
        <v>59</v>
      </c>
      <c r="H11" s="80">
        <v>9</v>
      </c>
      <c r="I11" s="80">
        <v>9.5</v>
      </c>
      <c r="J11" s="80">
        <v>7.9</v>
      </c>
      <c r="K11" s="80">
        <v>8.1999999999999993</v>
      </c>
      <c r="L11" s="80">
        <v>9.9</v>
      </c>
      <c r="M11" s="80">
        <v>9.3000000000000007</v>
      </c>
    </row>
    <row r="12" spans="1:14" ht="12.75" customHeight="1">
      <c r="A12" s="30" t="s">
        <v>21</v>
      </c>
      <c r="B12" s="38">
        <v>5</v>
      </c>
      <c r="C12" s="38">
        <v>10</v>
      </c>
      <c r="D12" s="38">
        <v>7</v>
      </c>
      <c r="E12" s="38">
        <v>7</v>
      </c>
      <c r="F12" s="38">
        <v>7</v>
      </c>
      <c r="G12" s="38">
        <v>9</v>
      </c>
      <c r="H12" s="80">
        <v>0.8</v>
      </c>
      <c r="I12" s="80">
        <v>1.7</v>
      </c>
      <c r="J12" s="80">
        <v>1.1000000000000001</v>
      </c>
      <c r="K12" s="80">
        <v>1.2</v>
      </c>
      <c r="L12" s="80">
        <v>1.3</v>
      </c>
      <c r="M12" s="80">
        <v>1.4</v>
      </c>
    </row>
    <row r="13" spans="1:14" ht="12.75" customHeight="1">
      <c r="A13" s="30" t="s">
        <v>20</v>
      </c>
      <c r="B13" s="38">
        <v>14</v>
      </c>
      <c r="C13" s="38">
        <v>12</v>
      </c>
      <c r="D13" s="38">
        <v>8</v>
      </c>
      <c r="E13" s="38">
        <v>9</v>
      </c>
      <c r="F13" s="38">
        <v>18</v>
      </c>
      <c r="G13" s="38">
        <v>14</v>
      </c>
      <c r="H13" s="80">
        <v>2.4</v>
      </c>
      <c r="I13" s="80">
        <v>2</v>
      </c>
      <c r="J13" s="80">
        <v>1.3</v>
      </c>
      <c r="K13" s="80">
        <v>1.6</v>
      </c>
      <c r="L13" s="80">
        <v>3.3</v>
      </c>
      <c r="M13" s="80">
        <v>2.2000000000000002</v>
      </c>
    </row>
    <row r="14" spans="1:14" ht="12.75" customHeight="1">
      <c r="A14" s="30" t="s">
        <v>19</v>
      </c>
      <c r="B14" s="38">
        <v>9</v>
      </c>
      <c r="C14" s="38">
        <v>10</v>
      </c>
      <c r="D14" s="38">
        <v>15</v>
      </c>
      <c r="E14" s="38">
        <v>7</v>
      </c>
      <c r="F14" s="38">
        <v>12</v>
      </c>
      <c r="G14" s="38">
        <v>10</v>
      </c>
      <c r="H14" s="80">
        <v>1.5</v>
      </c>
      <c r="I14" s="80">
        <v>1.7</v>
      </c>
      <c r="J14" s="80">
        <v>2.4</v>
      </c>
      <c r="K14" s="80">
        <v>1.2</v>
      </c>
      <c r="L14" s="80">
        <v>2.2000000000000002</v>
      </c>
      <c r="M14" s="80">
        <v>1.6</v>
      </c>
    </row>
    <row r="15" spans="1:14" ht="12.75" customHeight="1">
      <c r="A15" s="30" t="s">
        <v>18</v>
      </c>
      <c r="B15" s="38">
        <v>10</v>
      </c>
      <c r="C15" s="38">
        <v>6</v>
      </c>
      <c r="D15" s="38">
        <v>9</v>
      </c>
      <c r="E15" s="38">
        <v>13</v>
      </c>
      <c r="F15" s="38">
        <v>11</v>
      </c>
      <c r="G15" s="38">
        <v>11</v>
      </c>
      <c r="H15" s="80">
        <v>1.7</v>
      </c>
      <c r="I15" s="80">
        <v>1</v>
      </c>
      <c r="J15" s="80">
        <v>1.4</v>
      </c>
      <c r="K15" s="80">
        <v>2.2999999999999998</v>
      </c>
      <c r="L15" s="80">
        <v>2</v>
      </c>
      <c r="M15" s="80">
        <v>1.7</v>
      </c>
    </row>
    <row r="16" spans="1:14" ht="12.75" customHeight="1">
      <c r="A16" s="30" t="s">
        <v>17</v>
      </c>
      <c r="B16" s="38">
        <v>3</v>
      </c>
      <c r="C16" s="38">
        <v>7</v>
      </c>
      <c r="D16" s="38">
        <v>0</v>
      </c>
      <c r="E16" s="38">
        <v>0</v>
      </c>
      <c r="F16" s="38">
        <v>0</v>
      </c>
      <c r="G16" s="38">
        <v>0</v>
      </c>
      <c r="H16" s="80">
        <v>0.5</v>
      </c>
      <c r="I16" s="80">
        <v>1.2</v>
      </c>
      <c r="J16" s="80">
        <v>0</v>
      </c>
      <c r="K16" s="80">
        <v>0</v>
      </c>
      <c r="L16" s="80">
        <v>0</v>
      </c>
      <c r="M16" s="80">
        <v>0</v>
      </c>
    </row>
    <row r="17" spans="1:13" ht="12.75" customHeight="1">
      <c r="A17" s="30" t="s">
        <v>16</v>
      </c>
      <c r="B17" s="38">
        <v>0</v>
      </c>
      <c r="C17" s="38">
        <v>0</v>
      </c>
      <c r="D17" s="38">
        <v>0</v>
      </c>
      <c r="E17" s="38">
        <v>0</v>
      </c>
      <c r="F17" s="38">
        <v>0</v>
      </c>
      <c r="G17" s="38">
        <v>3</v>
      </c>
      <c r="H17" s="80">
        <v>0</v>
      </c>
      <c r="I17" s="80">
        <v>0</v>
      </c>
      <c r="J17" s="80">
        <v>0</v>
      </c>
      <c r="K17" s="80">
        <v>0</v>
      </c>
      <c r="L17" s="80">
        <v>0</v>
      </c>
      <c r="M17" s="80">
        <v>0.5</v>
      </c>
    </row>
    <row r="18" spans="1:13" ht="25.7" customHeight="1">
      <c r="A18" s="28" t="s">
        <v>0</v>
      </c>
      <c r="B18" s="37">
        <v>591</v>
      </c>
      <c r="C18" s="37">
        <v>599</v>
      </c>
      <c r="D18" s="36">
        <v>621</v>
      </c>
      <c r="E18" s="36">
        <v>574</v>
      </c>
      <c r="F18" s="36">
        <v>546</v>
      </c>
      <c r="G18" s="36">
        <v>634</v>
      </c>
      <c r="H18" s="81">
        <v>100</v>
      </c>
      <c r="I18" s="81">
        <v>100</v>
      </c>
      <c r="J18" s="81">
        <v>100</v>
      </c>
      <c r="K18" s="81">
        <v>100</v>
      </c>
      <c r="L18" s="81">
        <v>100</v>
      </c>
      <c r="M18" s="81">
        <v>100</v>
      </c>
    </row>
    <row r="19" spans="1:13" ht="12.75" customHeight="1">
      <c r="A19" s="32" t="s">
        <v>2</v>
      </c>
      <c r="B19" s="38"/>
      <c r="C19" s="38"/>
      <c r="D19" s="38"/>
      <c r="E19" s="38"/>
      <c r="F19" s="36"/>
      <c r="G19" s="36"/>
      <c r="H19" s="25"/>
      <c r="I19" s="25"/>
      <c r="J19" s="26"/>
      <c r="K19" s="26"/>
      <c r="L19" s="26"/>
      <c r="M19" s="26"/>
    </row>
    <row r="20" spans="1:13" ht="12.75" customHeight="1">
      <c r="A20" s="30" t="s">
        <v>24</v>
      </c>
      <c r="B20" s="38">
        <v>775</v>
      </c>
      <c r="C20" s="38">
        <v>867</v>
      </c>
      <c r="D20" s="38">
        <v>902</v>
      </c>
      <c r="E20" s="38">
        <v>943</v>
      </c>
      <c r="F20" s="38">
        <v>865</v>
      </c>
      <c r="G20" s="38">
        <v>845</v>
      </c>
      <c r="H20" s="80">
        <v>31.7</v>
      </c>
      <c r="I20" s="80">
        <v>33.200000000000003</v>
      </c>
      <c r="J20" s="80">
        <v>33.700000000000003</v>
      </c>
      <c r="K20" s="80">
        <v>33.200000000000003</v>
      </c>
      <c r="L20" s="80">
        <v>29.9</v>
      </c>
      <c r="M20" s="80">
        <v>29.2</v>
      </c>
    </row>
    <row r="21" spans="1:13" ht="12.75" customHeight="1">
      <c r="A21" s="30" t="s">
        <v>23</v>
      </c>
      <c r="B21" s="38">
        <v>678</v>
      </c>
      <c r="C21" s="38">
        <v>619</v>
      </c>
      <c r="D21" s="38">
        <v>681</v>
      </c>
      <c r="E21" s="38">
        <v>670</v>
      </c>
      <c r="F21" s="38">
        <v>680</v>
      </c>
      <c r="G21" s="38">
        <v>698</v>
      </c>
      <c r="H21" s="80">
        <v>27.7</v>
      </c>
      <c r="I21" s="80">
        <v>23.7</v>
      </c>
      <c r="J21" s="80">
        <v>25.5</v>
      </c>
      <c r="K21" s="80">
        <v>23.6</v>
      </c>
      <c r="L21" s="80">
        <v>23.5</v>
      </c>
      <c r="M21" s="80">
        <v>24.2</v>
      </c>
    </row>
    <row r="22" spans="1:13" ht="12.75" customHeight="1">
      <c r="A22" s="30" t="s">
        <v>22</v>
      </c>
      <c r="B22" s="38">
        <v>490</v>
      </c>
      <c r="C22" s="38">
        <v>455</v>
      </c>
      <c r="D22" s="38">
        <v>431</v>
      </c>
      <c r="E22" s="38">
        <v>468</v>
      </c>
      <c r="F22" s="38">
        <v>533</v>
      </c>
      <c r="G22" s="38">
        <v>523</v>
      </c>
      <c r="H22" s="80">
        <v>20</v>
      </c>
      <c r="I22" s="80">
        <v>17.399999999999999</v>
      </c>
      <c r="J22" s="80">
        <v>16.100000000000001</v>
      </c>
      <c r="K22" s="80">
        <v>16.5</v>
      </c>
      <c r="L22" s="80">
        <v>18.399999999999999</v>
      </c>
      <c r="M22" s="80">
        <v>18.100000000000001</v>
      </c>
    </row>
    <row r="23" spans="1:13" ht="12.75" customHeight="1">
      <c r="A23" s="30" t="s">
        <v>21</v>
      </c>
      <c r="B23" s="38">
        <v>110</v>
      </c>
      <c r="C23" s="38">
        <v>144</v>
      </c>
      <c r="D23" s="38">
        <v>146</v>
      </c>
      <c r="E23" s="38">
        <v>179</v>
      </c>
      <c r="F23" s="38">
        <v>187</v>
      </c>
      <c r="G23" s="38">
        <v>180</v>
      </c>
      <c r="H23" s="80">
        <v>4.5</v>
      </c>
      <c r="I23" s="80">
        <v>5.5</v>
      </c>
      <c r="J23" s="80">
        <v>5.5</v>
      </c>
      <c r="K23" s="80">
        <v>6.3</v>
      </c>
      <c r="L23" s="80">
        <v>6.5</v>
      </c>
      <c r="M23" s="80">
        <v>6.2</v>
      </c>
    </row>
    <row r="24" spans="1:13" ht="12.75" customHeight="1">
      <c r="A24" s="30" t="s">
        <v>20</v>
      </c>
      <c r="B24" s="38">
        <v>177</v>
      </c>
      <c r="C24" s="38">
        <v>232</v>
      </c>
      <c r="D24" s="38">
        <v>234</v>
      </c>
      <c r="E24" s="38">
        <v>262</v>
      </c>
      <c r="F24" s="38">
        <v>292</v>
      </c>
      <c r="G24" s="38">
        <v>318</v>
      </c>
      <c r="H24" s="80">
        <v>7.2</v>
      </c>
      <c r="I24" s="80">
        <v>8.9</v>
      </c>
      <c r="J24" s="80">
        <v>8.6999999999999993</v>
      </c>
      <c r="K24" s="80">
        <v>9.1999999999999993</v>
      </c>
      <c r="L24" s="80">
        <v>10.1</v>
      </c>
      <c r="M24" s="80">
        <v>11</v>
      </c>
    </row>
    <row r="25" spans="1:13" ht="12.75" customHeight="1">
      <c r="A25" s="30" t="s">
        <v>19</v>
      </c>
      <c r="B25" s="38">
        <v>120</v>
      </c>
      <c r="C25" s="38">
        <v>163</v>
      </c>
      <c r="D25" s="38">
        <v>172</v>
      </c>
      <c r="E25" s="38">
        <v>181</v>
      </c>
      <c r="F25" s="38">
        <v>209</v>
      </c>
      <c r="G25" s="38">
        <v>201</v>
      </c>
      <c r="H25" s="80">
        <v>4.9000000000000004</v>
      </c>
      <c r="I25" s="80">
        <v>6.2</v>
      </c>
      <c r="J25" s="80">
        <v>6.4</v>
      </c>
      <c r="K25" s="80">
        <v>6.4</v>
      </c>
      <c r="L25" s="80">
        <v>7.2</v>
      </c>
      <c r="M25" s="80">
        <v>7</v>
      </c>
    </row>
    <row r="26" spans="1:13" ht="12.75" customHeight="1">
      <c r="A26" s="30" t="s">
        <v>18</v>
      </c>
      <c r="B26" s="38">
        <v>73</v>
      </c>
      <c r="C26" s="38">
        <v>90</v>
      </c>
      <c r="D26" s="38">
        <v>75</v>
      </c>
      <c r="E26" s="38">
        <v>91</v>
      </c>
      <c r="F26" s="38">
        <v>95</v>
      </c>
      <c r="G26" s="38">
        <v>85</v>
      </c>
      <c r="H26" s="80">
        <v>3</v>
      </c>
      <c r="I26" s="80">
        <v>3.4</v>
      </c>
      <c r="J26" s="80">
        <v>2.8</v>
      </c>
      <c r="K26" s="80">
        <v>3.2</v>
      </c>
      <c r="L26" s="80">
        <v>3.3</v>
      </c>
      <c r="M26" s="80">
        <v>2.9</v>
      </c>
    </row>
    <row r="27" spans="1:13" ht="12.75" customHeight="1">
      <c r="A27" s="30" t="s">
        <v>17</v>
      </c>
      <c r="B27" s="38">
        <v>16</v>
      </c>
      <c r="C27" s="38">
        <v>20</v>
      </c>
      <c r="D27" s="38">
        <v>15</v>
      </c>
      <c r="E27" s="38">
        <v>28</v>
      </c>
      <c r="F27" s="38">
        <v>27</v>
      </c>
      <c r="G27" s="38">
        <v>18</v>
      </c>
      <c r="H27" s="80">
        <v>0.7</v>
      </c>
      <c r="I27" s="80">
        <v>0.8</v>
      </c>
      <c r="J27" s="80">
        <v>0.6</v>
      </c>
      <c r="K27" s="80">
        <v>1</v>
      </c>
      <c r="L27" s="80">
        <v>0.9</v>
      </c>
      <c r="M27" s="80">
        <v>0.6</v>
      </c>
    </row>
    <row r="28" spans="1:13" ht="12.75" customHeight="1">
      <c r="A28" s="30" t="s">
        <v>16</v>
      </c>
      <c r="B28" s="38">
        <v>13</v>
      </c>
      <c r="C28" s="38">
        <v>10</v>
      </c>
      <c r="D28" s="38">
        <v>7</v>
      </c>
      <c r="E28" s="38">
        <v>11</v>
      </c>
      <c r="F28" s="38">
        <v>8</v>
      </c>
      <c r="G28" s="38">
        <v>22</v>
      </c>
      <c r="H28" s="80">
        <v>0.5</v>
      </c>
      <c r="I28" s="80">
        <v>0.4</v>
      </c>
      <c r="J28" s="80">
        <v>0.3</v>
      </c>
      <c r="K28" s="80">
        <v>0.4</v>
      </c>
      <c r="L28" s="80">
        <v>0.3</v>
      </c>
      <c r="M28" s="80">
        <v>0.8</v>
      </c>
    </row>
    <row r="29" spans="1:13" ht="25.7" customHeight="1">
      <c r="A29" s="28" t="s">
        <v>0</v>
      </c>
      <c r="B29" s="37">
        <v>2447</v>
      </c>
      <c r="C29" s="37">
        <v>2614</v>
      </c>
      <c r="D29" s="36">
        <v>2675</v>
      </c>
      <c r="E29" s="36">
        <v>2844</v>
      </c>
      <c r="F29" s="35">
        <v>2896</v>
      </c>
      <c r="G29" s="35">
        <v>2890</v>
      </c>
      <c r="H29" s="81">
        <v>100</v>
      </c>
      <c r="I29" s="81">
        <v>100</v>
      </c>
      <c r="J29" s="81">
        <v>100</v>
      </c>
      <c r="K29" s="81">
        <v>100</v>
      </c>
      <c r="L29" s="81">
        <v>100</v>
      </c>
      <c r="M29" s="81">
        <v>100</v>
      </c>
    </row>
    <row r="30" spans="1:13" ht="12.75" customHeight="1">
      <c r="A30" s="32" t="s">
        <v>1</v>
      </c>
      <c r="B30" s="38"/>
      <c r="C30" s="38"/>
      <c r="D30" s="38"/>
      <c r="E30" s="38"/>
      <c r="F30" s="35"/>
      <c r="G30" s="35"/>
      <c r="H30" s="25"/>
      <c r="I30" s="25"/>
      <c r="J30" s="26"/>
      <c r="K30" s="26"/>
      <c r="L30" s="26"/>
      <c r="M30" s="26"/>
    </row>
    <row r="31" spans="1:13" ht="12.75" customHeight="1">
      <c r="A31" s="30" t="s">
        <v>24</v>
      </c>
      <c r="B31" s="38">
        <v>1120</v>
      </c>
      <c r="C31" s="38">
        <v>1221</v>
      </c>
      <c r="D31" s="38">
        <v>1310</v>
      </c>
      <c r="E31" s="38">
        <v>1303</v>
      </c>
      <c r="F31" s="39">
        <v>1194</v>
      </c>
      <c r="G31" s="39">
        <v>1214</v>
      </c>
      <c r="H31" s="80">
        <v>36.799999999999997</v>
      </c>
      <c r="I31" s="80">
        <v>38.1</v>
      </c>
      <c r="J31" s="80">
        <v>39.799999999999997</v>
      </c>
      <c r="K31" s="80">
        <v>38.1</v>
      </c>
      <c r="L31" s="80">
        <v>34.5</v>
      </c>
      <c r="M31" s="80">
        <v>34.4</v>
      </c>
    </row>
    <row r="32" spans="1:13" ht="12.75" customHeight="1">
      <c r="A32" s="30" t="s">
        <v>23</v>
      </c>
      <c r="B32" s="38">
        <v>828</v>
      </c>
      <c r="C32" s="38">
        <v>761</v>
      </c>
      <c r="D32" s="38">
        <v>808</v>
      </c>
      <c r="E32" s="38">
        <v>800</v>
      </c>
      <c r="F32" s="38">
        <v>809</v>
      </c>
      <c r="G32" s="38">
        <v>846</v>
      </c>
      <c r="H32" s="80">
        <v>27.2</v>
      </c>
      <c r="I32" s="80">
        <v>23.7</v>
      </c>
      <c r="J32" s="80">
        <v>24.5</v>
      </c>
      <c r="K32" s="80">
        <v>23.4</v>
      </c>
      <c r="L32" s="80">
        <v>23.4</v>
      </c>
      <c r="M32" s="80">
        <v>23.9</v>
      </c>
    </row>
    <row r="33" spans="1:13" ht="12.75" customHeight="1">
      <c r="A33" s="30" t="s">
        <v>22</v>
      </c>
      <c r="B33" s="38">
        <v>543</v>
      </c>
      <c r="C33" s="38">
        <v>513</v>
      </c>
      <c r="D33" s="38">
        <v>482</v>
      </c>
      <c r="E33" s="38">
        <v>514</v>
      </c>
      <c r="F33" s="38">
        <v>586</v>
      </c>
      <c r="G33" s="38">
        <v>583</v>
      </c>
      <c r="H33" s="80">
        <v>17.8</v>
      </c>
      <c r="I33" s="80">
        <v>16</v>
      </c>
      <c r="J33" s="80">
        <v>14.6</v>
      </c>
      <c r="K33" s="80">
        <v>15</v>
      </c>
      <c r="L33" s="80">
        <v>16.899999999999999</v>
      </c>
      <c r="M33" s="80">
        <v>16.5</v>
      </c>
    </row>
    <row r="34" spans="1:13" ht="12.75" customHeight="1">
      <c r="A34" s="30" t="s">
        <v>21</v>
      </c>
      <c r="B34" s="38">
        <v>123</v>
      </c>
      <c r="C34" s="38">
        <v>155</v>
      </c>
      <c r="D34" s="38">
        <v>158</v>
      </c>
      <c r="E34" s="38">
        <v>183</v>
      </c>
      <c r="F34" s="38">
        <v>200</v>
      </c>
      <c r="G34" s="38">
        <v>189</v>
      </c>
      <c r="H34" s="80">
        <v>4</v>
      </c>
      <c r="I34" s="80">
        <v>4.8</v>
      </c>
      <c r="J34" s="80">
        <v>4.8</v>
      </c>
      <c r="K34" s="80">
        <v>5.3</v>
      </c>
      <c r="L34" s="80">
        <v>5.8</v>
      </c>
      <c r="M34" s="80">
        <v>5.3</v>
      </c>
    </row>
    <row r="35" spans="1:13" ht="12.75" customHeight="1">
      <c r="A35" s="30" t="s">
        <v>20</v>
      </c>
      <c r="B35" s="38">
        <v>191</v>
      </c>
      <c r="C35" s="38">
        <v>246</v>
      </c>
      <c r="D35" s="38">
        <v>246</v>
      </c>
      <c r="E35" s="38">
        <v>272</v>
      </c>
      <c r="F35" s="38">
        <v>307</v>
      </c>
      <c r="G35" s="38">
        <v>336</v>
      </c>
      <c r="H35" s="80">
        <v>6.3</v>
      </c>
      <c r="I35" s="80">
        <v>7.7</v>
      </c>
      <c r="J35" s="80">
        <v>7.5</v>
      </c>
      <c r="K35" s="80">
        <v>7.9</v>
      </c>
      <c r="L35" s="80">
        <v>8.9</v>
      </c>
      <c r="M35" s="80">
        <v>9.5</v>
      </c>
    </row>
    <row r="36" spans="1:13" ht="12.75" customHeight="1">
      <c r="A36" s="30" t="s">
        <v>19</v>
      </c>
      <c r="B36" s="38">
        <v>126</v>
      </c>
      <c r="C36" s="38">
        <v>169</v>
      </c>
      <c r="D36" s="38">
        <v>185</v>
      </c>
      <c r="E36" s="38">
        <v>193</v>
      </c>
      <c r="F36" s="38">
        <v>223</v>
      </c>
      <c r="G36" s="38">
        <v>214</v>
      </c>
      <c r="H36" s="80">
        <v>4.0999999999999996</v>
      </c>
      <c r="I36" s="80">
        <v>5.3</v>
      </c>
      <c r="J36" s="80">
        <v>5.6</v>
      </c>
      <c r="K36" s="80">
        <v>5.6</v>
      </c>
      <c r="L36" s="80">
        <v>6.4</v>
      </c>
      <c r="M36" s="80">
        <v>6.1</v>
      </c>
    </row>
    <row r="37" spans="1:13" ht="12.75" customHeight="1">
      <c r="A37" s="30" t="s">
        <v>18</v>
      </c>
      <c r="B37" s="38">
        <v>77</v>
      </c>
      <c r="C37" s="38">
        <v>94</v>
      </c>
      <c r="D37" s="38">
        <v>84</v>
      </c>
      <c r="E37" s="38">
        <v>107</v>
      </c>
      <c r="F37" s="38">
        <v>102</v>
      </c>
      <c r="G37" s="38">
        <v>105</v>
      </c>
      <c r="H37" s="80">
        <v>2.5</v>
      </c>
      <c r="I37" s="80">
        <v>2.9</v>
      </c>
      <c r="J37" s="80">
        <v>2.6</v>
      </c>
      <c r="K37" s="80">
        <v>3.1</v>
      </c>
      <c r="L37" s="80">
        <v>2.9</v>
      </c>
      <c r="M37" s="80">
        <v>3</v>
      </c>
    </row>
    <row r="38" spans="1:13" ht="12.75" customHeight="1">
      <c r="A38" s="30" t="s">
        <v>17</v>
      </c>
      <c r="B38" s="38">
        <v>20</v>
      </c>
      <c r="C38" s="38">
        <v>29</v>
      </c>
      <c r="D38" s="38">
        <v>16</v>
      </c>
      <c r="E38" s="38">
        <v>28</v>
      </c>
      <c r="F38" s="38">
        <v>23</v>
      </c>
      <c r="G38" s="38">
        <v>17</v>
      </c>
      <c r="H38" s="80">
        <v>0.7</v>
      </c>
      <c r="I38" s="80">
        <v>0.9</v>
      </c>
      <c r="J38" s="80">
        <v>0.5</v>
      </c>
      <c r="K38" s="80">
        <v>0.8</v>
      </c>
      <c r="L38" s="80">
        <v>0.7</v>
      </c>
      <c r="M38" s="80">
        <v>0.5</v>
      </c>
    </row>
    <row r="39" spans="1:13" ht="12.75" customHeight="1">
      <c r="A39" s="30" t="s">
        <v>16</v>
      </c>
      <c r="B39" s="38">
        <v>13</v>
      </c>
      <c r="C39" s="38">
        <v>13</v>
      </c>
      <c r="D39" s="38">
        <v>7</v>
      </c>
      <c r="E39" s="38">
        <v>15</v>
      </c>
      <c r="F39" s="38">
        <v>8</v>
      </c>
      <c r="G39" s="38">
        <v>19</v>
      </c>
      <c r="H39" s="80">
        <v>0.4</v>
      </c>
      <c r="I39" s="80">
        <v>0.4</v>
      </c>
      <c r="J39" s="80">
        <v>0.2</v>
      </c>
      <c r="K39" s="80">
        <v>0.4</v>
      </c>
      <c r="L39" s="80">
        <v>0.2</v>
      </c>
      <c r="M39" s="80">
        <v>0.5</v>
      </c>
    </row>
    <row r="40" spans="1:13" ht="25.7" customHeight="1">
      <c r="A40" s="74" t="s">
        <v>0</v>
      </c>
      <c r="B40" s="37">
        <v>3044</v>
      </c>
      <c r="C40" s="37">
        <v>3208</v>
      </c>
      <c r="D40" s="36">
        <v>3292</v>
      </c>
      <c r="E40" s="36">
        <v>3424</v>
      </c>
      <c r="F40" s="35">
        <v>3459</v>
      </c>
      <c r="G40" s="35">
        <v>3533</v>
      </c>
      <c r="H40" s="82">
        <v>100</v>
      </c>
      <c r="I40" s="82">
        <v>100</v>
      </c>
      <c r="J40" s="82">
        <v>100</v>
      </c>
      <c r="K40" s="82">
        <v>100</v>
      </c>
      <c r="L40" s="82">
        <v>100</v>
      </c>
      <c r="M40" s="82">
        <v>100</v>
      </c>
    </row>
    <row r="41" spans="1:13" ht="12.75" customHeight="1">
      <c r="A41" s="34"/>
      <c r="B41" s="162" t="s">
        <v>13</v>
      </c>
      <c r="C41" s="162"/>
      <c r="D41" s="162"/>
      <c r="E41" s="162"/>
      <c r="F41" s="162"/>
      <c r="G41" s="162"/>
      <c r="H41" s="162"/>
      <c r="I41" s="162"/>
      <c r="J41" s="162"/>
      <c r="K41" s="162"/>
      <c r="L41" s="162"/>
      <c r="M41" s="162"/>
    </row>
    <row r="42" spans="1:13" ht="12.75" customHeight="1">
      <c r="A42" s="32" t="s">
        <v>3</v>
      </c>
      <c r="B42" s="38"/>
      <c r="C42" s="38"/>
      <c r="D42" s="40"/>
      <c r="E42" s="38"/>
      <c r="F42" s="38"/>
      <c r="G42" s="38"/>
      <c r="H42" s="25"/>
      <c r="I42" s="25"/>
      <c r="J42" s="26"/>
      <c r="K42" s="26"/>
      <c r="L42" s="26"/>
      <c r="M42" s="26"/>
    </row>
    <row r="43" spans="1:13" ht="12.75" customHeight="1">
      <c r="A43" s="30" t="s">
        <v>24</v>
      </c>
      <c r="B43" s="38">
        <v>102</v>
      </c>
      <c r="C43" s="38">
        <v>144</v>
      </c>
      <c r="D43" s="38">
        <v>163</v>
      </c>
      <c r="E43" s="38">
        <v>144</v>
      </c>
      <c r="F43" s="38">
        <v>122</v>
      </c>
      <c r="G43" s="38">
        <v>127</v>
      </c>
      <c r="H43" s="80">
        <v>62.2</v>
      </c>
      <c r="I43" s="80">
        <v>66.400000000000006</v>
      </c>
      <c r="J43" s="80">
        <v>64.2</v>
      </c>
      <c r="K43" s="80">
        <v>59.8</v>
      </c>
      <c r="L43" s="80">
        <v>54.7</v>
      </c>
      <c r="M43" s="80">
        <v>61.1</v>
      </c>
    </row>
    <row r="44" spans="1:13" ht="12.75" customHeight="1">
      <c r="A44" s="30" t="s">
        <v>23</v>
      </c>
      <c r="B44" s="38">
        <v>30</v>
      </c>
      <c r="C44" s="38">
        <v>45</v>
      </c>
      <c r="D44" s="38">
        <v>57</v>
      </c>
      <c r="E44" s="38">
        <v>55</v>
      </c>
      <c r="F44" s="38">
        <v>49</v>
      </c>
      <c r="G44" s="38">
        <v>39</v>
      </c>
      <c r="H44" s="80">
        <v>18.3</v>
      </c>
      <c r="I44" s="80">
        <v>20.7</v>
      </c>
      <c r="J44" s="80">
        <v>22.4</v>
      </c>
      <c r="K44" s="80">
        <v>22.8</v>
      </c>
      <c r="L44" s="80">
        <v>22</v>
      </c>
      <c r="M44" s="80">
        <v>18.8</v>
      </c>
    </row>
    <row r="45" spans="1:13" ht="12.75" customHeight="1">
      <c r="A45" s="30" t="s">
        <v>22</v>
      </c>
      <c r="B45" s="38">
        <v>9</v>
      </c>
      <c r="C45" s="38">
        <v>11</v>
      </c>
      <c r="D45" s="38">
        <v>12</v>
      </c>
      <c r="E45" s="38">
        <v>18</v>
      </c>
      <c r="F45" s="38">
        <v>23</v>
      </c>
      <c r="G45" s="38">
        <v>17</v>
      </c>
      <c r="H45" s="80">
        <v>5.5</v>
      </c>
      <c r="I45" s="80">
        <v>5.0999999999999996</v>
      </c>
      <c r="J45" s="80">
        <v>4.7</v>
      </c>
      <c r="K45" s="80">
        <v>7.5</v>
      </c>
      <c r="L45" s="80">
        <v>10.3</v>
      </c>
      <c r="M45" s="80">
        <v>8.1999999999999993</v>
      </c>
    </row>
    <row r="46" spans="1:13" ht="12.75" customHeight="1">
      <c r="A46" s="30" t="s">
        <v>21</v>
      </c>
      <c r="B46" s="38">
        <v>0</v>
      </c>
      <c r="C46" s="38">
        <v>3</v>
      </c>
      <c r="D46" s="38">
        <v>4</v>
      </c>
      <c r="E46" s="38">
        <v>8</v>
      </c>
      <c r="F46" s="38">
        <v>8</v>
      </c>
      <c r="G46" s="38">
        <v>7</v>
      </c>
      <c r="H46" s="80">
        <v>0</v>
      </c>
      <c r="I46" s="80">
        <v>1.4</v>
      </c>
      <c r="J46" s="80">
        <v>1.6</v>
      </c>
      <c r="K46" s="80">
        <v>3.3</v>
      </c>
      <c r="L46" s="80">
        <v>3.6</v>
      </c>
      <c r="M46" s="80">
        <v>3.4</v>
      </c>
    </row>
    <row r="47" spans="1:13" ht="12.75" customHeight="1">
      <c r="A47" s="30" t="s">
        <v>20</v>
      </c>
      <c r="B47" s="38">
        <v>5</v>
      </c>
      <c r="C47" s="38">
        <v>8</v>
      </c>
      <c r="D47" s="38">
        <v>9</v>
      </c>
      <c r="E47" s="38">
        <v>5</v>
      </c>
      <c r="F47" s="38">
        <v>15</v>
      </c>
      <c r="G47" s="38">
        <v>11</v>
      </c>
      <c r="H47" s="80">
        <v>3</v>
      </c>
      <c r="I47" s="80">
        <v>3.7</v>
      </c>
      <c r="J47" s="80">
        <v>3.5</v>
      </c>
      <c r="K47" s="80">
        <v>2.1</v>
      </c>
      <c r="L47" s="80">
        <v>6.7</v>
      </c>
      <c r="M47" s="80">
        <v>5.3</v>
      </c>
    </row>
    <row r="48" spans="1:13" ht="12.75" customHeight="1">
      <c r="A48" s="30" t="s">
        <v>19</v>
      </c>
      <c r="B48" s="38">
        <v>4</v>
      </c>
      <c r="C48" s="38">
        <v>4</v>
      </c>
      <c r="D48" s="38">
        <v>3</v>
      </c>
      <c r="E48" s="38">
        <v>3</v>
      </c>
      <c r="F48" s="38">
        <v>0</v>
      </c>
      <c r="G48" s="38">
        <v>3</v>
      </c>
      <c r="H48" s="80">
        <v>2.4</v>
      </c>
      <c r="I48" s="80">
        <v>1.8</v>
      </c>
      <c r="J48" s="80">
        <v>1.2</v>
      </c>
      <c r="K48" s="80">
        <v>1.2</v>
      </c>
      <c r="L48" s="80">
        <v>0</v>
      </c>
      <c r="M48" s="80">
        <v>1.4</v>
      </c>
    </row>
    <row r="49" spans="1:13" ht="12.75" customHeight="1">
      <c r="A49" s="30" t="s">
        <v>18</v>
      </c>
      <c r="B49" s="38">
        <v>0</v>
      </c>
      <c r="C49" s="38">
        <v>3</v>
      </c>
      <c r="D49" s="38">
        <v>3</v>
      </c>
      <c r="E49" s="38">
        <v>5</v>
      </c>
      <c r="F49" s="38">
        <v>3</v>
      </c>
      <c r="G49" s="38">
        <v>4</v>
      </c>
      <c r="H49" s="80">
        <v>0</v>
      </c>
      <c r="I49" s="80">
        <v>1.4</v>
      </c>
      <c r="J49" s="80">
        <v>1.2</v>
      </c>
      <c r="K49" s="80">
        <v>2.1</v>
      </c>
      <c r="L49" s="80">
        <v>1.3</v>
      </c>
      <c r="M49" s="80">
        <v>1.9</v>
      </c>
    </row>
    <row r="50" spans="1:13" ht="12.75" customHeight="1">
      <c r="A50" s="30" t="s">
        <v>17</v>
      </c>
      <c r="B50" s="38">
        <v>0</v>
      </c>
      <c r="C50" s="38">
        <v>0</v>
      </c>
      <c r="D50" s="38">
        <v>0</v>
      </c>
      <c r="E50" s="38">
        <v>0</v>
      </c>
      <c r="F50" s="38">
        <v>0</v>
      </c>
      <c r="G50" s="38">
        <v>0</v>
      </c>
      <c r="H50" s="80">
        <v>0</v>
      </c>
      <c r="I50" s="80">
        <v>0</v>
      </c>
      <c r="J50" s="80">
        <v>0</v>
      </c>
      <c r="K50" s="80">
        <v>0</v>
      </c>
      <c r="L50" s="80">
        <v>0</v>
      </c>
      <c r="M50" s="80">
        <v>0</v>
      </c>
    </row>
    <row r="51" spans="1:13" ht="12.75" customHeight="1">
      <c r="A51" s="30" t="s">
        <v>16</v>
      </c>
      <c r="B51" s="38">
        <v>0</v>
      </c>
      <c r="C51" s="38">
        <v>0</v>
      </c>
      <c r="D51" s="38">
        <v>0</v>
      </c>
      <c r="E51" s="38">
        <v>0</v>
      </c>
      <c r="F51" s="38">
        <v>0</v>
      </c>
      <c r="G51" s="38">
        <v>0</v>
      </c>
      <c r="H51" s="80">
        <v>0</v>
      </c>
      <c r="I51" s="80">
        <v>0</v>
      </c>
      <c r="J51" s="80">
        <v>0</v>
      </c>
      <c r="K51" s="80">
        <v>0</v>
      </c>
      <c r="L51" s="80">
        <v>0</v>
      </c>
      <c r="M51" s="80">
        <v>0</v>
      </c>
    </row>
    <row r="52" spans="1:13" ht="25.7" customHeight="1">
      <c r="A52" s="28" t="s">
        <v>0</v>
      </c>
      <c r="B52" s="37">
        <v>164</v>
      </c>
      <c r="C52" s="37">
        <v>217</v>
      </c>
      <c r="D52" s="36">
        <v>254</v>
      </c>
      <c r="E52" s="36">
        <v>241</v>
      </c>
      <c r="F52" s="36">
        <v>223</v>
      </c>
      <c r="G52" s="36">
        <v>208</v>
      </c>
      <c r="H52" s="81">
        <v>100</v>
      </c>
      <c r="I52" s="81">
        <v>100</v>
      </c>
      <c r="J52" s="81">
        <v>100</v>
      </c>
      <c r="K52" s="81">
        <v>100</v>
      </c>
      <c r="L52" s="81">
        <v>100</v>
      </c>
      <c r="M52" s="81">
        <v>100</v>
      </c>
    </row>
    <row r="53" spans="1:13" ht="12.75" customHeight="1">
      <c r="A53" s="32" t="s">
        <v>2</v>
      </c>
      <c r="B53" s="38"/>
      <c r="C53" s="38"/>
      <c r="D53" s="38"/>
      <c r="E53" s="38"/>
      <c r="F53" s="36"/>
      <c r="G53" s="36"/>
      <c r="H53" s="25"/>
      <c r="I53" s="25"/>
      <c r="J53" s="26"/>
      <c r="K53" s="26"/>
      <c r="L53" s="26"/>
      <c r="M53" s="26"/>
    </row>
    <row r="54" spans="1:13" ht="12.75" customHeight="1">
      <c r="A54" s="30" t="s">
        <v>24</v>
      </c>
      <c r="B54" s="38">
        <v>304</v>
      </c>
      <c r="C54" s="38">
        <v>435</v>
      </c>
      <c r="D54" s="38">
        <v>450</v>
      </c>
      <c r="E54" s="38">
        <v>488</v>
      </c>
      <c r="F54" s="38">
        <v>492</v>
      </c>
      <c r="G54" s="38">
        <v>422</v>
      </c>
      <c r="H54" s="80">
        <v>26.2</v>
      </c>
      <c r="I54" s="80">
        <v>30.3</v>
      </c>
      <c r="J54" s="80">
        <v>26.1</v>
      </c>
      <c r="K54" s="80">
        <v>26.6</v>
      </c>
      <c r="L54" s="80">
        <v>25.2</v>
      </c>
      <c r="M54" s="80">
        <v>21.8</v>
      </c>
    </row>
    <row r="55" spans="1:13" ht="12.75" customHeight="1">
      <c r="A55" s="30" t="s">
        <v>23</v>
      </c>
      <c r="B55" s="38">
        <v>252</v>
      </c>
      <c r="C55" s="38">
        <v>301</v>
      </c>
      <c r="D55" s="38">
        <v>370</v>
      </c>
      <c r="E55" s="38">
        <v>370</v>
      </c>
      <c r="F55" s="38">
        <v>423</v>
      </c>
      <c r="G55" s="38">
        <v>370</v>
      </c>
      <c r="H55" s="80">
        <v>21.7</v>
      </c>
      <c r="I55" s="80">
        <v>20.9</v>
      </c>
      <c r="J55" s="80">
        <v>21.5</v>
      </c>
      <c r="K55" s="80">
        <v>20.2</v>
      </c>
      <c r="L55" s="80">
        <v>21.7</v>
      </c>
      <c r="M55" s="80">
        <v>19.100000000000001</v>
      </c>
    </row>
    <row r="56" spans="1:13" ht="12.75" customHeight="1">
      <c r="A56" s="30" t="s">
        <v>22</v>
      </c>
      <c r="B56" s="38">
        <v>142</v>
      </c>
      <c r="C56" s="38">
        <v>184</v>
      </c>
      <c r="D56" s="38">
        <v>247</v>
      </c>
      <c r="E56" s="38">
        <v>250</v>
      </c>
      <c r="F56" s="38">
        <v>271</v>
      </c>
      <c r="G56" s="38">
        <v>291</v>
      </c>
      <c r="H56" s="80">
        <v>12.2</v>
      </c>
      <c r="I56" s="80">
        <v>12.8</v>
      </c>
      <c r="J56" s="80">
        <v>14.3</v>
      </c>
      <c r="K56" s="80">
        <v>13.6</v>
      </c>
      <c r="L56" s="80">
        <v>13.9</v>
      </c>
      <c r="M56" s="80">
        <v>15</v>
      </c>
    </row>
    <row r="57" spans="1:13" ht="12.75" customHeight="1">
      <c r="A57" s="30" t="s">
        <v>21</v>
      </c>
      <c r="B57" s="38">
        <v>92</v>
      </c>
      <c r="C57" s="38">
        <v>120</v>
      </c>
      <c r="D57" s="38">
        <v>147</v>
      </c>
      <c r="E57" s="38">
        <v>147</v>
      </c>
      <c r="F57" s="38">
        <v>162</v>
      </c>
      <c r="G57" s="38">
        <v>208</v>
      </c>
      <c r="H57" s="80">
        <v>7.9</v>
      </c>
      <c r="I57" s="80">
        <v>8.4</v>
      </c>
      <c r="J57" s="80">
        <v>8.5</v>
      </c>
      <c r="K57" s="80">
        <v>8</v>
      </c>
      <c r="L57" s="80">
        <v>8.3000000000000007</v>
      </c>
      <c r="M57" s="80">
        <v>10.7</v>
      </c>
    </row>
    <row r="58" spans="1:13" ht="12.75" customHeight="1">
      <c r="A58" s="30" t="s">
        <v>20</v>
      </c>
      <c r="B58" s="38">
        <v>170</v>
      </c>
      <c r="C58" s="38">
        <v>185</v>
      </c>
      <c r="D58" s="38">
        <v>239</v>
      </c>
      <c r="E58" s="38">
        <v>258</v>
      </c>
      <c r="F58" s="38">
        <v>294</v>
      </c>
      <c r="G58" s="38">
        <v>325</v>
      </c>
      <c r="H58" s="80">
        <v>14.6</v>
      </c>
      <c r="I58" s="80">
        <v>12.9</v>
      </c>
      <c r="J58" s="80">
        <v>13.9</v>
      </c>
      <c r="K58" s="80">
        <v>14.1</v>
      </c>
      <c r="L58" s="80">
        <v>15.1</v>
      </c>
      <c r="M58" s="80">
        <v>16.8</v>
      </c>
    </row>
    <row r="59" spans="1:13" ht="12.75" customHeight="1">
      <c r="A59" s="30" t="s">
        <v>19</v>
      </c>
      <c r="B59" s="38">
        <v>119</v>
      </c>
      <c r="C59" s="38">
        <v>129</v>
      </c>
      <c r="D59" s="38">
        <v>154</v>
      </c>
      <c r="E59" s="38">
        <v>177</v>
      </c>
      <c r="F59" s="38">
        <v>186</v>
      </c>
      <c r="G59" s="38">
        <v>170</v>
      </c>
      <c r="H59" s="80">
        <v>10.199999999999999</v>
      </c>
      <c r="I59" s="80">
        <v>9</v>
      </c>
      <c r="J59" s="80">
        <v>8.9</v>
      </c>
      <c r="K59" s="80">
        <v>9.6999999999999993</v>
      </c>
      <c r="L59" s="80">
        <v>9.5</v>
      </c>
      <c r="M59" s="80">
        <v>8.8000000000000007</v>
      </c>
    </row>
    <row r="60" spans="1:13" ht="12.75" customHeight="1">
      <c r="A60" s="30" t="s">
        <v>18</v>
      </c>
      <c r="B60" s="38">
        <v>49</v>
      </c>
      <c r="C60" s="38">
        <v>53</v>
      </c>
      <c r="D60" s="38">
        <v>76</v>
      </c>
      <c r="E60" s="38">
        <v>92</v>
      </c>
      <c r="F60" s="38">
        <v>92</v>
      </c>
      <c r="G60" s="38">
        <v>92</v>
      </c>
      <c r="H60" s="80">
        <v>4.2</v>
      </c>
      <c r="I60" s="80">
        <v>3.7</v>
      </c>
      <c r="J60" s="80">
        <v>4.4000000000000004</v>
      </c>
      <c r="K60" s="80">
        <v>5</v>
      </c>
      <c r="L60" s="80">
        <v>4.7</v>
      </c>
      <c r="M60" s="80">
        <v>4.8</v>
      </c>
    </row>
    <row r="61" spans="1:13" ht="12.75" customHeight="1">
      <c r="A61" s="30" t="s">
        <v>17</v>
      </c>
      <c r="B61" s="38">
        <v>14</v>
      </c>
      <c r="C61" s="38">
        <v>8</v>
      </c>
      <c r="D61" s="38">
        <v>17</v>
      </c>
      <c r="E61" s="38">
        <v>24</v>
      </c>
      <c r="F61" s="38">
        <v>15</v>
      </c>
      <c r="G61" s="38">
        <v>18</v>
      </c>
      <c r="H61" s="80">
        <v>1.2</v>
      </c>
      <c r="I61" s="80">
        <v>0.6</v>
      </c>
      <c r="J61" s="80">
        <v>1</v>
      </c>
      <c r="K61" s="80">
        <v>1.3</v>
      </c>
      <c r="L61" s="80">
        <v>0.8</v>
      </c>
      <c r="M61" s="80">
        <v>0.9</v>
      </c>
    </row>
    <row r="62" spans="1:13" ht="12.75" customHeight="1">
      <c r="A62" s="30" t="s">
        <v>16</v>
      </c>
      <c r="B62" s="38">
        <v>4</v>
      </c>
      <c r="C62" s="38">
        <v>6</v>
      </c>
      <c r="D62" s="38">
        <v>3</v>
      </c>
      <c r="E62" s="38">
        <v>11</v>
      </c>
      <c r="F62" s="38">
        <v>8</v>
      </c>
      <c r="G62" s="38">
        <v>6</v>
      </c>
      <c r="H62" s="80">
        <v>0.3</v>
      </c>
      <c r="I62" s="80">
        <v>0.4</v>
      </c>
      <c r="J62" s="80">
        <v>0.2</v>
      </c>
      <c r="K62" s="80">
        <v>0.6</v>
      </c>
      <c r="L62" s="80">
        <v>0.4</v>
      </c>
      <c r="M62" s="80">
        <v>0.3</v>
      </c>
    </row>
    <row r="63" spans="1:13" ht="25.7" customHeight="1">
      <c r="A63" s="28" t="s">
        <v>0</v>
      </c>
      <c r="B63" s="37">
        <v>1161</v>
      </c>
      <c r="C63" s="37">
        <v>1437</v>
      </c>
      <c r="D63" s="36">
        <v>1722</v>
      </c>
      <c r="E63" s="36">
        <v>1832</v>
      </c>
      <c r="F63" s="35">
        <v>1952</v>
      </c>
      <c r="G63" s="35">
        <v>1936</v>
      </c>
      <c r="H63" s="81">
        <v>100</v>
      </c>
      <c r="I63" s="81">
        <v>100</v>
      </c>
      <c r="J63" s="81">
        <v>100</v>
      </c>
      <c r="K63" s="81">
        <v>100</v>
      </c>
      <c r="L63" s="81">
        <v>100</v>
      </c>
      <c r="M63" s="81">
        <v>100</v>
      </c>
    </row>
    <row r="64" spans="1:13" ht="12.75" customHeight="1">
      <c r="A64" s="32" t="s">
        <v>1</v>
      </c>
      <c r="B64" s="38"/>
      <c r="C64" s="38"/>
      <c r="D64" s="38"/>
      <c r="E64" s="38"/>
      <c r="F64" s="35"/>
      <c r="G64" s="35"/>
      <c r="H64" s="25"/>
      <c r="I64" s="25"/>
      <c r="J64" s="26"/>
      <c r="K64" s="26"/>
      <c r="L64" s="26"/>
      <c r="M64" s="26"/>
    </row>
    <row r="65" spans="1:13" ht="12.75" customHeight="1">
      <c r="A65" s="30" t="s">
        <v>24</v>
      </c>
      <c r="B65" s="38">
        <v>410</v>
      </c>
      <c r="C65" s="38">
        <v>573</v>
      </c>
      <c r="D65" s="38">
        <v>612</v>
      </c>
      <c r="E65" s="38">
        <v>632</v>
      </c>
      <c r="F65" s="39">
        <v>621</v>
      </c>
      <c r="G65" s="39">
        <v>549</v>
      </c>
      <c r="H65" s="80">
        <v>30.9</v>
      </c>
      <c r="I65" s="80">
        <v>34.200000000000003</v>
      </c>
      <c r="J65" s="80">
        <v>30.8</v>
      </c>
      <c r="K65" s="80">
        <v>30.3</v>
      </c>
      <c r="L65" s="80">
        <v>28.4</v>
      </c>
      <c r="M65" s="80">
        <v>25.5</v>
      </c>
    </row>
    <row r="66" spans="1:13" ht="12.75" customHeight="1">
      <c r="A66" s="30" t="s">
        <v>23</v>
      </c>
      <c r="B66" s="38">
        <v>285</v>
      </c>
      <c r="C66" s="38">
        <v>350</v>
      </c>
      <c r="D66" s="38">
        <v>430</v>
      </c>
      <c r="E66" s="38">
        <v>425</v>
      </c>
      <c r="F66" s="38">
        <v>478</v>
      </c>
      <c r="G66" s="38">
        <v>410</v>
      </c>
      <c r="H66" s="80">
        <v>21.5</v>
      </c>
      <c r="I66" s="80">
        <v>20.9</v>
      </c>
      <c r="J66" s="80">
        <v>21.7</v>
      </c>
      <c r="K66" s="80">
        <v>20.399999999999999</v>
      </c>
      <c r="L66" s="80">
        <v>21.9</v>
      </c>
      <c r="M66" s="80">
        <v>19.100000000000001</v>
      </c>
    </row>
    <row r="67" spans="1:13" ht="12.75" customHeight="1">
      <c r="A67" s="30" t="s">
        <v>22</v>
      </c>
      <c r="B67" s="38">
        <v>148</v>
      </c>
      <c r="C67" s="38">
        <v>199</v>
      </c>
      <c r="D67" s="38">
        <v>265</v>
      </c>
      <c r="E67" s="38">
        <v>267</v>
      </c>
      <c r="F67" s="38">
        <v>288</v>
      </c>
      <c r="G67" s="38">
        <v>307</v>
      </c>
      <c r="H67" s="80">
        <v>11.2</v>
      </c>
      <c r="I67" s="80">
        <v>11.9</v>
      </c>
      <c r="J67" s="80">
        <v>13.4</v>
      </c>
      <c r="K67" s="80">
        <v>12.8</v>
      </c>
      <c r="L67" s="80">
        <v>13.2</v>
      </c>
      <c r="M67" s="80">
        <v>14.3</v>
      </c>
    </row>
    <row r="68" spans="1:13" ht="12.75" customHeight="1">
      <c r="A68" s="30" t="s">
        <v>21</v>
      </c>
      <c r="B68" s="38">
        <v>95</v>
      </c>
      <c r="C68" s="38">
        <v>122</v>
      </c>
      <c r="D68" s="38">
        <v>148</v>
      </c>
      <c r="E68" s="38">
        <v>153</v>
      </c>
      <c r="F68" s="38">
        <v>170</v>
      </c>
      <c r="G68" s="38">
        <v>216</v>
      </c>
      <c r="H68" s="80">
        <v>7.2</v>
      </c>
      <c r="I68" s="80">
        <v>7.3</v>
      </c>
      <c r="J68" s="80">
        <v>7.5</v>
      </c>
      <c r="K68" s="80">
        <v>7.3</v>
      </c>
      <c r="L68" s="80">
        <v>7.8</v>
      </c>
      <c r="M68" s="80">
        <v>10.1</v>
      </c>
    </row>
    <row r="69" spans="1:13" ht="12.75" customHeight="1">
      <c r="A69" s="30" t="s">
        <v>20</v>
      </c>
      <c r="B69" s="38">
        <v>176</v>
      </c>
      <c r="C69" s="38">
        <v>194</v>
      </c>
      <c r="D69" s="38">
        <v>246</v>
      </c>
      <c r="E69" s="38">
        <v>261</v>
      </c>
      <c r="F69" s="38">
        <v>302</v>
      </c>
      <c r="G69" s="38">
        <v>334</v>
      </c>
      <c r="H69" s="80">
        <v>13.3</v>
      </c>
      <c r="I69" s="80">
        <v>11.6</v>
      </c>
      <c r="J69" s="80">
        <v>12.4</v>
      </c>
      <c r="K69" s="80">
        <v>12.5</v>
      </c>
      <c r="L69" s="80">
        <v>13.8</v>
      </c>
      <c r="M69" s="80">
        <v>15.5</v>
      </c>
    </row>
    <row r="70" spans="1:13" ht="12.75" customHeight="1">
      <c r="A70" s="30" t="s">
        <v>19</v>
      </c>
      <c r="B70" s="38">
        <v>127</v>
      </c>
      <c r="C70" s="38">
        <v>129</v>
      </c>
      <c r="D70" s="38">
        <v>159</v>
      </c>
      <c r="E70" s="38">
        <v>178</v>
      </c>
      <c r="F70" s="38">
        <v>184</v>
      </c>
      <c r="G70" s="38">
        <v>173</v>
      </c>
      <c r="H70" s="80">
        <v>9.6</v>
      </c>
      <c r="I70" s="80">
        <v>7.7</v>
      </c>
      <c r="J70" s="80">
        <v>8</v>
      </c>
      <c r="K70" s="80">
        <v>8.5</v>
      </c>
      <c r="L70" s="80">
        <v>8.4</v>
      </c>
      <c r="M70" s="80">
        <v>8.1</v>
      </c>
    </row>
    <row r="71" spans="1:13" ht="12.75" customHeight="1">
      <c r="A71" s="30" t="s">
        <v>18</v>
      </c>
      <c r="B71" s="38">
        <v>50</v>
      </c>
      <c r="C71" s="38">
        <v>52</v>
      </c>
      <c r="D71" s="38">
        <v>75</v>
      </c>
      <c r="E71" s="38">
        <v>96</v>
      </c>
      <c r="F71" s="38">
        <v>94</v>
      </c>
      <c r="G71" s="38">
        <v>98</v>
      </c>
      <c r="H71" s="80">
        <v>3.8</v>
      </c>
      <c r="I71" s="80">
        <v>3.1</v>
      </c>
      <c r="J71" s="80">
        <v>3.8</v>
      </c>
      <c r="K71" s="80">
        <v>4.5999999999999996</v>
      </c>
      <c r="L71" s="80">
        <v>4.3</v>
      </c>
      <c r="M71" s="80">
        <v>4.5999999999999996</v>
      </c>
    </row>
    <row r="72" spans="1:13" ht="12.75" customHeight="1">
      <c r="A72" s="30" t="s">
        <v>17</v>
      </c>
      <c r="B72" s="38">
        <v>11</v>
      </c>
      <c r="C72" s="38">
        <v>8</v>
      </c>
      <c r="D72" s="38">
        <v>20</v>
      </c>
      <c r="E72" s="38">
        <v>24</v>
      </c>
      <c r="F72" s="38">
        <v>15</v>
      </c>
      <c r="G72" s="38">
        <v>18</v>
      </c>
      <c r="H72" s="80">
        <v>0.8</v>
      </c>
      <c r="I72" s="80">
        <v>0.5</v>
      </c>
      <c r="J72" s="80">
        <v>1</v>
      </c>
      <c r="K72" s="80">
        <v>1.2</v>
      </c>
      <c r="L72" s="80">
        <v>0.7</v>
      </c>
      <c r="M72" s="80">
        <v>0.8</v>
      </c>
    </row>
    <row r="73" spans="1:13" ht="12.75" customHeight="1">
      <c r="A73" s="30" t="s">
        <v>16</v>
      </c>
      <c r="B73" s="38">
        <v>4</v>
      </c>
      <c r="C73" s="38">
        <v>9</v>
      </c>
      <c r="D73" s="38">
        <v>7</v>
      </c>
      <c r="E73" s="38">
        <v>11</v>
      </c>
      <c r="F73" s="38">
        <v>8</v>
      </c>
      <c r="G73" s="38">
        <v>10</v>
      </c>
      <c r="H73" s="80">
        <v>0.3</v>
      </c>
      <c r="I73" s="80">
        <v>0.5</v>
      </c>
      <c r="J73" s="80">
        <v>0.4</v>
      </c>
      <c r="K73" s="80">
        <v>0.5</v>
      </c>
      <c r="L73" s="80">
        <v>0.4</v>
      </c>
      <c r="M73" s="80">
        <v>0.5</v>
      </c>
    </row>
    <row r="74" spans="1:13" ht="25.7" customHeight="1">
      <c r="A74" s="74" t="s">
        <v>0</v>
      </c>
      <c r="B74" s="37">
        <v>1325</v>
      </c>
      <c r="C74" s="37">
        <v>1673</v>
      </c>
      <c r="D74" s="36">
        <v>1984</v>
      </c>
      <c r="E74" s="36">
        <v>2086</v>
      </c>
      <c r="F74" s="35">
        <v>2185</v>
      </c>
      <c r="G74" s="35">
        <v>2149</v>
      </c>
      <c r="H74" s="81">
        <v>100</v>
      </c>
      <c r="I74" s="81">
        <v>100</v>
      </c>
      <c r="J74" s="81">
        <v>100</v>
      </c>
      <c r="K74" s="81">
        <v>100</v>
      </c>
      <c r="L74" s="81">
        <v>100</v>
      </c>
      <c r="M74" s="81">
        <v>100</v>
      </c>
    </row>
    <row r="75" spans="1:13" ht="12.75" customHeight="1">
      <c r="A75" s="34"/>
      <c r="B75" s="162" t="s">
        <v>12</v>
      </c>
      <c r="C75" s="162"/>
      <c r="D75" s="162"/>
      <c r="E75" s="162"/>
      <c r="F75" s="162"/>
      <c r="G75" s="162"/>
      <c r="H75" s="162"/>
      <c r="I75" s="162"/>
      <c r="J75" s="162"/>
      <c r="K75" s="162"/>
      <c r="L75" s="162"/>
      <c r="M75" s="162"/>
    </row>
    <row r="76" spans="1:13" ht="12.75" customHeight="1">
      <c r="A76" s="32" t="s">
        <v>3</v>
      </c>
      <c r="B76" s="33"/>
      <c r="C76" s="33"/>
      <c r="D76" s="33"/>
      <c r="E76" s="33"/>
      <c r="F76" s="33"/>
      <c r="G76" s="33"/>
      <c r="H76" s="25"/>
      <c r="I76" s="25"/>
      <c r="J76" s="26"/>
      <c r="K76" s="26"/>
      <c r="L76" s="26"/>
      <c r="M76" s="26"/>
    </row>
    <row r="77" spans="1:13" ht="12.75" customHeight="1">
      <c r="A77" s="30" t="s">
        <v>24</v>
      </c>
      <c r="B77" s="29">
        <v>141</v>
      </c>
      <c r="C77" s="29">
        <v>145</v>
      </c>
      <c r="D77" s="29">
        <v>140</v>
      </c>
      <c r="E77" s="29">
        <v>132</v>
      </c>
      <c r="F77" s="29">
        <v>131</v>
      </c>
      <c r="G77" s="29">
        <v>171</v>
      </c>
      <c r="H77" s="80">
        <f>ROUND(B77/B$86*100,1)</f>
        <v>66.8</v>
      </c>
      <c r="I77" s="80">
        <f t="shared" ref="I77:M86" si="0">ROUND(C77/C$86*100,1)</f>
        <v>68.7</v>
      </c>
      <c r="J77" s="80">
        <f t="shared" si="0"/>
        <v>68.599999999999994</v>
      </c>
      <c r="K77" s="80">
        <f t="shared" si="0"/>
        <v>64.400000000000006</v>
      </c>
      <c r="L77" s="80">
        <f t="shared" si="0"/>
        <v>64.5</v>
      </c>
      <c r="M77" s="80">
        <f t="shared" si="0"/>
        <v>74.3</v>
      </c>
    </row>
    <row r="78" spans="1:13" ht="12.75" customHeight="1">
      <c r="A78" s="30" t="s">
        <v>23</v>
      </c>
      <c r="B78" s="29">
        <v>48</v>
      </c>
      <c r="C78" s="29">
        <v>46</v>
      </c>
      <c r="D78" s="29">
        <v>42</v>
      </c>
      <c r="E78" s="29">
        <v>57</v>
      </c>
      <c r="F78" s="29">
        <v>56</v>
      </c>
      <c r="G78" s="29">
        <v>32</v>
      </c>
      <c r="H78" s="80">
        <f t="shared" ref="H78:H86" si="1">ROUND(B78/B$86*100,1)</f>
        <v>22.7</v>
      </c>
      <c r="I78" s="80">
        <f t="shared" si="0"/>
        <v>21.8</v>
      </c>
      <c r="J78" s="80">
        <f t="shared" si="0"/>
        <v>20.6</v>
      </c>
      <c r="K78" s="80">
        <f t="shared" si="0"/>
        <v>27.8</v>
      </c>
      <c r="L78" s="80">
        <f t="shared" si="0"/>
        <v>27.6</v>
      </c>
      <c r="M78" s="80">
        <f t="shared" si="0"/>
        <v>13.9</v>
      </c>
    </row>
    <row r="79" spans="1:13" ht="12.75" customHeight="1">
      <c r="A79" s="30" t="s">
        <v>22</v>
      </c>
      <c r="B79" s="31">
        <v>16</v>
      </c>
      <c r="C79" s="31">
        <v>15</v>
      </c>
      <c r="D79" s="31">
        <v>5</v>
      </c>
      <c r="E79" s="31">
        <v>11</v>
      </c>
      <c r="F79" s="31">
        <v>9</v>
      </c>
      <c r="G79" s="31">
        <v>14</v>
      </c>
      <c r="H79" s="80">
        <f t="shared" si="1"/>
        <v>7.6</v>
      </c>
      <c r="I79" s="80">
        <f t="shared" si="0"/>
        <v>7.1</v>
      </c>
      <c r="J79" s="80">
        <f t="shared" si="0"/>
        <v>2.5</v>
      </c>
      <c r="K79" s="80">
        <f t="shared" si="0"/>
        <v>5.4</v>
      </c>
      <c r="L79" s="80">
        <f t="shared" si="0"/>
        <v>4.4000000000000004</v>
      </c>
      <c r="M79" s="80">
        <f t="shared" si="0"/>
        <v>6.1</v>
      </c>
    </row>
    <row r="80" spans="1:13" ht="12.75" customHeight="1">
      <c r="A80" s="30" t="s">
        <v>21</v>
      </c>
      <c r="B80" s="31">
        <v>0</v>
      </c>
      <c r="C80" s="31">
        <v>0</v>
      </c>
      <c r="D80" s="31">
        <v>0</v>
      </c>
      <c r="E80" s="31">
        <v>0</v>
      </c>
      <c r="F80" s="31">
        <v>3</v>
      </c>
      <c r="G80" s="31">
        <v>4</v>
      </c>
      <c r="H80" s="80">
        <f t="shared" si="1"/>
        <v>0</v>
      </c>
      <c r="I80" s="80">
        <f t="shared" si="0"/>
        <v>0</v>
      </c>
      <c r="J80" s="80">
        <f t="shared" si="0"/>
        <v>0</v>
      </c>
      <c r="K80" s="80">
        <f t="shared" si="0"/>
        <v>0</v>
      </c>
      <c r="L80" s="80">
        <f t="shared" si="0"/>
        <v>1.5</v>
      </c>
      <c r="M80" s="80">
        <f t="shared" si="0"/>
        <v>1.7</v>
      </c>
    </row>
    <row r="81" spans="1:13" ht="12.75" customHeight="1">
      <c r="A81" s="30" t="s">
        <v>20</v>
      </c>
      <c r="B81" s="31">
        <v>0</v>
      </c>
      <c r="C81" s="31">
        <v>0</v>
      </c>
      <c r="D81" s="31">
        <v>0</v>
      </c>
      <c r="E81" s="31">
        <v>0</v>
      </c>
      <c r="F81" s="31">
        <v>3</v>
      </c>
      <c r="G81" s="31">
        <v>4</v>
      </c>
      <c r="H81" s="80">
        <f t="shared" si="1"/>
        <v>0</v>
      </c>
      <c r="I81" s="80">
        <f t="shared" si="0"/>
        <v>0</v>
      </c>
      <c r="J81" s="80">
        <f t="shared" si="0"/>
        <v>0</v>
      </c>
      <c r="K81" s="80">
        <f t="shared" si="0"/>
        <v>0</v>
      </c>
      <c r="L81" s="80">
        <f t="shared" si="0"/>
        <v>1.5</v>
      </c>
      <c r="M81" s="80">
        <f t="shared" si="0"/>
        <v>1.7</v>
      </c>
    </row>
    <row r="82" spans="1:13" ht="12.75" customHeight="1">
      <c r="A82" s="30" t="s">
        <v>19</v>
      </c>
      <c r="B82" s="29">
        <v>0</v>
      </c>
      <c r="C82" s="29">
        <v>0</v>
      </c>
      <c r="D82" s="29">
        <v>4</v>
      </c>
      <c r="E82" s="29">
        <v>0</v>
      </c>
      <c r="F82" s="29">
        <v>4</v>
      </c>
      <c r="G82" s="29">
        <v>6</v>
      </c>
      <c r="H82" s="80">
        <f t="shared" si="1"/>
        <v>0</v>
      </c>
      <c r="I82" s="80">
        <f t="shared" si="0"/>
        <v>0</v>
      </c>
      <c r="J82" s="80">
        <f t="shared" si="0"/>
        <v>2</v>
      </c>
      <c r="K82" s="80">
        <f t="shared" si="0"/>
        <v>0</v>
      </c>
      <c r="L82" s="80">
        <f t="shared" si="0"/>
        <v>2</v>
      </c>
      <c r="M82" s="80">
        <f t="shared" si="0"/>
        <v>2.6</v>
      </c>
    </row>
    <row r="83" spans="1:13" ht="12.75" customHeight="1">
      <c r="A83" s="30" t="s">
        <v>18</v>
      </c>
      <c r="B83" s="29">
        <v>0</v>
      </c>
      <c r="C83" s="29">
        <v>0</v>
      </c>
      <c r="D83" s="29">
        <v>3</v>
      </c>
      <c r="E83" s="29">
        <v>0</v>
      </c>
      <c r="F83" s="29">
        <v>3</v>
      </c>
      <c r="G83" s="29">
        <v>3</v>
      </c>
      <c r="H83" s="80">
        <f t="shared" si="1"/>
        <v>0</v>
      </c>
      <c r="I83" s="80">
        <f t="shared" si="0"/>
        <v>0</v>
      </c>
      <c r="J83" s="80">
        <f t="shared" si="0"/>
        <v>1.5</v>
      </c>
      <c r="K83" s="80">
        <f t="shared" si="0"/>
        <v>0</v>
      </c>
      <c r="L83" s="80">
        <f t="shared" si="0"/>
        <v>1.5</v>
      </c>
      <c r="M83" s="80">
        <f t="shared" si="0"/>
        <v>1.3</v>
      </c>
    </row>
    <row r="84" spans="1:13" ht="12.75" customHeight="1">
      <c r="A84" s="30" t="s">
        <v>17</v>
      </c>
      <c r="B84" s="29">
        <v>0</v>
      </c>
      <c r="C84" s="29">
        <v>0</v>
      </c>
      <c r="D84" s="29">
        <v>0</v>
      </c>
      <c r="E84" s="29">
        <v>0</v>
      </c>
      <c r="F84" s="29">
        <v>0</v>
      </c>
      <c r="G84" s="29">
        <v>0</v>
      </c>
      <c r="H84" s="80">
        <f t="shared" si="1"/>
        <v>0</v>
      </c>
      <c r="I84" s="80">
        <f t="shared" si="0"/>
        <v>0</v>
      </c>
      <c r="J84" s="80">
        <f t="shared" si="0"/>
        <v>0</v>
      </c>
      <c r="K84" s="80">
        <f t="shared" si="0"/>
        <v>0</v>
      </c>
      <c r="L84" s="80">
        <f t="shared" si="0"/>
        <v>0</v>
      </c>
      <c r="M84" s="80">
        <f t="shared" si="0"/>
        <v>0</v>
      </c>
    </row>
    <row r="85" spans="1:13" ht="12.75" customHeight="1">
      <c r="A85" s="30" t="s">
        <v>16</v>
      </c>
      <c r="B85" s="29">
        <v>0</v>
      </c>
      <c r="C85" s="29">
        <v>0</v>
      </c>
      <c r="D85" s="29">
        <v>0</v>
      </c>
      <c r="E85" s="29">
        <v>0</v>
      </c>
      <c r="F85" s="29">
        <v>0</v>
      </c>
      <c r="G85" s="29">
        <v>0</v>
      </c>
      <c r="H85" s="80">
        <f t="shared" si="1"/>
        <v>0</v>
      </c>
      <c r="I85" s="80">
        <f t="shared" si="0"/>
        <v>0</v>
      </c>
      <c r="J85" s="80">
        <f t="shared" si="0"/>
        <v>0</v>
      </c>
      <c r="K85" s="80">
        <f t="shared" si="0"/>
        <v>0</v>
      </c>
      <c r="L85" s="80">
        <f t="shared" si="0"/>
        <v>0</v>
      </c>
      <c r="M85" s="80">
        <f t="shared" si="0"/>
        <v>0</v>
      </c>
    </row>
    <row r="86" spans="1:13" ht="25.7" customHeight="1">
      <c r="A86" s="28" t="s">
        <v>0</v>
      </c>
      <c r="B86" s="27">
        <v>211</v>
      </c>
      <c r="C86" s="27">
        <v>211</v>
      </c>
      <c r="D86" s="27">
        <v>204</v>
      </c>
      <c r="E86" s="27">
        <v>205</v>
      </c>
      <c r="F86" s="27">
        <v>203</v>
      </c>
      <c r="G86" s="27">
        <v>230</v>
      </c>
      <c r="H86" s="81">
        <f t="shared" si="1"/>
        <v>100</v>
      </c>
      <c r="I86" s="81">
        <f t="shared" si="0"/>
        <v>100</v>
      </c>
      <c r="J86" s="81">
        <f t="shared" si="0"/>
        <v>100</v>
      </c>
      <c r="K86" s="81">
        <f t="shared" si="0"/>
        <v>100</v>
      </c>
      <c r="L86" s="81">
        <f t="shared" si="0"/>
        <v>100</v>
      </c>
      <c r="M86" s="81">
        <f t="shared" si="0"/>
        <v>100</v>
      </c>
    </row>
    <row r="87" spans="1:13" ht="12.75" customHeight="1">
      <c r="A87" s="32" t="s">
        <v>2</v>
      </c>
      <c r="B87" s="29"/>
      <c r="C87" s="29"/>
      <c r="D87" s="29"/>
      <c r="E87" s="29"/>
      <c r="F87" s="29"/>
      <c r="G87" s="29"/>
      <c r="H87" s="25"/>
      <c r="I87" s="25"/>
      <c r="J87" s="26"/>
      <c r="K87" s="26"/>
      <c r="L87" s="26"/>
      <c r="M87" s="26"/>
    </row>
    <row r="88" spans="1:13" ht="12.75" customHeight="1">
      <c r="A88" s="30" t="s">
        <v>24</v>
      </c>
      <c r="B88" s="29">
        <v>402</v>
      </c>
      <c r="C88" s="29">
        <v>467</v>
      </c>
      <c r="D88" s="29">
        <v>480</v>
      </c>
      <c r="E88" s="29">
        <v>521</v>
      </c>
      <c r="F88" s="29">
        <v>549</v>
      </c>
      <c r="G88" s="29">
        <v>538</v>
      </c>
      <c r="H88" s="80">
        <f>ROUND(B88/B$97*100,1)</f>
        <v>40</v>
      </c>
      <c r="I88" s="80">
        <f t="shared" ref="I88:M97" si="2">ROUND(C88/C$97*100,1)</f>
        <v>38.200000000000003</v>
      </c>
      <c r="J88" s="80">
        <f t="shared" si="2"/>
        <v>39</v>
      </c>
      <c r="K88" s="80">
        <f t="shared" si="2"/>
        <v>39</v>
      </c>
      <c r="L88" s="80">
        <f t="shared" si="2"/>
        <v>38.6</v>
      </c>
      <c r="M88" s="80">
        <f t="shared" si="2"/>
        <v>37.299999999999997</v>
      </c>
    </row>
    <row r="89" spans="1:13" ht="12.75" customHeight="1">
      <c r="A89" s="30" t="s">
        <v>23</v>
      </c>
      <c r="B89" s="29">
        <v>342</v>
      </c>
      <c r="C89" s="29">
        <v>396</v>
      </c>
      <c r="D89" s="29">
        <v>381</v>
      </c>
      <c r="E89" s="29">
        <v>388</v>
      </c>
      <c r="F89" s="29">
        <v>386</v>
      </c>
      <c r="G89" s="29">
        <v>384</v>
      </c>
      <c r="H89" s="80">
        <f t="shared" ref="H89:H97" si="3">ROUND(B89/B$97*100,1)</f>
        <v>34</v>
      </c>
      <c r="I89" s="80">
        <f t="shared" si="2"/>
        <v>32.4</v>
      </c>
      <c r="J89" s="80">
        <f t="shared" si="2"/>
        <v>31</v>
      </c>
      <c r="K89" s="80">
        <f t="shared" si="2"/>
        <v>29</v>
      </c>
      <c r="L89" s="80">
        <f t="shared" si="2"/>
        <v>27.2</v>
      </c>
      <c r="M89" s="80">
        <f t="shared" si="2"/>
        <v>26.6</v>
      </c>
    </row>
    <row r="90" spans="1:13" ht="12.75" customHeight="1">
      <c r="A90" s="30" t="s">
        <v>22</v>
      </c>
      <c r="B90" s="29">
        <v>123</v>
      </c>
      <c r="C90" s="29">
        <v>158</v>
      </c>
      <c r="D90" s="29">
        <v>156</v>
      </c>
      <c r="E90" s="29">
        <v>185</v>
      </c>
      <c r="F90" s="29">
        <v>199</v>
      </c>
      <c r="G90" s="29">
        <v>156</v>
      </c>
      <c r="H90" s="80">
        <f t="shared" si="3"/>
        <v>12.2</v>
      </c>
      <c r="I90" s="80">
        <f t="shared" si="2"/>
        <v>12.9</v>
      </c>
      <c r="J90" s="80">
        <f t="shared" si="2"/>
        <v>12.7</v>
      </c>
      <c r="K90" s="80">
        <f t="shared" si="2"/>
        <v>13.8</v>
      </c>
      <c r="L90" s="80">
        <f t="shared" si="2"/>
        <v>14</v>
      </c>
      <c r="M90" s="80">
        <f t="shared" si="2"/>
        <v>10.8</v>
      </c>
    </row>
    <row r="91" spans="1:13" ht="12.75" customHeight="1">
      <c r="A91" s="30" t="s">
        <v>21</v>
      </c>
      <c r="B91" s="29">
        <v>34</v>
      </c>
      <c r="C91" s="29">
        <v>33</v>
      </c>
      <c r="D91" s="29">
        <v>46</v>
      </c>
      <c r="E91" s="29">
        <v>52</v>
      </c>
      <c r="F91" s="29">
        <v>69</v>
      </c>
      <c r="G91" s="29">
        <v>72</v>
      </c>
      <c r="H91" s="80">
        <f t="shared" si="3"/>
        <v>3.4</v>
      </c>
      <c r="I91" s="80">
        <f t="shared" si="2"/>
        <v>2.7</v>
      </c>
      <c r="J91" s="80">
        <f t="shared" si="2"/>
        <v>3.7</v>
      </c>
      <c r="K91" s="80">
        <f t="shared" si="2"/>
        <v>3.9</v>
      </c>
      <c r="L91" s="80">
        <f t="shared" si="2"/>
        <v>4.9000000000000004</v>
      </c>
      <c r="M91" s="80">
        <f t="shared" si="2"/>
        <v>5</v>
      </c>
    </row>
    <row r="92" spans="1:13" ht="12.75" customHeight="1">
      <c r="A92" s="30" t="s">
        <v>20</v>
      </c>
      <c r="B92" s="29">
        <v>61</v>
      </c>
      <c r="C92" s="29">
        <v>74</v>
      </c>
      <c r="D92" s="29">
        <v>84</v>
      </c>
      <c r="E92" s="29">
        <v>100</v>
      </c>
      <c r="F92" s="29">
        <v>112</v>
      </c>
      <c r="G92" s="29">
        <v>151</v>
      </c>
      <c r="H92" s="80">
        <f t="shared" si="3"/>
        <v>6.1</v>
      </c>
      <c r="I92" s="80">
        <f t="shared" si="2"/>
        <v>6.1</v>
      </c>
      <c r="J92" s="80">
        <f t="shared" si="2"/>
        <v>6.8</v>
      </c>
      <c r="K92" s="80">
        <f t="shared" si="2"/>
        <v>7.5</v>
      </c>
      <c r="L92" s="80">
        <f t="shared" si="2"/>
        <v>7.9</v>
      </c>
      <c r="M92" s="80">
        <f t="shared" si="2"/>
        <v>10.5</v>
      </c>
    </row>
    <row r="93" spans="1:13" ht="12.75" customHeight="1">
      <c r="A93" s="30" t="s">
        <v>19</v>
      </c>
      <c r="B93" s="29">
        <v>30</v>
      </c>
      <c r="C93" s="29">
        <v>32</v>
      </c>
      <c r="D93" s="29">
        <v>42</v>
      </c>
      <c r="E93" s="29">
        <v>46</v>
      </c>
      <c r="F93" s="29">
        <v>64</v>
      </c>
      <c r="G93" s="29">
        <v>68</v>
      </c>
      <c r="H93" s="80">
        <f t="shared" si="3"/>
        <v>3</v>
      </c>
      <c r="I93" s="80">
        <f t="shared" si="2"/>
        <v>2.6</v>
      </c>
      <c r="J93" s="80">
        <f t="shared" si="2"/>
        <v>3.4</v>
      </c>
      <c r="K93" s="80">
        <f t="shared" si="2"/>
        <v>3.4</v>
      </c>
      <c r="L93" s="80">
        <f t="shared" si="2"/>
        <v>4.5</v>
      </c>
      <c r="M93" s="80">
        <f t="shared" si="2"/>
        <v>4.7</v>
      </c>
    </row>
    <row r="94" spans="1:13" ht="12.75" customHeight="1">
      <c r="A94" s="30" t="s">
        <v>18</v>
      </c>
      <c r="B94" s="29">
        <v>10</v>
      </c>
      <c r="C94" s="29">
        <v>26</v>
      </c>
      <c r="D94" s="29">
        <v>21</v>
      </c>
      <c r="E94" s="29">
        <v>26</v>
      </c>
      <c r="F94" s="29">
        <v>23</v>
      </c>
      <c r="G94" s="29">
        <v>42</v>
      </c>
      <c r="H94" s="80">
        <f t="shared" si="3"/>
        <v>1</v>
      </c>
      <c r="I94" s="80">
        <f t="shared" si="2"/>
        <v>2.1</v>
      </c>
      <c r="J94" s="80">
        <f t="shared" si="2"/>
        <v>1.7</v>
      </c>
      <c r="K94" s="80">
        <f t="shared" si="2"/>
        <v>1.9</v>
      </c>
      <c r="L94" s="80">
        <f t="shared" si="2"/>
        <v>1.6</v>
      </c>
      <c r="M94" s="80">
        <f t="shared" si="2"/>
        <v>2.9</v>
      </c>
    </row>
    <row r="95" spans="1:13" ht="12.75" customHeight="1">
      <c r="A95" s="30" t="s">
        <v>17</v>
      </c>
      <c r="B95" s="29">
        <v>0</v>
      </c>
      <c r="C95" s="29">
        <v>15</v>
      </c>
      <c r="D95" s="29">
        <v>3</v>
      </c>
      <c r="E95" s="29">
        <v>8</v>
      </c>
      <c r="F95" s="29">
        <v>11</v>
      </c>
      <c r="G95" s="29">
        <v>12</v>
      </c>
      <c r="H95" s="80">
        <f t="shared" si="3"/>
        <v>0</v>
      </c>
      <c r="I95" s="80">
        <f t="shared" si="2"/>
        <v>1.2</v>
      </c>
      <c r="J95" s="80">
        <f t="shared" si="2"/>
        <v>0.2</v>
      </c>
      <c r="K95" s="80">
        <f t="shared" si="2"/>
        <v>0.6</v>
      </c>
      <c r="L95" s="80">
        <f t="shared" si="2"/>
        <v>0.8</v>
      </c>
      <c r="M95" s="80">
        <f t="shared" si="2"/>
        <v>0.8</v>
      </c>
    </row>
    <row r="96" spans="1:13" ht="12.75" customHeight="1">
      <c r="A96" s="30" t="s">
        <v>16</v>
      </c>
      <c r="B96" s="29">
        <v>0</v>
      </c>
      <c r="C96" s="29">
        <v>0</v>
      </c>
      <c r="D96" s="29">
        <v>0</v>
      </c>
      <c r="E96" s="29">
        <v>0</v>
      </c>
      <c r="F96" s="29">
        <v>3</v>
      </c>
      <c r="G96" s="29">
        <v>3</v>
      </c>
      <c r="H96" s="80">
        <f t="shared" si="3"/>
        <v>0</v>
      </c>
      <c r="I96" s="80">
        <f t="shared" si="2"/>
        <v>0</v>
      </c>
      <c r="J96" s="80">
        <f t="shared" si="2"/>
        <v>0</v>
      </c>
      <c r="K96" s="80">
        <f t="shared" si="2"/>
        <v>0</v>
      </c>
      <c r="L96" s="80">
        <f t="shared" si="2"/>
        <v>0.2</v>
      </c>
      <c r="M96" s="80">
        <f t="shared" si="2"/>
        <v>0.2</v>
      </c>
    </row>
    <row r="97" spans="1:13" ht="25.7" customHeight="1">
      <c r="A97" s="28" t="s">
        <v>0</v>
      </c>
      <c r="B97" s="27">
        <v>1005</v>
      </c>
      <c r="C97" s="27">
        <v>1221</v>
      </c>
      <c r="D97" s="27">
        <v>1231</v>
      </c>
      <c r="E97" s="27">
        <v>1337</v>
      </c>
      <c r="F97" s="27">
        <v>1421</v>
      </c>
      <c r="G97" s="27">
        <v>1441</v>
      </c>
      <c r="H97" s="81">
        <f t="shared" si="3"/>
        <v>100</v>
      </c>
      <c r="I97" s="81">
        <f t="shared" si="2"/>
        <v>100</v>
      </c>
      <c r="J97" s="81">
        <f t="shared" si="2"/>
        <v>100</v>
      </c>
      <c r="K97" s="81">
        <f t="shared" si="2"/>
        <v>100</v>
      </c>
      <c r="L97" s="81">
        <f t="shared" si="2"/>
        <v>100</v>
      </c>
      <c r="M97" s="81">
        <f t="shared" si="2"/>
        <v>100</v>
      </c>
    </row>
    <row r="98" spans="1:13" ht="12.75" customHeight="1">
      <c r="A98" s="32" t="s">
        <v>1</v>
      </c>
      <c r="B98" s="29"/>
      <c r="C98" s="29"/>
      <c r="D98" s="29"/>
      <c r="E98" s="29"/>
      <c r="F98" s="29"/>
      <c r="G98" s="29"/>
      <c r="H98" s="25"/>
      <c r="I98" s="25"/>
      <c r="J98" s="26"/>
      <c r="K98" s="26"/>
      <c r="L98" s="26"/>
      <c r="M98" s="26"/>
    </row>
    <row r="99" spans="1:13" ht="12.75" customHeight="1">
      <c r="A99" s="30" t="s">
        <v>24</v>
      </c>
      <c r="B99" s="29">
        <v>543</v>
      </c>
      <c r="C99" s="29">
        <v>612</v>
      </c>
      <c r="D99" s="29">
        <v>625</v>
      </c>
      <c r="E99" s="29">
        <v>651</v>
      </c>
      <c r="F99" s="29">
        <v>679</v>
      </c>
      <c r="G99" s="29">
        <v>710</v>
      </c>
      <c r="H99" s="80">
        <f>ROUND(B99/B$108*100,1)</f>
        <v>44.7</v>
      </c>
      <c r="I99" s="80">
        <f t="shared" ref="I99:M108" si="4">ROUND(C99/C$108*100,1)</f>
        <v>42.7</v>
      </c>
      <c r="J99" s="80">
        <f t="shared" si="4"/>
        <v>43.6</v>
      </c>
      <c r="K99" s="80">
        <f t="shared" si="4"/>
        <v>42.2</v>
      </c>
      <c r="L99" s="80">
        <f t="shared" si="4"/>
        <v>41.8</v>
      </c>
      <c r="M99" s="80">
        <f t="shared" si="4"/>
        <v>42.5</v>
      </c>
    </row>
    <row r="100" spans="1:13" ht="12.75" customHeight="1">
      <c r="A100" s="30" t="s">
        <v>23</v>
      </c>
      <c r="B100" s="29">
        <v>391</v>
      </c>
      <c r="C100" s="29">
        <v>441</v>
      </c>
      <c r="D100" s="29">
        <v>429</v>
      </c>
      <c r="E100" s="29">
        <v>448</v>
      </c>
      <c r="F100" s="29">
        <v>438</v>
      </c>
      <c r="G100" s="29">
        <v>418</v>
      </c>
      <c r="H100" s="80">
        <f t="shared" ref="H100:H108" si="5">ROUND(B100/B$108*100,1)</f>
        <v>32.200000000000003</v>
      </c>
      <c r="I100" s="80">
        <f t="shared" si="4"/>
        <v>30.8</v>
      </c>
      <c r="J100" s="80">
        <f t="shared" si="4"/>
        <v>30</v>
      </c>
      <c r="K100" s="80">
        <f t="shared" si="4"/>
        <v>29.1</v>
      </c>
      <c r="L100" s="80">
        <f t="shared" si="4"/>
        <v>26.9</v>
      </c>
      <c r="M100" s="80">
        <f t="shared" si="4"/>
        <v>25</v>
      </c>
    </row>
    <row r="101" spans="1:13" ht="12.75" customHeight="1">
      <c r="A101" s="30" t="s">
        <v>22</v>
      </c>
      <c r="B101" s="31">
        <v>142</v>
      </c>
      <c r="C101" s="31">
        <v>176</v>
      </c>
      <c r="D101" s="31">
        <v>162</v>
      </c>
      <c r="E101" s="31">
        <v>200</v>
      </c>
      <c r="F101" s="31">
        <v>202</v>
      </c>
      <c r="G101" s="31">
        <v>167</v>
      </c>
      <c r="H101" s="80">
        <f t="shared" si="5"/>
        <v>11.7</v>
      </c>
      <c r="I101" s="80">
        <f t="shared" si="4"/>
        <v>12.3</v>
      </c>
      <c r="J101" s="80">
        <f t="shared" si="4"/>
        <v>11.3</v>
      </c>
      <c r="K101" s="80">
        <f t="shared" si="4"/>
        <v>13</v>
      </c>
      <c r="L101" s="80">
        <f t="shared" si="4"/>
        <v>12.4</v>
      </c>
      <c r="M101" s="80">
        <f t="shared" si="4"/>
        <v>10</v>
      </c>
    </row>
    <row r="102" spans="1:13" ht="12.75" customHeight="1">
      <c r="A102" s="30" t="s">
        <v>21</v>
      </c>
      <c r="B102" s="31">
        <v>34</v>
      </c>
      <c r="C102" s="31">
        <v>33</v>
      </c>
      <c r="D102" s="31">
        <v>46</v>
      </c>
      <c r="E102" s="31">
        <v>52</v>
      </c>
      <c r="F102" s="31">
        <v>69</v>
      </c>
      <c r="G102" s="31">
        <v>71</v>
      </c>
      <c r="H102" s="80">
        <f t="shared" si="5"/>
        <v>2.8</v>
      </c>
      <c r="I102" s="80">
        <f t="shared" si="4"/>
        <v>2.2999999999999998</v>
      </c>
      <c r="J102" s="80">
        <f t="shared" si="4"/>
        <v>3.2</v>
      </c>
      <c r="K102" s="80">
        <f t="shared" si="4"/>
        <v>3.4</v>
      </c>
      <c r="L102" s="80">
        <f t="shared" si="4"/>
        <v>4.2</v>
      </c>
      <c r="M102" s="80">
        <f t="shared" si="4"/>
        <v>4.2</v>
      </c>
    </row>
    <row r="103" spans="1:13" ht="12.75" customHeight="1">
      <c r="A103" s="30" t="s">
        <v>20</v>
      </c>
      <c r="B103" s="31">
        <v>59</v>
      </c>
      <c r="C103" s="31">
        <v>75</v>
      </c>
      <c r="D103" s="31">
        <v>83</v>
      </c>
      <c r="E103" s="31">
        <v>101</v>
      </c>
      <c r="F103" s="31">
        <v>116</v>
      </c>
      <c r="G103" s="31">
        <v>157</v>
      </c>
      <c r="H103" s="80">
        <f t="shared" si="5"/>
        <v>4.9000000000000004</v>
      </c>
      <c r="I103" s="80">
        <f t="shared" si="4"/>
        <v>5.2</v>
      </c>
      <c r="J103" s="80">
        <f t="shared" si="4"/>
        <v>5.8</v>
      </c>
      <c r="K103" s="80">
        <f t="shared" si="4"/>
        <v>6.6</v>
      </c>
      <c r="L103" s="80">
        <f t="shared" si="4"/>
        <v>7.1</v>
      </c>
      <c r="M103" s="80">
        <f t="shared" si="4"/>
        <v>9.4</v>
      </c>
    </row>
    <row r="104" spans="1:13" ht="12.75" customHeight="1">
      <c r="A104" s="30" t="s">
        <v>19</v>
      </c>
      <c r="B104" s="31">
        <v>34</v>
      </c>
      <c r="C104" s="31">
        <v>30</v>
      </c>
      <c r="D104" s="31">
        <v>46</v>
      </c>
      <c r="E104" s="31">
        <v>46</v>
      </c>
      <c r="F104" s="31">
        <v>67</v>
      </c>
      <c r="G104" s="31">
        <v>70</v>
      </c>
      <c r="H104" s="80">
        <f t="shared" si="5"/>
        <v>2.8</v>
      </c>
      <c r="I104" s="80">
        <f t="shared" si="4"/>
        <v>2.1</v>
      </c>
      <c r="J104" s="80">
        <f t="shared" si="4"/>
        <v>3.2</v>
      </c>
      <c r="K104" s="80">
        <f t="shared" si="4"/>
        <v>3</v>
      </c>
      <c r="L104" s="80">
        <f t="shared" si="4"/>
        <v>4.0999999999999996</v>
      </c>
      <c r="M104" s="80">
        <f t="shared" si="4"/>
        <v>4.2</v>
      </c>
    </row>
    <row r="105" spans="1:13" ht="12.75" customHeight="1">
      <c r="A105" s="30" t="s">
        <v>18</v>
      </c>
      <c r="B105" s="29">
        <v>10</v>
      </c>
      <c r="C105" s="29">
        <v>26</v>
      </c>
      <c r="D105" s="29">
        <v>25</v>
      </c>
      <c r="E105" s="29">
        <v>26</v>
      </c>
      <c r="F105" s="29">
        <v>29</v>
      </c>
      <c r="G105" s="29">
        <v>46</v>
      </c>
      <c r="H105" s="80">
        <f t="shared" si="5"/>
        <v>0.8</v>
      </c>
      <c r="I105" s="80">
        <f t="shared" si="4"/>
        <v>1.8</v>
      </c>
      <c r="J105" s="80">
        <f t="shared" si="4"/>
        <v>1.7</v>
      </c>
      <c r="K105" s="80">
        <f t="shared" si="4"/>
        <v>1.7</v>
      </c>
      <c r="L105" s="80">
        <f t="shared" si="4"/>
        <v>1.8</v>
      </c>
      <c r="M105" s="80">
        <f t="shared" si="4"/>
        <v>2.8</v>
      </c>
    </row>
    <row r="106" spans="1:13" ht="12.75" customHeight="1">
      <c r="A106" s="30" t="s">
        <v>17</v>
      </c>
      <c r="B106" s="29">
        <v>0</v>
      </c>
      <c r="C106" s="29">
        <v>15</v>
      </c>
      <c r="D106" s="29">
        <v>10</v>
      </c>
      <c r="E106" s="29">
        <v>8</v>
      </c>
      <c r="F106" s="29">
        <v>11</v>
      </c>
      <c r="G106" s="29">
        <v>12</v>
      </c>
      <c r="H106" s="80">
        <f t="shared" si="5"/>
        <v>0</v>
      </c>
      <c r="I106" s="80">
        <f t="shared" si="4"/>
        <v>1</v>
      </c>
      <c r="J106" s="80">
        <f t="shared" si="4"/>
        <v>0.7</v>
      </c>
      <c r="K106" s="80">
        <f t="shared" si="4"/>
        <v>0.5</v>
      </c>
      <c r="L106" s="80">
        <f t="shared" si="4"/>
        <v>0.7</v>
      </c>
      <c r="M106" s="80">
        <f t="shared" si="4"/>
        <v>0.7</v>
      </c>
    </row>
    <row r="107" spans="1:13" ht="12.75" customHeight="1">
      <c r="A107" s="30" t="s">
        <v>16</v>
      </c>
      <c r="B107" s="29">
        <v>0</v>
      </c>
      <c r="C107" s="29">
        <v>0</v>
      </c>
      <c r="D107" s="29">
        <v>0</v>
      </c>
      <c r="E107" s="29">
        <v>0</v>
      </c>
      <c r="F107" s="29">
        <v>3</v>
      </c>
      <c r="G107" s="29">
        <v>4</v>
      </c>
      <c r="H107" s="80">
        <f t="shared" si="5"/>
        <v>0</v>
      </c>
      <c r="I107" s="80">
        <f t="shared" si="4"/>
        <v>0</v>
      </c>
      <c r="J107" s="80">
        <f t="shared" si="4"/>
        <v>0</v>
      </c>
      <c r="K107" s="80">
        <f t="shared" si="4"/>
        <v>0</v>
      </c>
      <c r="L107" s="80">
        <f t="shared" si="4"/>
        <v>0.2</v>
      </c>
      <c r="M107" s="80">
        <f t="shared" si="4"/>
        <v>0.2</v>
      </c>
    </row>
    <row r="108" spans="1:13" ht="25.7" customHeight="1">
      <c r="A108" s="74" t="s">
        <v>0</v>
      </c>
      <c r="B108" s="27">
        <v>1214</v>
      </c>
      <c r="C108" s="27">
        <v>1433</v>
      </c>
      <c r="D108" s="27">
        <v>1432</v>
      </c>
      <c r="E108" s="27">
        <v>1541</v>
      </c>
      <c r="F108" s="27">
        <v>1626</v>
      </c>
      <c r="G108" s="27">
        <v>1671</v>
      </c>
      <c r="H108" s="81">
        <f t="shared" si="5"/>
        <v>100</v>
      </c>
      <c r="I108" s="81">
        <f t="shared" si="4"/>
        <v>100</v>
      </c>
      <c r="J108" s="81">
        <f t="shared" si="4"/>
        <v>100</v>
      </c>
      <c r="K108" s="81">
        <f t="shared" si="4"/>
        <v>100</v>
      </c>
      <c r="L108" s="81">
        <f t="shared" si="4"/>
        <v>100</v>
      </c>
      <c r="M108" s="81">
        <f t="shared" si="4"/>
        <v>100</v>
      </c>
    </row>
    <row r="109" spans="1:13" ht="12.75" customHeight="1">
      <c r="A109" s="34"/>
      <c r="B109" s="162" t="s">
        <v>11</v>
      </c>
      <c r="C109" s="162"/>
      <c r="D109" s="162"/>
      <c r="E109" s="162"/>
      <c r="F109" s="162"/>
      <c r="G109" s="162"/>
      <c r="H109" s="162"/>
      <c r="I109" s="162"/>
      <c r="J109" s="162"/>
      <c r="K109" s="162"/>
      <c r="L109" s="162"/>
      <c r="M109" s="162"/>
    </row>
    <row r="110" spans="1:13" ht="12.75" customHeight="1">
      <c r="A110" s="32" t="s">
        <v>3</v>
      </c>
      <c r="B110" s="38"/>
      <c r="C110" s="38"/>
      <c r="D110" s="40"/>
      <c r="E110" s="38"/>
      <c r="F110" s="38"/>
      <c r="G110" s="38"/>
      <c r="H110" s="25"/>
      <c r="I110" s="25"/>
      <c r="J110" s="26"/>
      <c r="K110" s="26"/>
      <c r="L110" s="26"/>
      <c r="M110" s="26"/>
    </row>
    <row r="111" spans="1:13" ht="12.75" customHeight="1">
      <c r="A111" s="30" t="s">
        <v>24</v>
      </c>
      <c r="B111" s="38">
        <v>42</v>
      </c>
      <c r="C111" s="38">
        <v>45</v>
      </c>
      <c r="D111" s="38">
        <v>41</v>
      </c>
      <c r="E111" s="38">
        <v>46</v>
      </c>
      <c r="F111" s="38">
        <v>35</v>
      </c>
      <c r="G111" s="38">
        <v>22</v>
      </c>
      <c r="H111" s="80">
        <v>56.8</v>
      </c>
      <c r="I111" s="80">
        <v>60.8</v>
      </c>
      <c r="J111" s="80">
        <v>58.6</v>
      </c>
      <c r="K111" s="80">
        <v>64.8</v>
      </c>
      <c r="L111" s="80">
        <v>57.4</v>
      </c>
      <c r="M111" s="80">
        <v>34.4</v>
      </c>
    </row>
    <row r="112" spans="1:13" ht="12.75" customHeight="1">
      <c r="A112" s="30" t="s">
        <v>23</v>
      </c>
      <c r="B112" s="38">
        <v>17</v>
      </c>
      <c r="C112" s="38">
        <v>13</v>
      </c>
      <c r="D112" s="38">
        <v>10</v>
      </c>
      <c r="E112" s="38">
        <v>4</v>
      </c>
      <c r="F112" s="38">
        <v>12</v>
      </c>
      <c r="G112" s="38">
        <v>16</v>
      </c>
      <c r="H112" s="80">
        <v>23</v>
      </c>
      <c r="I112" s="80">
        <v>17.600000000000001</v>
      </c>
      <c r="J112" s="80">
        <v>14.3</v>
      </c>
      <c r="K112" s="80">
        <v>5.6</v>
      </c>
      <c r="L112" s="80">
        <v>19.7</v>
      </c>
      <c r="M112" s="80">
        <v>25</v>
      </c>
    </row>
    <row r="113" spans="1:13" ht="12.75" customHeight="1">
      <c r="A113" s="30" t="s">
        <v>22</v>
      </c>
      <c r="B113" s="38">
        <v>12</v>
      </c>
      <c r="C113" s="38">
        <v>9</v>
      </c>
      <c r="D113" s="38">
        <v>11</v>
      </c>
      <c r="E113" s="38">
        <v>8</v>
      </c>
      <c r="F113" s="38">
        <v>8</v>
      </c>
      <c r="G113" s="38">
        <v>8</v>
      </c>
      <c r="H113" s="80">
        <v>16.2</v>
      </c>
      <c r="I113" s="80">
        <v>12.2</v>
      </c>
      <c r="J113" s="80">
        <v>15.7</v>
      </c>
      <c r="K113" s="80">
        <v>11.3</v>
      </c>
      <c r="L113" s="80">
        <v>13.1</v>
      </c>
      <c r="M113" s="80">
        <v>12.5</v>
      </c>
    </row>
    <row r="114" spans="1:13" ht="12.75" customHeight="1">
      <c r="A114" s="30" t="s">
        <v>21</v>
      </c>
      <c r="B114" s="38">
        <v>0</v>
      </c>
      <c r="C114" s="38">
        <v>0</v>
      </c>
      <c r="D114" s="38">
        <v>0</v>
      </c>
      <c r="E114" s="38">
        <v>0</v>
      </c>
      <c r="F114" s="38">
        <v>0</v>
      </c>
      <c r="G114" s="38">
        <v>0</v>
      </c>
      <c r="H114" s="80">
        <v>0</v>
      </c>
      <c r="I114" s="80">
        <v>0</v>
      </c>
      <c r="J114" s="80">
        <v>0</v>
      </c>
      <c r="K114" s="80">
        <v>0</v>
      </c>
      <c r="L114" s="80">
        <v>0</v>
      </c>
      <c r="M114" s="80">
        <v>0</v>
      </c>
    </row>
    <row r="115" spans="1:13" ht="12.75" customHeight="1">
      <c r="A115" s="30" t="s">
        <v>20</v>
      </c>
      <c r="B115" s="38">
        <v>6</v>
      </c>
      <c r="C115" s="38">
        <v>0</v>
      </c>
      <c r="D115" s="38">
        <v>4</v>
      </c>
      <c r="E115" s="38">
        <v>5</v>
      </c>
      <c r="F115" s="38">
        <v>4</v>
      </c>
      <c r="G115" s="38">
        <v>0</v>
      </c>
      <c r="H115" s="80">
        <v>8.1</v>
      </c>
      <c r="I115" s="80">
        <v>0</v>
      </c>
      <c r="J115" s="80">
        <v>5.7</v>
      </c>
      <c r="K115" s="80">
        <v>7</v>
      </c>
      <c r="L115" s="80">
        <v>6.6</v>
      </c>
      <c r="M115" s="80">
        <v>0</v>
      </c>
    </row>
    <row r="116" spans="1:13" ht="12.75" customHeight="1">
      <c r="A116" s="30" t="s">
        <v>19</v>
      </c>
      <c r="B116" s="38">
        <v>3</v>
      </c>
      <c r="C116" s="38">
        <v>0</v>
      </c>
      <c r="D116" s="38">
        <v>0</v>
      </c>
      <c r="E116" s="38">
        <v>0</v>
      </c>
      <c r="F116" s="38">
        <v>0</v>
      </c>
      <c r="G116" s="38">
        <v>7</v>
      </c>
      <c r="H116" s="80">
        <v>4.0999999999999996</v>
      </c>
      <c r="I116" s="80">
        <v>0</v>
      </c>
      <c r="J116" s="80">
        <v>0</v>
      </c>
      <c r="K116" s="80">
        <v>0</v>
      </c>
      <c r="L116" s="80">
        <v>0</v>
      </c>
      <c r="M116" s="80">
        <v>10.9</v>
      </c>
    </row>
    <row r="117" spans="1:13" ht="12.75" customHeight="1">
      <c r="A117" s="30" t="s">
        <v>18</v>
      </c>
      <c r="B117" s="38">
        <v>0</v>
      </c>
      <c r="C117" s="38">
        <v>0</v>
      </c>
      <c r="D117" s="38">
        <v>0</v>
      </c>
      <c r="E117" s="38">
        <v>0</v>
      </c>
      <c r="F117" s="38">
        <v>0</v>
      </c>
      <c r="G117" s="38">
        <v>3</v>
      </c>
      <c r="H117" s="80">
        <v>0</v>
      </c>
      <c r="I117" s="80">
        <v>0</v>
      </c>
      <c r="J117" s="80">
        <v>0</v>
      </c>
      <c r="K117" s="80">
        <v>0</v>
      </c>
      <c r="L117" s="80">
        <v>0</v>
      </c>
      <c r="M117" s="80">
        <v>4.7</v>
      </c>
    </row>
    <row r="118" spans="1:13" ht="12.75" customHeight="1">
      <c r="A118" s="30" t="s">
        <v>17</v>
      </c>
      <c r="B118" s="38">
        <v>0</v>
      </c>
      <c r="C118" s="38">
        <v>0</v>
      </c>
      <c r="D118" s="38">
        <v>0</v>
      </c>
      <c r="E118" s="38">
        <v>0</v>
      </c>
      <c r="F118" s="38">
        <v>0</v>
      </c>
      <c r="G118" s="38">
        <v>0</v>
      </c>
      <c r="H118" s="80">
        <v>0</v>
      </c>
      <c r="I118" s="80">
        <v>0</v>
      </c>
      <c r="J118" s="80">
        <v>0</v>
      </c>
      <c r="K118" s="80">
        <v>0</v>
      </c>
      <c r="L118" s="80">
        <v>0</v>
      </c>
      <c r="M118" s="80">
        <v>0</v>
      </c>
    </row>
    <row r="119" spans="1:13" ht="12.75" customHeight="1">
      <c r="A119" s="30" t="s">
        <v>16</v>
      </c>
      <c r="B119" s="38">
        <v>0</v>
      </c>
      <c r="C119" s="38">
        <v>0</v>
      </c>
      <c r="D119" s="38">
        <v>0</v>
      </c>
      <c r="E119" s="38">
        <v>0</v>
      </c>
      <c r="F119" s="38">
        <v>3</v>
      </c>
      <c r="G119" s="38">
        <v>0</v>
      </c>
      <c r="H119" s="80">
        <v>0</v>
      </c>
      <c r="I119" s="80">
        <v>0</v>
      </c>
      <c r="J119" s="80">
        <v>0</v>
      </c>
      <c r="K119" s="80">
        <v>0</v>
      </c>
      <c r="L119" s="80">
        <v>4.9000000000000004</v>
      </c>
      <c r="M119" s="80">
        <v>0</v>
      </c>
    </row>
    <row r="120" spans="1:13" ht="25.7" customHeight="1">
      <c r="A120" s="28" t="s">
        <v>0</v>
      </c>
      <c r="B120" s="37">
        <v>74</v>
      </c>
      <c r="C120" s="37">
        <v>74</v>
      </c>
      <c r="D120" s="36">
        <v>70</v>
      </c>
      <c r="E120" s="36">
        <v>71</v>
      </c>
      <c r="F120" s="36">
        <v>61</v>
      </c>
      <c r="G120" s="36">
        <v>64</v>
      </c>
      <c r="H120" s="81">
        <v>100</v>
      </c>
      <c r="I120" s="81">
        <v>100</v>
      </c>
      <c r="J120" s="81">
        <v>100</v>
      </c>
      <c r="K120" s="81">
        <v>100</v>
      </c>
      <c r="L120" s="81">
        <v>100</v>
      </c>
      <c r="M120" s="81">
        <v>100</v>
      </c>
    </row>
    <row r="121" spans="1:13" ht="12.75" customHeight="1">
      <c r="A121" s="32" t="s">
        <v>2</v>
      </c>
      <c r="B121" s="38"/>
      <c r="C121" s="38"/>
      <c r="D121" s="38"/>
      <c r="E121" s="38"/>
      <c r="F121" s="36"/>
      <c r="G121" s="36"/>
      <c r="H121" s="25"/>
      <c r="I121" s="25"/>
      <c r="J121" s="26"/>
      <c r="K121" s="26"/>
      <c r="L121" s="26"/>
      <c r="M121" s="26"/>
    </row>
    <row r="122" spans="1:13" ht="12.75" customHeight="1">
      <c r="A122" s="30" t="s">
        <v>24</v>
      </c>
      <c r="B122" s="38">
        <v>159</v>
      </c>
      <c r="C122" s="38">
        <v>158</v>
      </c>
      <c r="D122" s="38">
        <v>153</v>
      </c>
      <c r="E122" s="38">
        <v>144</v>
      </c>
      <c r="F122" s="38">
        <v>130</v>
      </c>
      <c r="G122" s="38">
        <v>116</v>
      </c>
      <c r="H122" s="80">
        <v>30.7</v>
      </c>
      <c r="I122" s="80">
        <v>28.5</v>
      </c>
      <c r="J122" s="80">
        <v>28.3</v>
      </c>
      <c r="K122" s="80">
        <v>25</v>
      </c>
      <c r="L122" s="80">
        <v>24.3</v>
      </c>
      <c r="M122" s="80">
        <v>22.1</v>
      </c>
    </row>
    <row r="123" spans="1:13" ht="12.75" customHeight="1">
      <c r="A123" s="30" t="s">
        <v>23</v>
      </c>
      <c r="B123" s="38">
        <v>87</v>
      </c>
      <c r="C123" s="38">
        <v>118</v>
      </c>
      <c r="D123" s="38">
        <v>105</v>
      </c>
      <c r="E123" s="38">
        <v>137</v>
      </c>
      <c r="F123" s="38">
        <v>118</v>
      </c>
      <c r="G123" s="38">
        <v>98</v>
      </c>
      <c r="H123" s="80">
        <v>16.8</v>
      </c>
      <c r="I123" s="80">
        <v>21.3</v>
      </c>
      <c r="J123" s="80">
        <v>19.399999999999999</v>
      </c>
      <c r="K123" s="80">
        <v>23.7</v>
      </c>
      <c r="L123" s="80">
        <v>22</v>
      </c>
      <c r="M123" s="80">
        <v>18.7</v>
      </c>
    </row>
    <row r="124" spans="1:13" ht="12.75" customHeight="1">
      <c r="A124" s="30" t="s">
        <v>22</v>
      </c>
      <c r="B124" s="38">
        <v>92</v>
      </c>
      <c r="C124" s="38">
        <v>105</v>
      </c>
      <c r="D124" s="38">
        <v>97</v>
      </c>
      <c r="E124" s="38">
        <v>92</v>
      </c>
      <c r="F124" s="38">
        <v>99</v>
      </c>
      <c r="G124" s="38">
        <v>101</v>
      </c>
      <c r="H124" s="80">
        <v>17.8</v>
      </c>
      <c r="I124" s="80">
        <v>18.899999999999999</v>
      </c>
      <c r="J124" s="80">
        <v>17.899999999999999</v>
      </c>
      <c r="K124" s="80">
        <v>15.9</v>
      </c>
      <c r="L124" s="80">
        <v>18.5</v>
      </c>
      <c r="M124" s="80">
        <v>19.3</v>
      </c>
    </row>
    <row r="125" spans="1:13" ht="12.75" customHeight="1">
      <c r="A125" s="30" t="s">
        <v>21</v>
      </c>
      <c r="B125" s="38">
        <v>36</v>
      </c>
      <c r="C125" s="38">
        <v>29</v>
      </c>
      <c r="D125" s="38">
        <v>41</v>
      </c>
      <c r="E125" s="38">
        <v>37</v>
      </c>
      <c r="F125" s="38">
        <v>43</v>
      </c>
      <c r="G125" s="38">
        <v>49</v>
      </c>
      <c r="H125" s="80">
        <v>6.9</v>
      </c>
      <c r="I125" s="80">
        <v>5.2</v>
      </c>
      <c r="J125" s="80">
        <v>7.6</v>
      </c>
      <c r="K125" s="80">
        <v>6.4</v>
      </c>
      <c r="L125" s="80">
        <v>8</v>
      </c>
      <c r="M125" s="80">
        <v>9.4</v>
      </c>
    </row>
    <row r="126" spans="1:13" ht="12.75" customHeight="1">
      <c r="A126" s="30" t="s">
        <v>20</v>
      </c>
      <c r="B126" s="38">
        <v>66</v>
      </c>
      <c r="C126" s="38">
        <v>68</v>
      </c>
      <c r="D126" s="38">
        <v>86</v>
      </c>
      <c r="E126" s="38">
        <v>88</v>
      </c>
      <c r="F126" s="38">
        <v>74</v>
      </c>
      <c r="G126" s="38">
        <v>88</v>
      </c>
      <c r="H126" s="80">
        <v>12.7</v>
      </c>
      <c r="I126" s="80">
        <v>12.3</v>
      </c>
      <c r="J126" s="80">
        <v>15.9</v>
      </c>
      <c r="K126" s="80">
        <v>15.3</v>
      </c>
      <c r="L126" s="80">
        <v>13.8</v>
      </c>
      <c r="M126" s="80">
        <v>16.8</v>
      </c>
    </row>
    <row r="127" spans="1:13" ht="12.75" customHeight="1">
      <c r="A127" s="30" t="s">
        <v>19</v>
      </c>
      <c r="B127" s="38">
        <v>40</v>
      </c>
      <c r="C127" s="38">
        <v>44</v>
      </c>
      <c r="D127" s="38">
        <v>36</v>
      </c>
      <c r="E127" s="38">
        <v>43</v>
      </c>
      <c r="F127" s="38">
        <v>42</v>
      </c>
      <c r="G127" s="38">
        <v>52</v>
      </c>
      <c r="H127" s="80">
        <v>7.7</v>
      </c>
      <c r="I127" s="80">
        <v>7.9</v>
      </c>
      <c r="J127" s="80">
        <v>6.7</v>
      </c>
      <c r="K127" s="80">
        <v>7.5</v>
      </c>
      <c r="L127" s="80">
        <v>7.8</v>
      </c>
      <c r="M127" s="80">
        <v>9.9</v>
      </c>
    </row>
    <row r="128" spans="1:13" ht="12.75" customHeight="1">
      <c r="A128" s="30" t="s">
        <v>18</v>
      </c>
      <c r="B128" s="38">
        <v>17</v>
      </c>
      <c r="C128" s="38">
        <v>22</v>
      </c>
      <c r="D128" s="38">
        <v>18</v>
      </c>
      <c r="E128" s="38">
        <v>28</v>
      </c>
      <c r="F128" s="38">
        <v>16</v>
      </c>
      <c r="G128" s="38">
        <v>23</v>
      </c>
      <c r="H128" s="80">
        <v>3.3</v>
      </c>
      <c r="I128" s="80">
        <v>4</v>
      </c>
      <c r="J128" s="80">
        <v>3.3</v>
      </c>
      <c r="K128" s="80">
        <v>4.9000000000000004</v>
      </c>
      <c r="L128" s="80">
        <v>3</v>
      </c>
      <c r="M128" s="80">
        <v>4.4000000000000004</v>
      </c>
    </row>
    <row r="129" spans="1:13" ht="12.75" customHeight="1">
      <c r="A129" s="30" t="s">
        <v>17</v>
      </c>
      <c r="B129" s="38">
        <v>3</v>
      </c>
      <c r="C129" s="38">
        <v>0</v>
      </c>
      <c r="D129" s="38">
        <v>4</v>
      </c>
      <c r="E129" s="38">
        <v>8</v>
      </c>
      <c r="F129" s="38">
        <v>11</v>
      </c>
      <c r="G129" s="38">
        <v>0</v>
      </c>
      <c r="H129" s="80">
        <v>0.6</v>
      </c>
      <c r="I129" s="80">
        <v>0</v>
      </c>
      <c r="J129" s="80">
        <v>0.7</v>
      </c>
      <c r="K129" s="80">
        <v>1.4</v>
      </c>
      <c r="L129" s="80">
        <v>2.1</v>
      </c>
      <c r="M129" s="80">
        <v>0</v>
      </c>
    </row>
    <row r="130" spans="1:13" ht="12.75" customHeight="1">
      <c r="A130" s="30" t="s">
        <v>16</v>
      </c>
      <c r="B130" s="38">
        <v>0</v>
      </c>
      <c r="C130" s="38">
        <v>0</v>
      </c>
      <c r="D130" s="38">
        <v>3</v>
      </c>
      <c r="E130" s="38">
        <v>0</v>
      </c>
      <c r="F130" s="38">
        <v>0</v>
      </c>
      <c r="G130" s="38">
        <v>3</v>
      </c>
      <c r="H130" s="80">
        <v>0</v>
      </c>
      <c r="I130" s="80">
        <v>0</v>
      </c>
      <c r="J130" s="80">
        <v>0.6</v>
      </c>
      <c r="K130" s="80">
        <v>0</v>
      </c>
      <c r="L130" s="80">
        <v>0</v>
      </c>
      <c r="M130" s="80">
        <v>0.6</v>
      </c>
    </row>
    <row r="131" spans="1:13" ht="25.7" customHeight="1">
      <c r="A131" s="28" t="s">
        <v>0</v>
      </c>
      <c r="B131" s="37">
        <v>518</v>
      </c>
      <c r="C131" s="37">
        <v>555</v>
      </c>
      <c r="D131" s="36">
        <v>541</v>
      </c>
      <c r="E131" s="36">
        <v>577</v>
      </c>
      <c r="F131" s="35">
        <v>536</v>
      </c>
      <c r="G131" s="35">
        <v>524</v>
      </c>
      <c r="H131" s="81">
        <v>100</v>
      </c>
      <c r="I131" s="81">
        <v>100</v>
      </c>
      <c r="J131" s="81">
        <v>100</v>
      </c>
      <c r="K131" s="81">
        <v>100</v>
      </c>
      <c r="L131" s="81">
        <v>100</v>
      </c>
      <c r="M131" s="81">
        <v>100</v>
      </c>
    </row>
    <row r="132" spans="1:13" ht="12.75" customHeight="1">
      <c r="A132" s="32" t="s">
        <v>1</v>
      </c>
      <c r="B132" s="38"/>
      <c r="C132" s="38"/>
      <c r="D132" s="38"/>
      <c r="E132" s="38"/>
      <c r="F132" s="35"/>
      <c r="G132" s="35"/>
      <c r="H132" s="25"/>
      <c r="I132" s="25"/>
      <c r="J132" s="26"/>
      <c r="K132" s="26"/>
      <c r="L132" s="26"/>
      <c r="M132" s="26"/>
    </row>
    <row r="133" spans="1:13" ht="12.75" customHeight="1">
      <c r="A133" s="30" t="s">
        <v>24</v>
      </c>
      <c r="B133" s="38">
        <v>197</v>
      </c>
      <c r="C133" s="38">
        <v>196</v>
      </c>
      <c r="D133" s="38">
        <v>190</v>
      </c>
      <c r="E133" s="38">
        <v>189</v>
      </c>
      <c r="F133" s="39">
        <v>166</v>
      </c>
      <c r="G133" s="39">
        <v>134</v>
      </c>
      <c r="H133" s="80">
        <v>33.299999999999997</v>
      </c>
      <c r="I133" s="80">
        <v>31.3</v>
      </c>
      <c r="J133" s="80">
        <v>31.5</v>
      </c>
      <c r="K133" s="80">
        <v>29.4</v>
      </c>
      <c r="L133" s="80">
        <v>27.5</v>
      </c>
      <c r="M133" s="80">
        <v>22.9</v>
      </c>
    </row>
    <row r="134" spans="1:13" ht="12.75" customHeight="1">
      <c r="A134" s="30" t="s">
        <v>23</v>
      </c>
      <c r="B134" s="38">
        <v>99</v>
      </c>
      <c r="C134" s="38">
        <v>133</v>
      </c>
      <c r="D134" s="38">
        <v>117</v>
      </c>
      <c r="E134" s="38">
        <v>139</v>
      </c>
      <c r="F134" s="38">
        <v>131</v>
      </c>
      <c r="G134" s="38">
        <v>115</v>
      </c>
      <c r="H134" s="80">
        <v>16.8</v>
      </c>
      <c r="I134" s="80">
        <v>21.2</v>
      </c>
      <c r="J134" s="80">
        <v>19.399999999999999</v>
      </c>
      <c r="K134" s="80">
        <v>21.6</v>
      </c>
      <c r="L134" s="80">
        <v>21.7</v>
      </c>
      <c r="M134" s="80">
        <v>19.7</v>
      </c>
    </row>
    <row r="135" spans="1:13" ht="12.75" customHeight="1">
      <c r="A135" s="30" t="s">
        <v>22</v>
      </c>
      <c r="B135" s="38">
        <v>106</v>
      </c>
      <c r="C135" s="38">
        <v>112</v>
      </c>
      <c r="D135" s="38">
        <v>107</v>
      </c>
      <c r="E135" s="38">
        <v>101</v>
      </c>
      <c r="F135" s="38">
        <v>105</v>
      </c>
      <c r="G135" s="38">
        <v>114</v>
      </c>
      <c r="H135" s="80">
        <v>17.899999999999999</v>
      </c>
      <c r="I135" s="80">
        <v>17.899999999999999</v>
      </c>
      <c r="J135" s="80">
        <v>17.7</v>
      </c>
      <c r="K135" s="80">
        <v>15.7</v>
      </c>
      <c r="L135" s="80">
        <v>17.399999999999999</v>
      </c>
      <c r="M135" s="80">
        <v>19.5</v>
      </c>
    </row>
    <row r="136" spans="1:13" ht="12.75" customHeight="1">
      <c r="A136" s="30" t="s">
        <v>21</v>
      </c>
      <c r="B136" s="38">
        <v>39</v>
      </c>
      <c r="C136" s="38">
        <v>29</v>
      </c>
      <c r="D136" s="38">
        <v>44</v>
      </c>
      <c r="E136" s="38">
        <v>37</v>
      </c>
      <c r="F136" s="38">
        <v>46</v>
      </c>
      <c r="G136" s="38">
        <v>50</v>
      </c>
      <c r="H136" s="80">
        <v>6.6</v>
      </c>
      <c r="I136" s="80">
        <v>4.5999999999999996</v>
      </c>
      <c r="J136" s="80">
        <v>7.3</v>
      </c>
      <c r="K136" s="80">
        <v>5.8</v>
      </c>
      <c r="L136" s="80">
        <v>7.6</v>
      </c>
      <c r="M136" s="80">
        <v>8.5</v>
      </c>
    </row>
    <row r="137" spans="1:13" ht="12.75" customHeight="1">
      <c r="A137" s="30" t="s">
        <v>20</v>
      </c>
      <c r="B137" s="38">
        <v>68</v>
      </c>
      <c r="C137" s="38">
        <v>69</v>
      </c>
      <c r="D137" s="38">
        <v>88</v>
      </c>
      <c r="E137" s="38">
        <v>88</v>
      </c>
      <c r="F137" s="38">
        <v>83</v>
      </c>
      <c r="G137" s="38">
        <v>88</v>
      </c>
      <c r="H137" s="80">
        <v>11.5</v>
      </c>
      <c r="I137" s="80">
        <v>11</v>
      </c>
      <c r="J137" s="80">
        <v>14.6</v>
      </c>
      <c r="K137" s="80">
        <v>13.7</v>
      </c>
      <c r="L137" s="80">
        <v>13.8</v>
      </c>
      <c r="M137" s="80">
        <v>15</v>
      </c>
    </row>
    <row r="138" spans="1:13" ht="12.75" customHeight="1">
      <c r="A138" s="30" t="s">
        <v>19</v>
      </c>
      <c r="B138" s="38">
        <v>47</v>
      </c>
      <c r="C138" s="38">
        <v>44</v>
      </c>
      <c r="D138" s="38">
        <v>36</v>
      </c>
      <c r="E138" s="38">
        <v>43</v>
      </c>
      <c r="F138" s="38">
        <v>43</v>
      </c>
      <c r="G138" s="38">
        <v>59</v>
      </c>
      <c r="H138" s="80">
        <v>8</v>
      </c>
      <c r="I138" s="80">
        <v>7</v>
      </c>
      <c r="J138" s="80">
        <v>6</v>
      </c>
      <c r="K138" s="80">
        <v>6.7</v>
      </c>
      <c r="L138" s="80">
        <v>7.1</v>
      </c>
      <c r="M138" s="80">
        <v>10.1</v>
      </c>
    </row>
    <row r="139" spans="1:13" ht="12.75" customHeight="1">
      <c r="A139" s="30" t="s">
        <v>18</v>
      </c>
      <c r="B139" s="38">
        <v>24</v>
      </c>
      <c r="C139" s="38">
        <v>26</v>
      </c>
      <c r="D139" s="38">
        <v>19</v>
      </c>
      <c r="E139" s="38">
        <v>28</v>
      </c>
      <c r="F139" s="38">
        <v>16</v>
      </c>
      <c r="G139" s="38">
        <v>22</v>
      </c>
      <c r="H139" s="80">
        <v>4.0999999999999996</v>
      </c>
      <c r="I139" s="80">
        <v>4.2</v>
      </c>
      <c r="J139" s="80">
        <v>3.2</v>
      </c>
      <c r="K139" s="80">
        <v>4.4000000000000004</v>
      </c>
      <c r="L139" s="80">
        <v>2.7</v>
      </c>
      <c r="M139" s="80">
        <v>3.8</v>
      </c>
    </row>
    <row r="140" spans="1:13" ht="12.75" customHeight="1">
      <c r="A140" s="30" t="s">
        <v>17</v>
      </c>
      <c r="B140" s="38">
        <v>3</v>
      </c>
      <c r="C140" s="38">
        <v>0</v>
      </c>
      <c r="D140" s="38">
        <v>4</v>
      </c>
      <c r="E140" s="38">
        <v>8</v>
      </c>
      <c r="F140" s="38">
        <v>8</v>
      </c>
      <c r="G140" s="38">
        <v>0</v>
      </c>
      <c r="H140" s="80">
        <v>0.5</v>
      </c>
      <c r="I140" s="80">
        <v>0</v>
      </c>
      <c r="J140" s="80">
        <v>0.7</v>
      </c>
      <c r="K140" s="80">
        <v>1.2</v>
      </c>
      <c r="L140" s="80">
        <v>1.3</v>
      </c>
      <c r="M140" s="80">
        <v>0</v>
      </c>
    </row>
    <row r="141" spans="1:13" ht="12.75" customHeight="1">
      <c r="A141" s="30" t="s">
        <v>16</v>
      </c>
      <c r="B141" s="38">
        <v>0</v>
      </c>
      <c r="C141" s="38">
        <v>0</v>
      </c>
      <c r="D141" s="38">
        <v>3</v>
      </c>
      <c r="E141" s="38">
        <v>3</v>
      </c>
      <c r="F141" s="38">
        <v>3</v>
      </c>
      <c r="G141" s="38">
        <v>4</v>
      </c>
      <c r="H141" s="80">
        <v>0</v>
      </c>
      <c r="I141" s="80">
        <v>0</v>
      </c>
      <c r="J141" s="80">
        <v>0.5</v>
      </c>
      <c r="K141" s="80">
        <v>0.5</v>
      </c>
      <c r="L141" s="80">
        <v>0.5</v>
      </c>
      <c r="M141" s="80">
        <v>0.7</v>
      </c>
    </row>
    <row r="142" spans="1:13" ht="25.7" customHeight="1">
      <c r="A142" s="74" t="s">
        <v>0</v>
      </c>
      <c r="B142" s="37">
        <v>591</v>
      </c>
      <c r="C142" s="37">
        <v>626</v>
      </c>
      <c r="D142" s="36">
        <v>603</v>
      </c>
      <c r="E142" s="36">
        <v>643</v>
      </c>
      <c r="F142" s="35">
        <v>603</v>
      </c>
      <c r="G142" s="35">
        <v>585</v>
      </c>
      <c r="H142" s="81">
        <v>100</v>
      </c>
      <c r="I142" s="81">
        <v>100</v>
      </c>
      <c r="J142" s="81">
        <v>100</v>
      </c>
      <c r="K142" s="81">
        <v>100</v>
      </c>
      <c r="L142" s="81">
        <v>100</v>
      </c>
      <c r="M142" s="81">
        <v>100</v>
      </c>
    </row>
    <row r="143" spans="1:13" ht="12.75" customHeight="1">
      <c r="A143" s="34"/>
      <c r="B143" s="158" t="s">
        <v>10</v>
      </c>
      <c r="C143" s="158"/>
      <c r="D143" s="158"/>
      <c r="E143" s="158"/>
      <c r="F143" s="158"/>
      <c r="G143" s="158"/>
      <c r="H143" s="158"/>
      <c r="I143" s="158"/>
      <c r="J143" s="158"/>
      <c r="K143" s="158"/>
      <c r="L143" s="158"/>
      <c r="M143" s="158"/>
    </row>
    <row r="144" spans="1:13" ht="12.75" customHeight="1">
      <c r="A144" s="32" t="s">
        <v>3</v>
      </c>
      <c r="B144" s="38"/>
      <c r="C144" s="38"/>
      <c r="D144" s="40"/>
      <c r="E144" s="38"/>
      <c r="F144" s="38"/>
      <c r="G144" s="38"/>
      <c r="H144" s="25"/>
      <c r="I144" s="25"/>
      <c r="J144" s="26"/>
      <c r="K144" s="26"/>
      <c r="L144" s="26"/>
      <c r="M144" s="26"/>
    </row>
    <row r="145" spans="1:13" ht="12.75" customHeight="1">
      <c r="A145" s="30" t="s">
        <v>24</v>
      </c>
      <c r="B145" s="38">
        <v>48</v>
      </c>
      <c r="C145" s="38">
        <v>51</v>
      </c>
      <c r="D145" s="38">
        <v>53</v>
      </c>
      <c r="E145" s="38">
        <v>72</v>
      </c>
      <c r="F145" s="38">
        <v>55</v>
      </c>
      <c r="G145" s="38">
        <v>64</v>
      </c>
      <c r="H145" s="80">
        <v>68.599999999999994</v>
      </c>
      <c r="I145" s="80">
        <v>71.8</v>
      </c>
      <c r="J145" s="80">
        <v>70.7</v>
      </c>
      <c r="K145" s="80">
        <v>78.3</v>
      </c>
      <c r="L145" s="80">
        <v>55.6</v>
      </c>
      <c r="M145" s="80">
        <v>67.400000000000006</v>
      </c>
    </row>
    <row r="146" spans="1:13" ht="12.75" customHeight="1">
      <c r="A146" s="30" t="s">
        <v>23</v>
      </c>
      <c r="B146" s="38">
        <v>13</v>
      </c>
      <c r="C146" s="38">
        <v>11</v>
      </c>
      <c r="D146" s="38">
        <v>18</v>
      </c>
      <c r="E146" s="38">
        <v>16</v>
      </c>
      <c r="F146" s="38">
        <v>27</v>
      </c>
      <c r="G146" s="38">
        <v>24</v>
      </c>
      <c r="H146" s="80">
        <v>18.600000000000001</v>
      </c>
      <c r="I146" s="80">
        <v>15.5</v>
      </c>
      <c r="J146" s="80">
        <v>24</v>
      </c>
      <c r="K146" s="80">
        <v>17.399999999999999</v>
      </c>
      <c r="L146" s="80">
        <v>27.3</v>
      </c>
      <c r="M146" s="80">
        <v>25.3</v>
      </c>
    </row>
    <row r="147" spans="1:13" ht="12.75" customHeight="1">
      <c r="A147" s="30" t="s">
        <v>22</v>
      </c>
      <c r="B147" s="38">
        <v>4</v>
      </c>
      <c r="C147" s="38">
        <v>4</v>
      </c>
      <c r="D147" s="38">
        <v>10</v>
      </c>
      <c r="E147" s="38">
        <v>3</v>
      </c>
      <c r="F147" s="38">
        <v>9</v>
      </c>
      <c r="G147" s="38">
        <v>6</v>
      </c>
      <c r="H147" s="80">
        <v>5.7</v>
      </c>
      <c r="I147" s="80">
        <v>5.6</v>
      </c>
      <c r="J147" s="80">
        <v>13.3</v>
      </c>
      <c r="K147" s="80">
        <v>3.3</v>
      </c>
      <c r="L147" s="80">
        <v>9.1</v>
      </c>
      <c r="M147" s="80">
        <v>6.3</v>
      </c>
    </row>
    <row r="148" spans="1:13" ht="12.75" customHeight="1">
      <c r="A148" s="30" t="s">
        <v>21</v>
      </c>
      <c r="B148" s="38">
        <v>0</v>
      </c>
      <c r="C148" s="38">
        <v>0</v>
      </c>
      <c r="D148" s="38">
        <v>0</v>
      </c>
      <c r="E148" s="38">
        <v>3</v>
      </c>
      <c r="F148" s="38">
        <v>3</v>
      </c>
      <c r="G148" s="38">
        <v>0</v>
      </c>
      <c r="H148" s="80">
        <v>0</v>
      </c>
      <c r="I148" s="80">
        <v>0</v>
      </c>
      <c r="J148" s="80">
        <v>0</v>
      </c>
      <c r="K148" s="80">
        <v>3.3</v>
      </c>
      <c r="L148" s="80">
        <v>3</v>
      </c>
      <c r="M148" s="80">
        <v>0</v>
      </c>
    </row>
    <row r="149" spans="1:13" ht="12.75" customHeight="1">
      <c r="A149" s="30" t="s">
        <v>20</v>
      </c>
      <c r="B149" s="38">
        <v>0</v>
      </c>
      <c r="C149" s="38">
        <v>3</v>
      </c>
      <c r="D149" s="38">
        <v>0</v>
      </c>
      <c r="E149" s="38">
        <v>0</v>
      </c>
      <c r="F149" s="38">
        <v>0</v>
      </c>
      <c r="G149" s="38">
        <v>3</v>
      </c>
      <c r="H149" s="80">
        <v>0</v>
      </c>
      <c r="I149" s="80">
        <v>4.2</v>
      </c>
      <c r="J149" s="80">
        <v>0</v>
      </c>
      <c r="K149" s="80">
        <v>0</v>
      </c>
      <c r="L149" s="80">
        <v>0</v>
      </c>
      <c r="M149" s="80">
        <v>3.2</v>
      </c>
    </row>
    <row r="150" spans="1:13" ht="12.75" customHeight="1">
      <c r="A150" s="30" t="s">
        <v>19</v>
      </c>
      <c r="B150" s="38">
        <v>0</v>
      </c>
      <c r="C150" s="38">
        <v>0</v>
      </c>
      <c r="D150" s="38">
        <v>0</v>
      </c>
      <c r="E150" s="38">
        <v>0</v>
      </c>
      <c r="F150" s="38">
        <v>3</v>
      </c>
      <c r="G150" s="38">
        <v>0</v>
      </c>
      <c r="H150" s="80">
        <v>0</v>
      </c>
      <c r="I150" s="80">
        <v>0</v>
      </c>
      <c r="J150" s="80">
        <v>0</v>
      </c>
      <c r="K150" s="80">
        <v>0</v>
      </c>
      <c r="L150" s="80">
        <v>3</v>
      </c>
      <c r="M150" s="80">
        <v>0</v>
      </c>
    </row>
    <row r="151" spans="1:13" ht="12.75" customHeight="1">
      <c r="A151" s="30" t="s">
        <v>18</v>
      </c>
      <c r="B151" s="38">
        <v>0</v>
      </c>
      <c r="C151" s="38">
        <v>0</v>
      </c>
      <c r="D151" s="38">
        <v>0</v>
      </c>
      <c r="E151" s="38">
        <v>0</v>
      </c>
      <c r="F151" s="38">
        <v>0</v>
      </c>
      <c r="G151" s="38">
        <v>0</v>
      </c>
      <c r="H151" s="80">
        <v>0</v>
      </c>
      <c r="I151" s="80">
        <v>0</v>
      </c>
      <c r="J151" s="80">
        <v>0</v>
      </c>
      <c r="K151" s="80">
        <v>0</v>
      </c>
      <c r="L151" s="80">
        <v>0</v>
      </c>
      <c r="M151" s="80">
        <v>0</v>
      </c>
    </row>
    <row r="152" spans="1:13" ht="12.75" customHeight="1">
      <c r="A152" s="30" t="s">
        <v>17</v>
      </c>
      <c r="B152" s="38">
        <v>0</v>
      </c>
      <c r="C152" s="38">
        <v>0</v>
      </c>
      <c r="D152" s="38">
        <v>0</v>
      </c>
      <c r="E152" s="38">
        <v>0</v>
      </c>
      <c r="F152" s="38">
        <v>0</v>
      </c>
      <c r="G152" s="38">
        <v>0</v>
      </c>
      <c r="H152" s="80">
        <v>0</v>
      </c>
      <c r="I152" s="80">
        <v>0</v>
      </c>
      <c r="J152" s="80">
        <v>0</v>
      </c>
      <c r="K152" s="80">
        <v>0</v>
      </c>
      <c r="L152" s="80">
        <v>0</v>
      </c>
      <c r="M152" s="80">
        <v>0</v>
      </c>
    </row>
    <row r="153" spans="1:13" ht="12.75" customHeight="1">
      <c r="A153" s="30" t="s">
        <v>16</v>
      </c>
      <c r="B153" s="38">
        <v>0</v>
      </c>
      <c r="C153" s="38">
        <v>0</v>
      </c>
      <c r="D153" s="38">
        <v>0</v>
      </c>
      <c r="E153" s="38">
        <v>0</v>
      </c>
      <c r="F153" s="38">
        <v>0</v>
      </c>
      <c r="G153" s="38">
        <v>0</v>
      </c>
      <c r="H153" s="80">
        <v>0</v>
      </c>
      <c r="I153" s="80">
        <v>0</v>
      </c>
      <c r="J153" s="80">
        <v>0</v>
      </c>
      <c r="K153" s="80">
        <v>0</v>
      </c>
      <c r="L153" s="80">
        <v>0</v>
      </c>
      <c r="M153" s="80">
        <v>0</v>
      </c>
    </row>
    <row r="154" spans="1:13" ht="25.7" customHeight="1">
      <c r="A154" s="28" t="s">
        <v>0</v>
      </c>
      <c r="B154" s="37">
        <v>70</v>
      </c>
      <c r="C154" s="37">
        <v>71</v>
      </c>
      <c r="D154" s="36">
        <v>75</v>
      </c>
      <c r="E154" s="36">
        <v>92</v>
      </c>
      <c r="F154" s="36">
        <v>99</v>
      </c>
      <c r="G154" s="36">
        <v>95</v>
      </c>
      <c r="H154" s="81">
        <v>100</v>
      </c>
      <c r="I154" s="81">
        <v>100</v>
      </c>
      <c r="J154" s="81">
        <v>100</v>
      </c>
      <c r="K154" s="81">
        <v>100</v>
      </c>
      <c r="L154" s="81">
        <v>100</v>
      </c>
      <c r="M154" s="81">
        <v>100</v>
      </c>
    </row>
    <row r="155" spans="1:13" ht="12.75" customHeight="1">
      <c r="A155" s="32" t="s">
        <v>2</v>
      </c>
      <c r="B155" s="38"/>
      <c r="C155" s="38"/>
      <c r="D155" s="38"/>
      <c r="E155" s="38"/>
      <c r="F155" s="36"/>
      <c r="G155" s="36"/>
      <c r="H155" s="25"/>
      <c r="I155" s="25"/>
      <c r="J155" s="26"/>
      <c r="K155" s="26"/>
      <c r="L155" s="26"/>
      <c r="M155" s="26"/>
    </row>
    <row r="156" spans="1:13" ht="12.75" customHeight="1">
      <c r="A156" s="30" t="s">
        <v>24</v>
      </c>
      <c r="B156" s="38">
        <v>167</v>
      </c>
      <c r="C156" s="38">
        <v>133</v>
      </c>
      <c r="D156" s="38">
        <v>155</v>
      </c>
      <c r="E156" s="38">
        <v>212</v>
      </c>
      <c r="F156" s="38">
        <v>166</v>
      </c>
      <c r="G156" s="38">
        <v>165</v>
      </c>
      <c r="H156" s="80">
        <v>35.5</v>
      </c>
      <c r="I156" s="80">
        <v>31.1</v>
      </c>
      <c r="J156" s="80">
        <v>30.3</v>
      </c>
      <c r="K156" s="80">
        <v>34.9</v>
      </c>
      <c r="L156" s="80">
        <v>27.3</v>
      </c>
      <c r="M156" s="80">
        <v>25.9</v>
      </c>
    </row>
    <row r="157" spans="1:13" ht="12.75" customHeight="1">
      <c r="A157" s="30" t="s">
        <v>23</v>
      </c>
      <c r="B157" s="38">
        <v>117</v>
      </c>
      <c r="C157" s="38">
        <v>89</v>
      </c>
      <c r="D157" s="38">
        <v>106</v>
      </c>
      <c r="E157" s="38">
        <v>128</v>
      </c>
      <c r="F157" s="38">
        <v>119</v>
      </c>
      <c r="G157" s="38">
        <v>128</v>
      </c>
      <c r="H157" s="80">
        <v>24.8</v>
      </c>
      <c r="I157" s="80">
        <v>20.8</v>
      </c>
      <c r="J157" s="80">
        <v>20.7</v>
      </c>
      <c r="K157" s="80">
        <v>21.1</v>
      </c>
      <c r="L157" s="80">
        <v>19.600000000000001</v>
      </c>
      <c r="M157" s="80">
        <v>20.100000000000001</v>
      </c>
    </row>
    <row r="158" spans="1:13" ht="12.75" customHeight="1">
      <c r="A158" s="30" t="s">
        <v>22</v>
      </c>
      <c r="B158" s="38">
        <v>63</v>
      </c>
      <c r="C158" s="38">
        <v>61</v>
      </c>
      <c r="D158" s="38">
        <v>61</v>
      </c>
      <c r="E158" s="38">
        <v>66</v>
      </c>
      <c r="F158" s="38">
        <v>99</v>
      </c>
      <c r="G158" s="38">
        <v>107</v>
      </c>
      <c r="H158" s="80">
        <v>13.4</v>
      </c>
      <c r="I158" s="80">
        <v>14.3</v>
      </c>
      <c r="J158" s="80">
        <v>11.9</v>
      </c>
      <c r="K158" s="80">
        <v>10.9</v>
      </c>
      <c r="L158" s="80">
        <v>16.3</v>
      </c>
      <c r="M158" s="80">
        <v>16.8</v>
      </c>
    </row>
    <row r="159" spans="1:13" ht="12.75" customHeight="1">
      <c r="A159" s="30" t="s">
        <v>21</v>
      </c>
      <c r="B159" s="38">
        <v>23</v>
      </c>
      <c r="C159" s="38">
        <v>33</v>
      </c>
      <c r="D159" s="38">
        <v>40</v>
      </c>
      <c r="E159" s="38">
        <v>46</v>
      </c>
      <c r="F159" s="38">
        <v>48</v>
      </c>
      <c r="G159" s="38">
        <v>45</v>
      </c>
      <c r="H159" s="80">
        <v>4.9000000000000004</v>
      </c>
      <c r="I159" s="80">
        <v>7.7</v>
      </c>
      <c r="J159" s="80">
        <v>7.8</v>
      </c>
      <c r="K159" s="80">
        <v>7.6</v>
      </c>
      <c r="L159" s="80">
        <v>7.9</v>
      </c>
      <c r="M159" s="80">
        <v>7.1</v>
      </c>
    </row>
    <row r="160" spans="1:13" ht="12.75" customHeight="1">
      <c r="A160" s="30" t="s">
        <v>20</v>
      </c>
      <c r="B160" s="38">
        <v>65</v>
      </c>
      <c r="C160" s="38">
        <v>56</v>
      </c>
      <c r="D160" s="38">
        <v>81</v>
      </c>
      <c r="E160" s="38">
        <v>76</v>
      </c>
      <c r="F160" s="38">
        <v>81</v>
      </c>
      <c r="G160" s="38">
        <v>101</v>
      </c>
      <c r="H160" s="80">
        <v>13.8</v>
      </c>
      <c r="I160" s="80">
        <v>13.1</v>
      </c>
      <c r="J160" s="80">
        <v>15.8</v>
      </c>
      <c r="K160" s="80">
        <v>12.5</v>
      </c>
      <c r="L160" s="80">
        <v>13.3</v>
      </c>
      <c r="M160" s="80">
        <v>15.9</v>
      </c>
    </row>
    <row r="161" spans="1:13" ht="12.75" customHeight="1">
      <c r="A161" s="30" t="s">
        <v>19</v>
      </c>
      <c r="B161" s="38">
        <v>27</v>
      </c>
      <c r="C161" s="38">
        <v>42</v>
      </c>
      <c r="D161" s="38">
        <v>42</v>
      </c>
      <c r="E161" s="38">
        <v>47</v>
      </c>
      <c r="F161" s="38">
        <v>68</v>
      </c>
      <c r="G161" s="38">
        <v>58</v>
      </c>
      <c r="H161" s="80">
        <v>5.7</v>
      </c>
      <c r="I161" s="80">
        <v>9.8000000000000007</v>
      </c>
      <c r="J161" s="80">
        <v>8.1999999999999993</v>
      </c>
      <c r="K161" s="80">
        <v>7.7</v>
      </c>
      <c r="L161" s="80">
        <v>11.2</v>
      </c>
      <c r="M161" s="80">
        <v>9.1</v>
      </c>
    </row>
    <row r="162" spans="1:13" ht="12.75" customHeight="1">
      <c r="A162" s="30" t="s">
        <v>18</v>
      </c>
      <c r="B162" s="38">
        <v>4</v>
      </c>
      <c r="C162" s="38">
        <v>16</v>
      </c>
      <c r="D162" s="38">
        <v>22</v>
      </c>
      <c r="E162" s="38">
        <v>23</v>
      </c>
      <c r="F162" s="38">
        <v>22</v>
      </c>
      <c r="G162" s="38">
        <v>20</v>
      </c>
      <c r="H162" s="80">
        <v>0.8</v>
      </c>
      <c r="I162" s="80">
        <v>3.7</v>
      </c>
      <c r="J162" s="80">
        <v>4.3</v>
      </c>
      <c r="K162" s="80">
        <v>3.8</v>
      </c>
      <c r="L162" s="80">
        <v>3.6</v>
      </c>
      <c r="M162" s="80">
        <v>3.1</v>
      </c>
    </row>
    <row r="163" spans="1:13" ht="12.75" customHeight="1">
      <c r="A163" s="30" t="s">
        <v>17</v>
      </c>
      <c r="B163" s="38">
        <v>3</v>
      </c>
      <c r="C163" s="38">
        <v>0</v>
      </c>
      <c r="D163" s="38">
        <v>3</v>
      </c>
      <c r="E163" s="38">
        <v>0</v>
      </c>
      <c r="F163" s="38">
        <v>3</v>
      </c>
      <c r="G163" s="38">
        <v>0</v>
      </c>
      <c r="H163" s="80">
        <v>0.6</v>
      </c>
      <c r="I163" s="80">
        <v>0</v>
      </c>
      <c r="J163" s="80">
        <v>0.6</v>
      </c>
      <c r="K163" s="80">
        <v>0</v>
      </c>
      <c r="L163" s="80">
        <v>0.5</v>
      </c>
      <c r="M163" s="80">
        <v>0</v>
      </c>
    </row>
    <row r="164" spans="1:13" ht="12.75" customHeight="1">
      <c r="A164" s="30" t="s">
        <v>16</v>
      </c>
      <c r="B164" s="38">
        <v>0</v>
      </c>
      <c r="C164" s="38">
        <v>0</v>
      </c>
      <c r="D164" s="38">
        <v>0</v>
      </c>
      <c r="E164" s="38">
        <v>0</v>
      </c>
      <c r="F164" s="38">
        <v>0</v>
      </c>
      <c r="G164" s="38">
        <v>0</v>
      </c>
      <c r="H164" s="80">
        <v>0</v>
      </c>
      <c r="I164" s="80">
        <v>0</v>
      </c>
      <c r="J164" s="80">
        <v>0</v>
      </c>
      <c r="K164" s="80">
        <v>0</v>
      </c>
      <c r="L164" s="80">
        <v>0</v>
      </c>
      <c r="M164" s="80">
        <v>0</v>
      </c>
    </row>
    <row r="165" spans="1:13" ht="25.7" customHeight="1">
      <c r="A165" s="28" t="s">
        <v>0</v>
      </c>
      <c r="B165" s="37">
        <v>471</v>
      </c>
      <c r="C165" s="37">
        <v>427</v>
      </c>
      <c r="D165" s="36">
        <v>512</v>
      </c>
      <c r="E165" s="36">
        <v>607</v>
      </c>
      <c r="F165" s="35">
        <v>608</v>
      </c>
      <c r="G165" s="35">
        <v>637</v>
      </c>
      <c r="H165" s="81">
        <v>100</v>
      </c>
      <c r="I165" s="81">
        <v>100</v>
      </c>
      <c r="J165" s="81">
        <v>100</v>
      </c>
      <c r="K165" s="81">
        <v>100</v>
      </c>
      <c r="L165" s="81">
        <v>100</v>
      </c>
      <c r="M165" s="81">
        <v>100</v>
      </c>
    </row>
    <row r="166" spans="1:13" ht="12.75" customHeight="1">
      <c r="A166" s="32" t="s">
        <v>1</v>
      </c>
      <c r="B166" s="38"/>
      <c r="C166" s="38"/>
      <c r="D166" s="38"/>
      <c r="E166" s="38"/>
      <c r="F166" s="35"/>
      <c r="G166" s="35"/>
      <c r="H166" s="25"/>
      <c r="I166" s="25"/>
      <c r="J166" s="26"/>
      <c r="K166" s="26"/>
      <c r="L166" s="26"/>
      <c r="M166" s="26"/>
    </row>
    <row r="167" spans="1:13" ht="12.75" customHeight="1">
      <c r="A167" s="30" t="s">
        <v>24</v>
      </c>
      <c r="B167" s="38">
        <v>212</v>
      </c>
      <c r="C167" s="38">
        <v>188</v>
      </c>
      <c r="D167" s="38">
        <v>212</v>
      </c>
      <c r="E167" s="38">
        <v>283</v>
      </c>
      <c r="F167" s="39">
        <v>227</v>
      </c>
      <c r="G167" s="39">
        <v>231</v>
      </c>
      <c r="H167" s="80">
        <v>39</v>
      </c>
      <c r="I167" s="80">
        <v>37.5</v>
      </c>
      <c r="J167" s="80">
        <v>35.6</v>
      </c>
      <c r="K167" s="80">
        <v>39.6</v>
      </c>
      <c r="L167" s="80">
        <v>31.7</v>
      </c>
      <c r="M167" s="80">
        <v>30.5</v>
      </c>
    </row>
    <row r="168" spans="1:13" ht="12.75" customHeight="1">
      <c r="A168" s="30" t="s">
        <v>23</v>
      </c>
      <c r="B168" s="38">
        <v>128</v>
      </c>
      <c r="C168" s="38">
        <v>99</v>
      </c>
      <c r="D168" s="38">
        <v>125</v>
      </c>
      <c r="E168" s="38">
        <v>143</v>
      </c>
      <c r="F168" s="38">
        <v>152</v>
      </c>
      <c r="G168" s="38">
        <v>147</v>
      </c>
      <c r="H168" s="80">
        <v>23.5</v>
      </c>
      <c r="I168" s="80">
        <v>19.7</v>
      </c>
      <c r="J168" s="80">
        <v>21</v>
      </c>
      <c r="K168" s="80">
        <v>20</v>
      </c>
      <c r="L168" s="80">
        <v>21.2</v>
      </c>
      <c r="M168" s="80">
        <v>19.399999999999999</v>
      </c>
    </row>
    <row r="169" spans="1:13" ht="12.75" customHeight="1">
      <c r="A169" s="30" t="s">
        <v>22</v>
      </c>
      <c r="B169" s="38">
        <v>65</v>
      </c>
      <c r="C169" s="38">
        <v>67</v>
      </c>
      <c r="D169" s="38">
        <v>67</v>
      </c>
      <c r="E169" s="38">
        <v>71</v>
      </c>
      <c r="F169" s="38">
        <v>112</v>
      </c>
      <c r="G169" s="38">
        <v>114</v>
      </c>
      <c r="H169" s="80">
        <v>11.9</v>
      </c>
      <c r="I169" s="80">
        <v>13.3</v>
      </c>
      <c r="J169" s="80">
        <v>11.2</v>
      </c>
      <c r="K169" s="80">
        <v>9.9</v>
      </c>
      <c r="L169" s="80">
        <v>15.6</v>
      </c>
      <c r="M169" s="80">
        <v>15.1</v>
      </c>
    </row>
    <row r="170" spans="1:13" ht="12.75" customHeight="1">
      <c r="A170" s="30" t="s">
        <v>21</v>
      </c>
      <c r="B170" s="38">
        <v>23</v>
      </c>
      <c r="C170" s="38">
        <v>33</v>
      </c>
      <c r="D170" s="38">
        <v>40</v>
      </c>
      <c r="E170" s="38">
        <v>52</v>
      </c>
      <c r="F170" s="38">
        <v>46</v>
      </c>
      <c r="G170" s="38">
        <v>51</v>
      </c>
      <c r="H170" s="80">
        <v>4.2</v>
      </c>
      <c r="I170" s="80">
        <v>6.6</v>
      </c>
      <c r="J170" s="80">
        <v>6.7</v>
      </c>
      <c r="K170" s="80">
        <v>7.3</v>
      </c>
      <c r="L170" s="80">
        <v>6.4</v>
      </c>
      <c r="M170" s="80">
        <v>6.7</v>
      </c>
    </row>
    <row r="171" spans="1:13" ht="12.75" customHeight="1">
      <c r="A171" s="30" t="s">
        <v>20</v>
      </c>
      <c r="B171" s="38">
        <v>67</v>
      </c>
      <c r="C171" s="38">
        <v>60</v>
      </c>
      <c r="D171" s="38">
        <v>81</v>
      </c>
      <c r="E171" s="38">
        <v>76</v>
      </c>
      <c r="F171" s="38">
        <v>83</v>
      </c>
      <c r="G171" s="38">
        <v>104</v>
      </c>
      <c r="H171" s="80">
        <v>12.3</v>
      </c>
      <c r="I171" s="80">
        <v>12</v>
      </c>
      <c r="J171" s="80">
        <v>13.6</v>
      </c>
      <c r="K171" s="80">
        <v>10.6</v>
      </c>
      <c r="L171" s="80">
        <v>11.6</v>
      </c>
      <c r="M171" s="80">
        <v>13.7</v>
      </c>
    </row>
    <row r="172" spans="1:13" ht="12.75" customHeight="1">
      <c r="A172" s="30" t="s">
        <v>19</v>
      </c>
      <c r="B172" s="38">
        <v>28</v>
      </c>
      <c r="C172" s="38">
        <v>42</v>
      </c>
      <c r="D172" s="38">
        <v>47</v>
      </c>
      <c r="E172" s="38">
        <v>51</v>
      </c>
      <c r="F172" s="38">
        <v>70</v>
      </c>
      <c r="G172" s="38">
        <v>58</v>
      </c>
      <c r="H172" s="80">
        <v>5.0999999999999996</v>
      </c>
      <c r="I172" s="80">
        <v>8.4</v>
      </c>
      <c r="J172" s="80">
        <v>7.9</v>
      </c>
      <c r="K172" s="80">
        <v>7.1</v>
      </c>
      <c r="L172" s="80">
        <v>9.8000000000000007</v>
      </c>
      <c r="M172" s="80">
        <v>7.7</v>
      </c>
    </row>
    <row r="173" spans="1:13" ht="12.75" customHeight="1">
      <c r="A173" s="30" t="s">
        <v>18</v>
      </c>
      <c r="B173" s="38">
        <v>4</v>
      </c>
      <c r="C173" s="38">
        <v>21</v>
      </c>
      <c r="D173" s="38">
        <v>22</v>
      </c>
      <c r="E173" s="38">
        <v>24</v>
      </c>
      <c r="F173" s="38">
        <v>22</v>
      </c>
      <c r="G173" s="38">
        <v>20</v>
      </c>
      <c r="H173" s="80">
        <v>0.7</v>
      </c>
      <c r="I173" s="80">
        <v>4.2</v>
      </c>
      <c r="J173" s="80">
        <v>3.7</v>
      </c>
      <c r="K173" s="80">
        <v>3.4</v>
      </c>
      <c r="L173" s="80">
        <v>3.1</v>
      </c>
      <c r="M173" s="80">
        <v>2.6</v>
      </c>
    </row>
    <row r="174" spans="1:13" ht="12.75" customHeight="1">
      <c r="A174" s="30" t="s">
        <v>17</v>
      </c>
      <c r="B174" s="38">
        <v>3</v>
      </c>
      <c r="C174" s="38">
        <v>0</v>
      </c>
      <c r="D174" s="38">
        <v>3</v>
      </c>
      <c r="E174" s="38">
        <v>0</v>
      </c>
      <c r="F174" s="38">
        <v>3</v>
      </c>
      <c r="G174" s="38">
        <v>0</v>
      </c>
      <c r="H174" s="80">
        <v>0.6</v>
      </c>
      <c r="I174" s="80">
        <v>0</v>
      </c>
      <c r="J174" s="80">
        <v>0.5</v>
      </c>
      <c r="K174" s="80">
        <v>0</v>
      </c>
      <c r="L174" s="80">
        <v>0.4</v>
      </c>
      <c r="M174" s="80">
        <v>0</v>
      </c>
    </row>
    <row r="175" spans="1:13" ht="12.75" customHeight="1">
      <c r="A175" s="30" t="s">
        <v>16</v>
      </c>
      <c r="B175" s="38">
        <v>0</v>
      </c>
      <c r="C175" s="38">
        <v>0</v>
      </c>
      <c r="D175" s="38">
        <v>0</v>
      </c>
      <c r="E175" s="38">
        <v>0</v>
      </c>
      <c r="F175" s="38">
        <v>0</v>
      </c>
      <c r="G175" s="38">
        <v>0</v>
      </c>
      <c r="H175" s="80">
        <v>0</v>
      </c>
      <c r="I175" s="80">
        <v>0</v>
      </c>
      <c r="J175" s="80">
        <v>0</v>
      </c>
      <c r="K175" s="80">
        <v>0</v>
      </c>
      <c r="L175" s="80">
        <v>0</v>
      </c>
      <c r="M175" s="80">
        <v>0</v>
      </c>
    </row>
    <row r="176" spans="1:13" ht="25.7" customHeight="1">
      <c r="A176" s="74" t="s">
        <v>0</v>
      </c>
      <c r="B176" s="37">
        <v>544</v>
      </c>
      <c r="C176" s="37">
        <v>502</v>
      </c>
      <c r="D176" s="36">
        <v>596</v>
      </c>
      <c r="E176" s="36">
        <v>715</v>
      </c>
      <c r="F176" s="35">
        <v>717</v>
      </c>
      <c r="G176" s="35">
        <v>757</v>
      </c>
      <c r="H176" s="81">
        <v>100</v>
      </c>
      <c r="I176" s="81">
        <v>100</v>
      </c>
      <c r="J176" s="81">
        <v>100</v>
      </c>
      <c r="K176" s="81">
        <v>100</v>
      </c>
      <c r="L176" s="81">
        <v>100</v>
      </c>
      <c r="M176" s="81">
        <v>100</v>
      </c>
    </row>
    <row r="177" spans="1:13" ht="12.75" customHeight="1">
      <c r="A177" s="34"/>
      <c r="B177" s="162" t="s">
        <v>9</v>
      </c>
      <c r="C177" s="162"/>
      <c r="D177" s="162"/>
      <c r="E177" s="162"/>
      <c r="F177" s="162"/>
      <c r="G177" s="162"/>
      <c r="H177" s="162"/>
      <c r="I177" s="162"/>
      <c r="J177" s="162"/>
      <c r="K177" s="162"/>
      <c r="L177" s="162"/>
      <c r="M177" s="162"/>
    </row>
    <row r="178" spans="1:13" ht="12.75" customHeight="1">
      <c r="A178" s="32" t="s">
        <v>3</v>
      </c>
      <c r="B178" s="33"/>
      <c r="C178" s="33"/>
      <c r="D178" s="33"/>
      <c r="E178" s="33"/>
      <c r="F178" s="33"/>
      <c r="G178" s="33"/>
      <c r="H178" s="25"/>
      <c r="I178" s="25"/>
      <c r="J178" s="26"/>
      <c r="K178" s="26"/>
      <c r="L178" s="26"/>
      <c r="M178" s="26"/>
    </row>
    <row r="179" spans="1:13" ht="12.75" customHeight="1">
      <c r="A179" s="30" t="s">
        <v>24</v>
      </c>
      <c r="B179" s="29">
        <v>7</v>
      </c>
      <c r="C179" s="29">
        <v>3</v>
      </c>
      <c r="D179" s="29">
        <v>4</v>
      </c>
      <c r="E179" s="29">
        <v>9</v>
      </c>
      <c r="F179" s="29">
        <v>3</v>
      </c>
      <c r="G179" s="29">
        <v>3</v>
      </c>
      <c r="H179" s="80">
        <v>63.6</v>
      </c>
      <c r="I179" s="80">
        <v>100</v>
      </c>
      <c r="J179" s="80">
        <v>100</v>
      </c>
      <c r="K179" s="80">
        <v>56.3</v>
      </c>
      <c r="L179" s="80">
        <v>100</v>
      </c>
      <c r="M179" s="80">
        <v>37.5</v>
      </c>
    </row>
    <row r="180" spans="1:13" ht="12.75" customHeight="1">
      <c r="A180" s="30" t="s">
        <v>23</v>
      </c>
      <c r="B180" s="29">
        <v>4</v>
      </c>
      <c r="C180" s="29">
        <v>0</v>
      </c>
      <c r="D180" s="29">
        <v>0</v>
      </c>
      <c r="E180" s="29">
        <v>3</v>
      </c>
      <c r="F180" s="29">
        <v>0</v>
      </c>
      <c r="G180" s="29">
        <v>4</v>
      </c>
      <c r="H180" s="80">
        <v>36.4</v>
      </c>
      <c r="I180" s="80">
        <v>0</v>
      </c>
      <c r="J180" s="80">
        <v>0</v>
      </c>
      <c r="K180" s="80">
        <v>18.8</v>
      </c>
      <c r="L180" s="80">
        <v>0</v>
      </c>
      <c r="M180" s="80">
        <v>50</v>
      </c>
    </row>
    <row r="181" spans="1:13" ht="12.75" customHeight="1">
      <c r="A181" s="30" t="s">
        <v>22</v>
      </c>
      <c r="B181" s="31">
        <v>0</v>
      </c>
      <c r="C181" s="31">
        <v>0</v>
      </c>
      <c r="D181" s="31">
        <v>0</v>
      </c>
      <c r="E181" s="31">
        <v>0</v>
      </c>
      <c r="F181" s="31">
        <v>0</v>
      </c>
      <c r="G181" s="31">
        <v>0</v>
      </c>
      <c r="H181" s="80">
        <v>0</v>
      </c>
      <c r="I181" s="80">
        <v>0</v>
      </c>
      <c r="J181" s="80">
        <v>0</v>
      </c>
      <c r="K181" s="80">
        <v>0</v>
      </c>
      <c r="L181" s="80">
        <v>0</v>
      </c>
      <c r="M181" s="80">
        <v>0</v>
      </c>
    </row>
    <row r="182" spans="1:13" ht="12.75" customHeight="1">
      <c r="A182" s="30" t="s">
        <v>21</v>
      </c>
      <c r="B182" s="31">
        <v>0</v>
      </c>
      <c r="C182" s="31">
        <v>0</v>
      </c>
      <c r="D182" s="31">
        <v>0</v>
      </c>
      <c r="E182" s="31">
        <v>0</v>
      </c>
      <c r="F182" s="31">
        <v>0</v>
      </c>
      <c r="G182" s="31">
        <v>0</v>
      </c>
      <c r="H182" s="80">
        <v>0</v>
      </c>
      <c r="I182" s="80">
        <v>0</v>
      </c>
      <c r="J182" s="80">
        <v>0</v>
      </c>
      <c r="K182" s="80">
        <v>0</v>
      </c>
      <c r="L182" s="80">
        <v>0</v>
      </c>
      <c r="M182" s="80">
        <v>0</v>
      </c>
    </row>
    <row r="183" spans="1:13" ht="12.75" customHeight="1">
      <c r="A183" s="30" t="s">
        <v>20</v>
      </c>
      <c r="B183" s="31">
        <v>0</v>
      </c>
      <c r="C183" s="31">
        <v>0</v>
      </c>
      <c r="D183" s="31">
        <v>0</v>
      </c>
      <c r="E183" s="31">
        <v>0</v>
      </c>
      <c r="F183" s="31">
        <v>0</v>
      </c>
      <c r="G183" s="31">
        <v>0</v>
      </c>
      <c r="H183" s="80">
        <v>0</v>
      </c>
      <c r="I183" s="80">
        <v>0</v>
      </c>
      <c r="J183" s="80">
        <v>0</v>
      </c>
      <c r="K183" s="80">
        <v>0</v>
      </c>
      <c r="L183" s="80">
        <v>0</v>
      </c>
      <c r="M183" s="80">
        <v>0</v>
      </c>
    </row>
    <row r="184" spans="1:13" ht="12.75" customHeight="1">
      <c r="A184" s="30" t="s">
        <v>19</v>
      </c>
      <c r="B184" s="29">
        <v>0</v>
      </c>
      <c r="C184" s="29">
        <v>0</v>
      </c>
      <c r="D184" s="29">
        <v>0</v>
      </c>
      <c r="E184" s="29">
        <v>0</v>
      </c>
      <c r="F184" s="29">
        <v>0</v>
      </c>
      <c r="G184" s="29">
        <v>0</v>
      </c>
      <c r="H184" s="80">
        <v>0</v>
      </c>
      <c r="I184" s="80">
        <v>0</v>
      </c>
      <c r="J184" s="80">
        <v>0</v>
      </c>
      <c r="K184" s="80">
        <v>0</v>
      </c>
      <c r="L184" s="80">
        <v>0</v>
      </c>
      <c r="M184" s="80">
        <v>0</v>
      </c>
    </row>
    <row r="185" spans="1:13" ht="12.75" customHeight="1">
      <c r="A185" s="30" t="s">
        <v>18</v>
      </c>
      <c r="B185" s="29">
        <v>0</v>
      </c>
      <c r="C185" s="29">
        <v>0</v>
      </c>
      <c r="D185" s="29">
        <v>0</v>
      </c>
      <c r="E185" s="29">
        <v>0</v>
      </c>
      <c r="F185" s="29">
        <v>0</v>
      </c>
      <c r="G185" s="29">
        <v>0</v>
      </c>
      <c r="H185" s="80">
        <v>0</v>
      </c>
      <c r="I185" s="80">
        <v>0</v>
      </c>
      <c r="J185" s="80">
        <v>0</v>
      </c>
      <c r="K185" s="80">
        <v>0</v>
      </c>
      <c r="L185" s="80">
        <v>0</v>
      </c>
      <c r="M185" s="80">
        <v>0</v>
      </c>
    </row>
    <row r="186" spans="1:13" ht="12.75" customHeight="1">
      <c r="A186" s="30" t="s">
        <v>17</v>
      </c>
      <c r="B186" s="29">
        <v>0</v>
      </c>
      <c r="C186" s="29">
        <v>0</v>
      </c>
      <c r="D186" s="29">
        <v>0</v>
      </c>
      <c r="E186" s="29">
        <v>0</v>
      </c>
      <c r="F186" s="29">
        <v>0</v>
      </c>
      <c r="G186" s="29">
        <v>0</v>
      </c>
      <c r="H186" s="80">
        <v>0</v>
      </c>
      <c r="I186" s="80">
        <v>0</v>
      </c>
      <c r="J186" s="80">
        <v>0</v>
      </c>
      <c r="K186" s="80">
        <v>0</v>
      </c>
      <c r="L186" s="80">
        <v>0</v>
      </c>
      <c r="M186" s="80">
        <v>0</v>
      </c>
    </row>
    <row r="187" spans="1:13" ht="12.75" customHeight="1">
      <c r="A187" s="30" t="s">
        <v>16</v>
      </c>
      <c r="B187" s="29">
        <v>0</v>
      </c>
      <c r="C187" s="29">
        <v>0</v>
      </c>
      <c r="D187" s="29">
        <v>0</v>
      </c>
      <c r="E187" s="29">
        <v>0</v>
      </c>
      <c r="F187" s="29">
        <v>0</v>
      </c>
      <c r="G187" s="29">
        <v>0</v>
      </c>
      <c r="H187" s="80">
        <v>0</v>
      </c>
      <c r="I187" s="80">
        <v>0</v>
      </c>
      <c r="J187" s="80">
        <v>0</v>
      </c>
      <c r="K187" s="80">
        <v>0</v>
      </c>
      <c r="L187" s="80">
        <v>0</v>
      </c>
      <c r="M187" s="80">
        <v>0</v>
      </c>
    </row>
    <row r="188" spans="1:13" ht="25.7" customHeight="1">
      <c r="A188" s="28" t="s">
        <v>0</v>
      </c>
      <c r="B188" s="27">
        <v>11</v>
      </c>
      <c r="C188" s="27">
        <v>3</v>
      </c>
      <c r="D188" s="27">
        <v>4</v>
      </c>
      <c r="E188" s="27">
        <v>16</v>
      </c>
      <c r="F188" s="27">
        <v>3</v>
      </c>
      <c r="G188" s="27">
        <v>8</v>
      </c>
      <c r="H188" s="81">
        <v>100</v>
      </c>
      <c r="I188" s="81">
        <v>100</v>
      </c>
      <c r="J188" s="81">
        <v>100</v>
      </c>
      <c r="K188" s="81">
        <v>100</v>
      </c>
      <c r="L188" s="81">
        <v>100</v>
      </c>
      <c r="M188" s="81">
        <v>100</v>
      </c>
    </row>
    <row r="189" spans="1:13" ht="12.75" customHeight="1">
      <c r="A189" s="32" t="s">
        <v>2</v>
      </c>
      <c r="B189" s="29"/>
      <c r="C189" s="29"/>
      <c r="D189" s="29"/>
      <c r="E189" s="29"/>
      <c r="F189" s="29"/>
      <c r="G189" s="29"/>
      <c r="H189" s="25"/>
      <c r="I189" s="25"/>
      <c r="J189" s="26"/>
      <c r="K189" s="26"/>
      <c r="L189" s="26"/>
      <c r="M189" s="26"/>
    </row>
    <row r="190" spans="1:13" ht="12.75" customHeight="1">
      <c r="A190" s="30" t="s">
        <v>24</v>
      </c>
      <c r="B190" s="29">
        <v>29</v>
      </c>
      <c r="C190" s="29">
        <v>22</v>
      </c>
      <c r="D190" s="29">
        <v>34</v>
      </c>
      <c r="E190" s="29">
        <v>15</v>
      </c>
      <c r="F190" s="29">
        <v>26</v>
      </c>
      <c r="G190" s="29">
        <v>27</v>
      </c>
      <c r="H190" s="80">
        <v>40.799999999999997</v>
      </c>
      <c r="I190" s="80">
        <v>33.799999999999997</v>
      </c>
      <c r="J190" s="80">
        <v>38.200000000000003</v>
      </c>
      <c r="K190" s="80">
        <v>23.1</v>
      </c>
      <c r="L190" s="80">
        <v>33.299999999999997</v>
      </c>
      <c r="M190" s="80">
        <v>32.5</v>
      </c>
    </row>
    <row r="191" spans="1:13" ht="12.75" customHeight="1">
      <c r="A191" s="30" t="s">
        <v>23</v>
      </c>
      <c r="B191" s="29">
        <v>17</v>
      </c>
      <c r="C191" s="29">
        <v>13</v>
      </c>
      <c r="D191" s="29">
        <v>16</v>
      </c>
      <c r="E191" s="29">
        <v>16</v>
      </c>
      <c r="F191" s="29">
        <v>12</v>
      </c>
      <c r="G191" s="29">
        <v>18</v>
      </c>
      <c r="H191" s="80">
        <v>23.9</v>
      </c>
      <c r="I191" s="80">
        <v>20</v>
      </c>
      <c r="J191" s="80">
        <v>18</v>
      </c>
      <c r="K191" s="80">
        <v>24.6</v>
      </c>
      <c r="L191" s="80">
        <v>15.4</v>
      </c>
      <c r="M191" s="80">
        <v>21.7</v>
      </c>
    </row>
    <row r="192" spans="1:13" ht="12.75" customHeight="1">
      <c r="A192" s="30" t="s">
        <v>22</v>
      </c>
      <c r="B192" s="29">
        <v>15</v>
      </c>
      <c r="C192" s="29">
        <v>10</v>
      </c>
      <c r="D192" s="29">
        <v>8</v>
      </c>
      <c r="E192" s="29">
        <v>13</v>
      </c>
      <c r="F192" s="29">
        <v>8</v>
      </c>
      <c r="G192" s="29">
        <v>13</v>
      </c>
      <c r="H192" s="80">
        <v>21.1</v>
      </c>
      <c r="I192" s="80">
        <v>15.4</v>
      </c>
      <c r="J192" s="80">
        <v>9</v>
      </c>
      <c r="K192" s="80">
        <v>20</v>
      </c>
      <c r="L192" s="80">
        <v>10.3</v>
      </c>
      <c r="M192" s="80">
        <v>15.7</v>
      </c>
    </row>
    <row r="193" spans="1:13" ht="12.75" customHeight="1">
      <c r="A193" s="30" t="s">
        <v>21</v>
      </c>
      <c r="B193" s="29">
        <v>4</v>
      </c>
      <c r="C193" s="29">
        <v>3</v>
      </c>
      <c r="D193" s="29">
        <v>5</v>
      </c>
      <c r="E193" s="29">
        <v>3</v>
      </c>
      <c r="F193" s="29">
        <v>3</v>
      </c>
      <c r="G193" s="29">
        <v>4</v>
      </c>
      <c r="H193" s="80">
        <v>5.6</v>
      </c>
      <c r="I193" s="80">
        <v>4.5999999999999996</v>
      </c>
      <c r="J193" s="80">
        <v>5.6</v>
      </c>
      <c r="K193" s="80">
        <v>4.5999999999999996</v>
      </c>
      <c r="L193" s="80">
        <v>3.8</v>
      </c>
      <c r="M193" s="80">
        <v>4.8</v>
      </c>
    </row>
    <row r="194" spans="1:13" ht="12.75" customHeight="1">
      <c r="A194" s="30" t="s">
        <v>20</v>
      </c>
      <c r="B194" s="29">
        <v>3</v>
      </c>
      <c r="C194" s="29">
        <v>9</v>
      </c>
      <c r="D194" s="29">
        <v>13</v>
      </c>
      <c r="E194" s="29">
        <v>9</v>
      </c>
      <c r="F194" s="29">
        <v>8</v>
      </c>
      <c r="G194" s="29">
        <v>17</v>
      </c>
      <c r="H194" s="80">
        <v>4.2</v>
      </c>
      <c r="I194" s="80">
        <v>13.8</v>
      </c>
      <c r="J194" s="80">
        <v>14.6</v>
      </c>
      <c r="K194" s="80">
        <v>13.8</v>
      </c>
      <c r="L194" s="80">
        <v>10.3</v>
      </c>
      <c r="M194" s="80">
        <v>20.5</v>
      </c>
    </row>
    <row r="195" spans="1:13" ht="12.75" customHeight="1">
      <c r="A195" s="30" t="s">
        <v>19</v>
      </c>
      <c r="B195" s="29">
        <v>3</v>
      </c>
      <c r="C195" s="29">
        <v>3</v>
      </c>
      <c r="D195" s="29">
        <v>6</v>
      </c>
      <c r="E195" s="29">
        <v>7</v>
      </c>
      <c r="F195" s="29">
        <v>13</v>
      </c>
      <c r="G195" s="29">
        <v>4</v>
      </c>
      <c r="H195" s="80">
        <v>4.2</v>
      </c>
      <c r="I195" s="80">
        <v>4.5999999999999996</v>
      </c>
      <c r="J195" s="80">
        <v>6.7</v>
      </c>
      <c r="K195" s="80">
        <v>10.8</v>
      </c>
      <c r="L195" s="80">
        <v>16.7</v>
      </c>
      <c r="M195" s="80">
        <v>4.8</v>
      </c>
    </row>
    <row r="196" spans="1:13" ht="12.75" customHeight="1">
      <c r="A196" s="30" t="s">
        <v>18</v>
      </c>
      <c r="B196" s="29">
        <v>4</v>
      </c>
      <c r="C196" s="29">
        <v>0</v>
      </c>
      <c r="D196" s="29">
        <v>0</v>
      </c>
      <c r="E196" s="29">
        <v>3</v>
      </c>
      <c r="F196" s="29">
        <v>6</v>
      </c>
      <c r="G196" s="29">
        <v>4</v>
      </c>
      <c r="H196" s="80">
        <v>5.6</v>
      </c>
      <c r="I196" s="80">
        <v>0</v>
      </c>
      <c r="J196" s="80">
        <v>0</v>
      </c>
      <c r="K196" s="80">
        <v>4.5999999999999996</v>
      </c>
      <c r="L196" s="80">
        <v>7.7</v>
      </c>
      <c r="M196" s="80">
        <v>4.8</v>
      </c>
    </row>
    <row r="197" spans="1:13" ht="12.75" customHeight="1">
      <c r="A197" s="30" t="s">
        <v>17</v>
      </c>
      <c r="B197" s="29">
        <v>0</v>
      </c>
      <c r="C197" s="29">
        <v>0</v>
      </c>
      <c r="D197" s="29">
        <v>0</v>
      </c>
      <c r="E197" s="29">
        <v>0</v>
      </c>
      <c r="F197" s="29">
        <v>0</v>
      </c>
      <c r="G197" s="29">
        <v>0</v>
      </c>
      <c r="H197" s="80">
        <v>0</v>
      </c>
      <c r="I197" s="80">
        <v>0</v>
      </c>
      <c r="J197" s="80">
        <v>0</v>
      </c>
      <c r="K197" s="80">
        <v>0</v>
      </c>
      <c r="L197" s="80">
        <v>0</v>
      </c>
      <c r="M197" s="80">
        <v>0</v>
      </c>
    </row>
    <row r="198" spans="1:13" ht="12.75" customHeight="1">
      <c r="A198" s="30" t="s">
        <v>16</v>
      </c>
      <c r="B198" s="29">
        <v>0</v>
      </c>
      <c r="C198" s="29">
        <v>0</v>
      </c>
      <c r="D198" s="29">
        <v>0</v>
      </c>
      <c r="E198" s="29">
        <v>0</v>
      </c>
      <c r="F198" s="29">
        <v>0</v>
      </c>
      <c r="G198" s="29">
        <v>0</v>
      </c>
      <c r="H198" s="80">
        <v>0</v>
      </c>
      <c r="I198" s="80">
        <v>0</v>
      </c>
      <c r="J198" s="80">
        <v>0</v>
      </c>
      <c r="K198" s="80">
        <v>0</v>
      </c>
      <c r="L198" s="80">
        <v>0</v>
      </c>
      <c r="M198" s="80">
        <v>0</v>
      </c>
    </row>
    <row r="199" spans="1:13" ht="25.7" customHeight="1">
      <c r="A199" s="28" t="s">
        <v>0</v>
      </c>
      <c r="B199" s="27">
        <v>71</v>
      </c>
      <c r="C199" s="27">
        <v>65</v>
      </c>
      <c r="D199" s="27">
        <v>89</v>
      </c>
      <c r="E199" s="27">
        <v>65</v>
      </c>
      <c r="F199" s="27">
        <v>78</v>
      </c>
      <c r="G199" s="27">
        <v>83</v>
      </c>
      <c r="H199" s="81">
        <v>100</v>
      </c>
      <c r="I199" s="81">
        <v>100</v>
      </c>
      <c r="J199" s="81">
        <v>100</v>
      </c>
      <c r="K199" s="81">
        <v>100</v>
      </c>
      <c r="L199" s="81">
        <v>100</v>
      </c>
      <c r="M199" s="81">
        <v>100</v>
      </c>
    </row>
    <row r="200" spans="1:13" ht="12.75" customHeight="1">
      <c r="A200" s="32" t="s">
        <v>1</v>
      </c>
      <c r="B200" s="29"/>
      <c r="C200" s="29"/>
      <c r="D200" s="29"/>
      <c r="E200" s="29"/>
      <c r="F200" s="29"/>
      <c r="G200" s="29"/>
      <c r="H200" s="25"/>
      <c r="I200" s="25"/>
      <c r="J200" s="26"/>
      <c r="K200" s="26"/>
      <c r="L200" s="26"/>
      <c r="M200" s="26"/>
    </row>
    <row r="201" spans="1:13" ht="12.75" customHeight="1">
      <c r="A201" s="30" t="s">
        <v>24</v>
      </c>
      <c r="B201" s="29">
        <v>33</v>
      </c>
      <c r="C201" s="29">
        <v>23</v>
      </c>
      <c r="D201" s="29">
        <v>41</v>
      </c>
      <c r="E201" s="29">
        <v>23</v>
      </c>
      <c r="F201" s="29">
        <v>32</v>
      </c>
      <c r="G201" s="29">
        <v>28</v>
      </c>
      <c r="H201" s="80">
        <v>39.299999999999997</v>
      </c>
      <c r="I201" s="80">
        <v>35.4</v>
      </c>
      <c r="J201" s="80">
        <v>43.6</v>
      </c>
      <c r="K201" s="80">
        <v>28</v>
      </c>
      <c r="L201" s="80">
        <v>39</v>
      </c>
      <c r="M201" s="80">
        <v>31.1</v>
      </c>
    </row>
    <row r="202" spans="1:13" ht="12.75" customHeight="1">
      <c r="A202" s="30" t="s">
        <v>23</v>
      </c>
      <c r="B202" s="29">
        <v>18</v>
      </c>
      <c r="C202" s="29">
        <v>13</v>
      </c>
      <c r="D202" s="29">
        <v>16</v>
      </c>
      <c r="E202" s="29">
        <v>24</v>
      </c>
      <c r="F202" s="29">
        <v>13</v>
      </c>
      <c r="G202" s="29">
        <v>23</v>
      </c>
      <c r="H202" s="80">
        <v>21.4</v>
      </c>
      <c r="I202" s="80">
        <v>20</v>
      </c>
      <c r="J202" s="80">
        <v>17</v>
      </c>
      <c r="K202" s="80">
        <v>29.3</v>
      </c>
      <c r="L202" s="80">
        <v>15.9</v>
      </c>
      <c r="M202" s="80">
        <v>25.6</v>
      </c>
    </row>
    <row r="203" spans="1:13" ht="12.75" customHeight="1">
      <c r="A203" s="30" t="s">
        <v>22</v>
      </c>
      <c r="B203" s="31">
        <v>15</v>
      </c>
      <c r="C203" s="31">
        <v>10</v>
      </c>
      <c r="D203" s="31">
        <v>8</v>
      </c>
      <c r="E203" s="31">
        <v>17</v>
      </c>
      <c r="F203" s="31">
        <v>10</v>
      </c>
      <c r="G203" s="31">
        <v>13</v>
      </c>
      <c r="H203" s="80">
        <v>17.899999999999999</v>
      </c>
      <c r="I203" s="80">
        <v>15.4</v>
      </c>
      <c r="J203" s="80">
        <v>8.5</v>
      </c>
      <c r="K203" s="80">
        <v>20.7</v>
      </c>
      <c r="L203" s="80">
        <v>12.2</v>
      </c>
      <c r="M203" s="80">
        <v>14.4</v>
      </c>
    </row>
    <row r="204" spans="1:13" ht="12.75" customHeight="1">
      <c r="A204" s="30" t="s">
        <v>21</v>
      </c>
      <c r="B204" s="31">
        <v>4</v>
      </c>
      <c r="C204" s="31">
        <v>3</v>
      </c>
      <c r="D204" s="31">
        <v>5</v>
      </c>
      <c r="E204" s="31">
        <v>3</v>
      </c>
      <c r="F204" s="31">
        <v>3</v>
      </c>
      <c r="G204" s="31">
        <v>4</v>
      </c>
      <c r="H204" s="80">
        <v>4.8</v>
      </c>
      <c r="I204" s="80">
        <v>4.5999999999999996</v>
      </c>
      <c r="J204" s="80">
        <v>5.3</v>
      </c>
      <c r="K204" s="80">
        <v>3.7</v>
      </c>
      <c r="L204" s="80">
        <v>3.7</v>
      </c>
      <c r="M204" s="80">
        <v>4.4000000000000004</v>
      </c>
    </row>
    <row r="205" spans="1:13" ht="12.75" customHeight="1">
      <c r="A205" s="30" t="s">
        <v>20</v>
      </c>
      <c r="B205" s="31">
        <v>3</v>
      </c>
      <c r="C205" s="31">
        <v>9</v>
      </c>
      <c r="D205" s="31">
        <v>13</v>
      </c>
      <c r="E205" s="31">
        <v>9</v>
      </c>
      <c r="F205" s="31">
        <v>8</v>
      </c>
      <c r="G205" s="31">
        <v>17</v>
      </c>
      <c r="H205" s="80">
        <v>3.6</v>
      </c>
      <c r="I205" s="80">
        <v>13.8</v>
      </c>
      <c r="J205" s="80">
        <v>13.8</v>
      </c>
      <c r="K205" s="80">
        <v>11</v>
      </c>
      <c r="L205" s="80">
        <v>9.8000000000000007</v>
      </c>
      <c r="M205" s="80">
        <v>18.899999999999999</v>
      </c>
    </row>
    <row r="206" spans="1:13" ht="12.75" customHeight="1">
      <c r="A206" s="30" t="s">
        <v>19</v>
      </c>
      <c r="B206" s="31">
        <v>3</v>
      </c>
      <c r="C206" s="31">
        <v>3</v>
      </c>
      <c r="D206" s="31">
        <v>6</v>
      </c>
      <c r="E206" s="31">
        <v>7</v>
      </c>
      <c r="F206" s="31">
        <v>13</v>
      </c>
      <c r="G206" s="31">
        <v>4</v>
      </c>
      <c r="H206" s="80">
        <v>3.6</v>
      </c>
      <c r="I206" s="80">
        <v>4.5999999999999996</v>
      </c>
      <c r="J206" s="80">
        <v>6.4</v>
      </c>
      <c r="K206" s="80">
        <v>8.5</v>
      </c>
      <c r="L206" s="80">
        <v>15.9</v>
      </c>
      <c r="M206" s="80">
        <v>4.4000000000000004</v>
      </c>
    </row>
    <row r="207" spans="1:13" ht="12.75" customHeight="1">
      <c r="A207" s="30" t="s">
        <v>18</v>
      </c>
      <c r="B207" s="29">
        <v>4</v>
      </c>
      <c r="C207" s="29">
        <v>0</v>
      </c>
      <c r="D207" s="29">
        <v>0</v>
      </c>
      <c r="E207" s="29">
        <v>3</v>
      </c>
      <c r="F207" s="29">
        <v>6</v>
      </c>
      <c r="G207" s="29">
        <v>4</v>
      </c>
      <c r="H207" s="80">
        <v>4.8</v>
      </c>
      <c r="I207" s="80">
        <v>0</v>
      </c>
      <c r="J207" s="80">
        <v>0</v>
      </c>
      <c r="K207" s="80">
        <v>3.7</v>
      </c>
      <c r="L207" s="80">
        <v>7.3</v>
      </c>
      <c r="M207" s="80">
        <v>4.4000000000000004</v>
      </c>
    </row>
    <row r="208" spans="1:13" ht="12.75" customHeight="1">
      <c r="A208" s="30" t="s">
        <v>17</v>
      </c>
      <c r="B208" s="29">
        <v>0</v>
      </c>
      <c r="C208" s="29">
        <v>0</v>
      </c>
      <c r="D208" s="29">
        <v>0</v>
      </c>
      <c r="E208" s="29">
        <v>0</v>
      </c>
      <c r="F208" s="29">
        <v>0</v>
      </c>
      <c r="G208" s="29">
        <v>0</v>
      </c>
      <c r="H208" s="80">
        <v>0</v>
      </c>
      <c r="I208" s="80">
        <v>0</v>
      </c>
      <c r="J208" s="80">
        <v>0</v>
      </c>
      <c r="K208" s="80">
        <v>0</v>
      </c>
      <c r="L208" s="80">
        <v>0</v>
      </c>
      <c r="M208" s="80">
        <v>0</v>
      </c>
    </row>
    <row r="209" spans="1:13" ht="12.75" customHeight="1">
      <c r="A209" s="30" t="s">
        <v>16</v>
      </c>
      <c r="B209" s="29">
        <v>0</v>
      </c>
      <c r="C209" s="29">
        <v>0</v>
      </c>
      <c r="D209" s="29">
        <v>0</v>
      </c>
      <c r="E209" s="29">
        <v>0</v>
      </c>
      <c r="F209" s="29">
        <v>0</v>
      </c>
      <c r="G209" s="29">
        <v>0</v>
      </c>
      <c r="H209" s="80">
        <v>0</v>
      </c>
      <c r="I209" s="80">
        <v>0</v>
      </c>
      <c r="J209" s="80">
        <v>0</v>
      </c>
      <c r="K209" s="80">
        <v>0</v>
      </c>
      <c r="L209" s="80">
        <v>0</v>
      </c>
      <c r="M209" s="80">
        <v>0</v>
      </c>
    </row>
    <row r="210" spans="1:13" ht="25.7" customHeight="1">
      <c r="A210" s="74" t="s">
        <v>0</v>
      </c>
      <c r="B210" s="27">
        <v>84</v>
      </c>
      <c r="C210" s="27">
        <v>65</v>
      </c>
      <c r="D210" s="27">
        <v>94</v>
      </c>
      <c r="E210" s="27">
        <v>82</v>
      </c>
      <c r="F210" s="27">
        <v>82</v>
      </c>
      <c r="G210" s="27">
        <v>90</v>
      </c>
      <c r="H210" s="81">
        <v>100</v>
      </c>
      <c r="I210" s="81">
        <v>100</v>
      </c>
      <c r="J210" s="81">
        <v>100</v>
      </c>
      <c r="K210" s="81">
        <v>100</v>
      </c>
      <c r="L210" s="81">
        <v>100</v>
      </c>
      <c r="M210" s="81">
        <v>100</v>
      </c>
    </row>
    <row r="211" spans="1:13" ht="12.75" customHeight="1">
      <c r="A211" s="34"/>
      <c r="B211" s="157" t="s">
        <v>8</v>
      </c>
      <c r="C211" s="157"/>
      <c r="D211" s="157"/>
      <c r="E211" s="157"/>
      <c r="F211" s="157"/>
      <c r="G211" s="157"/>
      <c r="H211" s="157"/>
      <c r="I211" s="157"/>
      <c r="J211" s="157"/>
      <c r="K211" s="157"/>
      <c r="L211" s="157"/>
      <c r="M211" s="157"/>
    </row>
    <row r="212" spans="1:13" ht="12.75" customHeight="1">
      <c r="A212" s="32" t="s">
        <v>3</v>
      </c>
      <c r="B212" s="38"/>
      <c r="C212" s="38"/>
      <c r="D212" s="40"/>
      <c r="E212" s="38"/>
      <c r="F212" s="38"/>
      <c r="G212" s="38"/>
      <c r="H212" s="25"/>
      <c r="I212" s="25"/>
      <c r="J212" s="26"/>
      <c r="K212" s="26"/>
      <c r="L212" s="26"/>
      <c r="M212" s="26"/>
    </row>
    <row r="213" spans="1:13" ht="12.75" customHeight="1">
      <c r="A213" s="30" t="s">
        <v>24</v>
      </c>
      <c r="B213" s="38">
        <v>6</v>
      </c>
      <c r="C213" s="38">
        <v>3</v>
      </c>
      <c r="D213" s="38">
        <v>4</v>
      </c>
      <c r="E213" s="38">
        <v>4</v>
      </c>
      <c r="F213" s="38">
        <v>0</v>
      </c>
      <c r="G213" s="38">
        <v>4</v>
      </c>
      <c r="H213" s="129" t="s">
        <v>56</v>
      </c>
      <c r="I213" s="80">
        <v>75</v>
      </c>
      <c r="J213" s="80">
        <v>36.4</v>
      </c>
      <c r="K213" s="80">
        <v>50</v>
      </c>
      <c r="L213" s="80">
        <v>0</v>
      </c>
      <c r="M213" s="80">
        <v>80</v>
      </c>
    </row>
    <row r="214" spans="1:13" ht="12.75" customHeight="1">
      <c r="A214" s="30" t="s">
        <v>23</v>
      </c>
      <c r="B214" s="38">
        <v>0</v>
      </c>
      <c r="C214" s="38">
        <v>0</v>
      </c>
      <c r="D214" s="38">
        <v>3</v>
      </c>
      <c r="E214" s="38">
        <v>0</v>
      </c>
      <c r="F214" s="38">
        <v>0</v>
      </c>
      <c r="G214" s="38">
        <v>0</v>
      </c>
      <c r="H214" s="80">
        <v>0</v>
      </c>
      <c r="I214" s="80">
        <v>0</v>
      </c>
      <c r="J214" s="80">
        <v>27.3</v>
      </c>
      <c r="K214" s="80">
        <v>0</v>
      </c>
      <c r="L214" s="80">
        <v>0</v>
      </c>
      <c r="M214" s="80">
        <v>0</v>
      </c>
    </row>
    <row r="215" spans="1:13" ht="12.75" customHeight="1">
      <c r="A215" s="30" t="s">
        <v>22</v>
      </c>
      <c r="B215" s="38">
        <v>3</v>
      </c>
      <c r="C215" s="38">
        <v>0</v>
      </c>
      <c r="D215" s="38">
        <v>0</v>
      </c>
      <c r="E215" s="38">
        <v>0</v>
      </c>
      <c r="F215" s="38">
        <v>0</v>
      </c>
      <c r="G215" s="38">
        <v>0</v>
      </c>
      <c r="H215" s="80">
        <v>60</v>
      </c>
      <c r="I215" s="80">
        <v>0</v>
      </c>
      <c r="J215" s="80">
        <v>0</v>
      </c>
      <c r="K215" s="80">
        <v>0</v>
      </c>
      <c r="L215" s="80">
        <v>0</v>
      </c>
      <c r="M215" s="80">
        <v>0</v>
      </c>
    </row>
    <row r="216" spans="1:13" ht="12.75" customHeight="1">
      <c r="A216" s="30" t="s">
        <v>21</v>
      </c>
      <c r="B216" s="38">
        <v>0</v>
      </c>
      <c r="C216" s="38">
        <v>0</v>
      </c>
      <c r="D216" s="38">
        <v>0</v>
      </c>
      <c r="E216" s="38">
        <v>0</v>
      </c>
      <c r="F216" s="38">
        <v>0</v>
      </c>
      <c r="G216" s="38">
        <v>0</v>
      </c>
      <c r="H216" s="80">
        <v>0</v>
      </c>
      <c r="I216" s="80">
        <v>0</v>
      </c>
      <c r="J216" s="80">
        <v>0</v>
      </c>
      <c r="K216" s="80">
        <v>0</v>
      </c>
      <c r="L216" s="80">
        <v>0</v>
      </c>
      <c r="M216" s="80">
        <v>0</v>
      </c>
    </row>
    <row r="217" spans="1:13" ht="12.75" customHeight="1">
      <c r="A217" s="30" t="s">
        <v>20</v>
      </c>
      <c r="B217" s="38">
        <v>0</v>
      </c>
      <c r="C217" s="38">
        <v>0</v>
      </c>
      <c r="D217" s="38">
        <v>0</v>
      </c>
      <c r="E217" s="38">
        <v>0</v>
      </c>
      <c r="F217" s="38">
        <v>0</v>
      </c>
      <c r="G217" s="38">
        <v>3</v>
      </c>
      <c r="H217" s="80">
        <v>0</v>
      </c>
      <c r="I217" s="80">
        <v>0</v>
      </c>
      <c r="J217" s="80">
        <v>0</v>
      </c>
      <c r="K217" s="80">
        <v>0</v>
      </c>
      <c r="L217" s="80">
        <v>0</v>
      </c>
      <c r="M217" s="80">
        <v>60</v>
      </c>
    </row>
    <row r="218" spans="1:13" ht="12.75" customHeight="1">
      <c r="A218" s="30" t="s">
        <v>19</v>
      </c>
      <c r="B218" s="38">
        <v>0</v>
      </c>
      <c r="C218" s="38">
        <v>0</v>
      </c>
      <c r="D218" s="38">
        <v>0</v>
      </c>
      <c r="E218" s="38">
        <v>0</v>
      </c>
      <c r="F218" s="38">
        <v>3</v>
      </c>
      <c r="G218" s="38">
        <v>0</v>
      </c>
      <c r="H218" s="80">
        <v>0</v>
      </c>
      <c r="I218" s="80">
        <v>0</v>
      </c>
      <c r="J218" s="80">
        <v>0</v>
      </c>
      <c r="K218" s="80">
        <v>0</v>
      </c>
      <c r="L218" s="80">
        <v>42.9</v>
      </c>
      <c r="M218" s="80">
        <v>0</v>
      </c>
    </row>
    <row r="219" spans="1:13" ht="12.75" customHeight="1">
      <c r="A219" s="30" t="s">
        <v>18</v>
      </c>
      <c r="B219" s="38">
        <v>0</v>
      </c>
      <c r="C219" s="38">
        <v>0</v>
      </c>
      <c r="D219" s="38">
        <v>0</v>
      </c>
      <c r="E219" s="38">
        <v>0</v>
      </c>
      <c r="F219" s="38">
        <v>0</v>
      </c>
      <c r="G219" s="38">
        <v>0</v>
      </c>
      <c r="H219" s="80">
        <v>0</v>
      </c>
      <c r="I219" s="80">
        <v>0</v>
      </c>
      <c r="J219" s="80">
        <v>0</v>
      </c>
      <c r="K219" s="80">
        <v>0</v>
      </c>
      <c r="L219" s="80">
        <v>0</v>
      </c>
      <c r="M219" s="80">
        <v>0</v>
      </c>
    </row>
    <row r="220" spans="1:13" ht="12.75" customHeight="1">
      <c r="A220" s="30" t="s">
        <v>17</v>
      </c>
      <c r="B220" s="38">
        <v>0</v>
      </c>
      <c r="C220" s="38">
        <v>0</v>
      </c>
      <c r="D220" s="38">
        <v>0</v>
      </c>
      <c r="E220" s="38">
        <v>0</v>
      </c>
      <c r="F220" s="38">
        <v>0</v>
      </c>
      <c r="G220" s="38">
        <v>0</v>
      </c>
      <c r="H220" s="80">
        <v>0</v>
      </c>
      <c r="I220" s="80">
        <v>0</v>
      </c>
      <c r="J220" s="80">
        <v>0</v>
      </c>
      <c r="K220" s="80">
        <v>0</v>
      </c>
      <c r="L220" s="80">
        <v>0</v>
      </c>
      <c r="M220" s="80">
        <v>0</v>
      </c>
    </row>
    <row r="221" spans="1:13" ht="12.75" customHeight="1">
      <c r="A221" s="30" t="s">
        <v>16</v>
      </c>
      <c r="B221" s="38">
        <v>0</v>
      </c>
      <c r="C221" s="38">
        <v>0</v>
      </c>
      <c r="D221" s="38">
        <v>0</v>
      </c>
      <c r="E221" s="38">
        <v>0</v>
      </c>
      <c r="F221" s="38">
        <v>0</v>
      </c>
      <c r="G221" s="38">
        <v>0</v>
      </c>
      <c r="H221" s="80">
        <v>0</v>
      </c>
      <c r="I221" s="80">
        <v>0</v>
      </c>
      <c r="J221" s="80">
        <v>0</v>
      </c>
      <c r="K221" s="80">
        <v>0</v>
      </c>
      <c r="L221" s="80">
        <v>0</v>
      </c>
      <c r="M221" s="80">
        <v>0</v>
      </c>
    </row>
    <row r="222" spans="1:13" ht="25.7" customHeight="1">
      <c r="A222" s="28" t="s">
        <v>0</v>
      </c>
      <c r="B222" s="37">
        <v>5</v>
      </c>
      <c r="C222" s="37">
        <v>4</v>
      </c>
      <c r="D222" s="36">
        <v>11</v>
      </c>
      <c r="E222" s="36">
        <v>8</v>
      </c>
      <c r="F222" s="36">
        <v>7</v>
      </c>
      <c r="G222" s="36">
        <v>5</v>
      </c>
      <c r="H222" s="81">
        <v>100</v>
      </c>
      <c r="I222" s="81">
        <v>100</v>
      </c>
      <c r="J222" s="81">
        <v>100</v>
      </c>
      <c r="K222" s="81">
        <v>100</v>
      </c>
      <c r="L222" s="81">
        <v>100</v>
      </c>
      <c r="M222" s="81">
        <v>100</v>
      </c>
    </row>
    <row r="223" spans="1:13" ht="12.75" customHeight="1">
      <c r="A223" s="32" t="s">
        <v>2</v>
      </c>
      <c r="B223" s="38"/>
      <c r="C223" s="38"/>
      <c r="D223" s="38"/>
      <c r="E223" s="38"/>
      <c r="F223" s="36"/>
      <c r="G223" s="36"/>
      <c r="H223" s="25"/>
      <c r="I223" s="25"/>
      <c r="J223" s="26"/>
      <c r="K223" s="26"/>
      <c r="L223" s="26"/>
      <c r="M223" s="26"/>
    </row>
    <row r="224" spans="1:13" ht="12.75" customHeight="1">
      <c r="A224" s="30" t="s">
        <v>24</v>
      </c>
      <c r="B224" s="38">
        <v>16</v>
      </c>
      <c r="C224" s="38">
        <v>13</v>
      </c>
      <c r="D224" s="38">
        <v>14</v>
      </c>
      <c r="E224" s="38">
        <v>18</v>
      </c>
      <c r="F224" s="38">
        <v>7</v>
      </c>
      <c r="G224" s="38">
        <v>9</v>
      </c>
      <c r="H224" s="80">
        <v>15.8</v>
      </c>
      <c r="I224" s="80">
        <v>11.6</v>
      </c>
      <c r="J224" s="80">
        <v>13.7</v>
      </c>
      <c r="K224" s="80">
        <v>13.3</v>
      </c>
      <c r="L224" s="80">
        <v>7.6</v>
      </c>
      <c r="M224" s="80">
        <v>12.9</v>
      </c>
    </row>
    <row r="225" spans="1:13" ht="12.75" customHeight="1">
      <c r="A225" s="30" t="s">
        <v>23</v>
      </c>
      <c r="B225" s="38">
        <v>32</v>
      </c>
      <c r="C225" s="38">
        <v>33</v>
      </c>
      <c r="D225" s="38">
        <v>26</v>
      </c>
      <c r="E225" s="38">
        <v>33</v>
      </c>
      <c r="F225" s="38">
        <v>23</v>
      </c>
      <c r="G225" s="38">
        <v>16</v>
      </c>
      <c r="H225" s="80">
        <v>31.7</v>
      </c>
      <c r="I225" s="80">
        <v>29.5</v>
      </c>
      <c r="J225" s="80">
        <v>25.5</v>
      </c>
      <c r="K225" s="80">
        <v>24.4</v>
      </c>
      <c r="L225" s="80">
        <v>25</v>
      </c>
      <c r="M225" s="80">
        <v>22.9</v>
      </c>
    </row>
    <row r="226" spans="1:13" ht="12.75" customHeight="1">
      <c r="A226" s="30" t="s">
        <v>22</v>
      </c>
      <c r="B226" s="38">
        <v>14</v>
      </c>
      <c r="C226" s="38">
        <v>15</v>
      </c>
      <c r="D226" s="38">
        <v>18</v>
      </c>
      <c r="E226" s="38">
        <v>32</v>
      </c>
      <c r="F226" s="38">
        <v>11</v>
      </c>
      <c r="G226" s="38">
        <v>4</v>
      </c>
      <c r="H226" s="80">
        <v>13.9</v>
      </c>
      <c r="I226" s="80">
        <v>13.4</v>
      </c>
      <c r="J226" s="80">
        <v>17.600000000000001</v>
      </c>
      <c r="K226" s="80">
        <v>23.7</v>
      </c>
      <c r="L226" s="80">
        <v>12</v>
      </c>
      <c r="M226" s="80">
        <v>5.7</v>
      </c>
    </row>
    <row r="227" spans="1:13" ht="12.75" customHeight="1">
      <c r="A227" s="30" t="s">
        <v>21</v>
      </c>
      <c r="B227" s="38">
        <v>11</v>
      </c>
      <c r="C227" s="38">
        <v>16</v>
      </c>
      <c r="D227" s="38">
        <v>4</v>
      </c>
      <c r="E227" s="38">
        <v>13</v>
      </c>
      <c r="F227" s="38">
        <v>12</v>
      </c>
      <c r="G227" s="38">
        <v>5</v>
      </c>
      <c r="H227" s="80">
        <v>10.9</v>
      </c>
      <c r="I227" s="80">
        <v>14.3</v>
      </c>
      <c r="J227" s="80">
        <v>3.9</v>
      </c>
      <c r="K227" s="80">
        <v>9.6</v>
      </c>
      <c r="L227" s="80">
        <v>13</v>
      </c>
      <c r="M227" s="80">
        <v>7.1</v>
      </c>
    </row>
    <row r="228" spans="1:13" ht="12.75" customHeight="1">
      <c r="A228" s="30" t="s">
        <v>20</v>
      </c>
      <c r="B228" s="38">
        <v>12</v>
      </c>
      <c r="C228" s="38">
        <v>20</v>
      </c>
      <c r="D228" s="38">
        <v>21</v>
      </c>
      <c r="E228" s="38">
        <v>20</v>
      </c>
      <c r="F228" s="38">
        <v>18</v>
      </c>
      <c r="G228" s="38">
        <v>19</v>
      </c>
      <c r="H228" s="80">
        <v>11.9</v>
      </c>
      <c r="I228" s="80">
        <v>17.899999999999999</v>
      </c>
      <c r="J228" s="80">
        <v>20.6</v>
      </c>
      <c r="K228" s="80">
        <v>14.8</v>
      </c>
      <c r="L228" s="80">
        <v>19.600000000000001</v>
      </c>
      <c r="M228" s="80">
        <v>27.1</v>
      </c>
    </row>
    <row r="229" spans="1:13" ht="12.75" customHeight="1">
      <c r="A229" s="30" t="s">
        <v>19</v>
      </c>
      <c r="B229" s="38">
        <v>12</v>
      </c>
      <c r="C229" s="38">
        <v>10</v>
      </c>
      <c r="D229" s="38">
        <v>13</v>
      </c>
      <c r="E229" s="38">
        <v>11</v>
      </c>
      <c r="F229" s="38">
        <v>16</v>
      </c>
      <c r="G229" s="38">
        <v>8</v>
      </c>
      <c r="H229" s="80">
        <v>11.9</v>
      </c>
      <c r="I229" s="80">
        <v>8.9</v>
      </c>
      <c r="J229" s="80">
        <v>12.7</v>
      </c>
      <c r="K229" s="80">
        <v>8.1</v>
      </c>
      <c r="L229" s="80">
        <v>17.399999999999999</v>
      </c>
      <c r="M229" s="80">
        <v>11.4</v>
      </c>
    </row>
    <row r="230" spans="1:13" ht="12.75" customHeight="1">
      <c r="A230" s="30" t="s">
        <v>18</v>
      </c>
      <c r="B230" s="38">
        <v>8</v>
      </c>
      <c r="C230" s="38">
        <v>5</v>
      </c>
      <c r="D230" s="38">
        <v>8</v>
      </c>
      <c r="E230" s="38">
        <v>5</v>
      </c>
      <c r="F230" s="38">
        <v>12</v>
      </c>
      <c r="G230" s="38">
        <v>6</v>
      </c>
      <c r="H230" s="80">
        <v>7.9</v>
      </c>
      <c r="I230" s="80">
        <v>4.5</v>
      </c>
      <c r="J230" s="80">
        <v>7.8</v>
      </c>
      <c r="K230" s="80">
        <v>3.7</v>
      </c>
      <c r="L230" s="80">
        <v>13</v>
      </c>
      <c r="M230" s="80">
        <v>8.6</v>
      </c>
    </row>
    <row r="231" spans="1:13" ht="12.75" customHeight="1">
      <c r="A231" s="30" t="s">
        <v>17</v>
      </c>
      <c r="B231" s="38">
        <v>4</v>
      </c>
      <c r="C231" s="38">
        <v>0</v>
      </c>
      <c r="D231" s="38">
        <v>0</v>
      </c>
      <c r="E231" s="38">
        <v>0</v>
      </c>
      <c r="F231" s="38">
        <v>0</v>
      </c>
      <c r="G231" s="38">
        <v>3</v>
      </c>
      <c r="H231" s="80">
        <v>4</v>
      </c>
      <c r="I231" s="80">
        <v>0</v>
      </c>
      <c r="J231" s="80">
        <v>0</v>
      </c>
      <c r="K231" s="80">
        <v>0</v>
      </c>
      <c r="L231" s="80">
        <v>0</v>
      </c>
      <c r="M231" s="80">
        <v>4.3</v>
      </c>
    </row>
    <row r="232" spans="1:13" ht="12.75" customHeight="1">
      <c r="A232" s="30" t="s">
        <v>16</v>
      </c>
      <c r="B232" s="38">
        <v>0</v>
      </c>
      <c r="C232" s="38">
        <v>0</v>
      </c>
      <c r="D232" s="38">
        <v>0</v>
      </c>
      <c r="E232" s="38">
        <v>0</v>
      </c>
      <c r="F232" s="38">
        <v>0</v>
      </c>
      <c r="G232" s="38">
        <v>0</v>
      </c>
      <c r="H232" s="80">
        <v>0</v>
      </c>
      <c r="I232" s="80">
        <v>0</v>
      </c>
      <c r="J232" s="80">
        <v>0</v>
      </c>
      <c r="K232" s="80">
        <v>0</v>
      </c>
      <c r="L232" s="80">
        <v>0</v>
      </c>
      <c r="M232" s="80">
        <v>0</v>
      </c>
    </row>
    <row r="233" spans="1:13" ht="25.7" customHeight="1">
      <c r="A233" s="28" t="s">
        <v>0</v>
      </c>
      <c r="B233" s="37">
        <v>101</v>
      </c>
      <c r="C233" s="37">
        <v>112</v>
      </c>
      <c r="D233" s="36">
        <v>102</v>
      </c>
      <c r="E233" s="36">
        <v>135</v>
      </c>
      <c r="F233" s="35">
        <v>92</v>
      </c>
      <c r="G233" s="35">
        <v>70</v>
      </c>
      <c r="H233" s="81">
        <v>100</v>
      </c>
      <c r="I233" s="81">
        <v>100</v>
      </c>
      <c r="J233" s="81">
        <v>100</v>
      </c>
      <c r="K233" s="81">
        <v>100</v>
      </c>
      <c r="L233" s="81">
        <v>100</v>
      </c>
      <c r="M233" s="81">
        <v>100</v>
      </c>
    </row>
    <row r="234" spans="1:13" ht="12.75" customHeight="1">
      <c r="A234" s="32" t="s">
        <v>1</v>
      </c>
      <c r="B234" s="38"/>
      <c r="C234" s="38"/>
      <c r="D234" s="38"/>
      <c r="E234" s="38"/>
      <c r="F234" s="35"/>
      <c r="G234" s="35"/>
      <c r="H234" s="25"/>
      <c r="I234" s="25"/>
      <c r="J234" s="26"/>
      <c r="K234" s="26"/>
      <c r="L234" s="26"/>
      <c r="M234" s="26"/>
    </row>
    <row r="235" spans="1:13" ht="12.75" customHeight="1">
      <c r="A235" s="30" t="s">
        <v>24</v>
      </c>
      <c r="B235" s="38">
        <v>17</v>
      </c>
      <c r="C235" s="38">
        <v>18</v>
      </c>
      <c r="D235" s="38">
        <v>20</v>
      </c>
      <c r="E235" s="38">
        <v>21</v>
      </c>
      <c r="F235" s="39">
        <v>10</v>
      </c>
      <c r="G235" s="39">
        <v>8</v>
      </c>
      <c r="H235" s="80">
        <v>15.3</v>
      </c>
      <c r="I235" s="80">
        <v>15</v>
      </c>
      <c r="J235" s="80">
        <v>18.899999999999999</v>
      </c>
      <c r="K235" s="80">
        <v>15</v>
      </c>
      <c r="L235" s="80">
        <v>10.199999999999999</v>
      </c>
      <c r="M235" s="80">
        <v>10.1</v>
      </c>
    </row>
    <row r="236" spans="1:13" ht="12.75" customHeight="1">
      <c r="A236" s="30" t="s">
        <v>23</v>
      </c>
      <c r="B236" s="38">
        <v>35</v>
      </c>
      <c r="C236" s="38">
        <v>33</v>
      </c>
      <c r="D236" s="38">
        <v>31</v>
      </c>
      <c r="E236" s="38">
        <v>33</v>
      </c>
      <c r="F236" s="38">
        <v>19</v>
      </c>
      <c r="G236" s="38">
        <v>14</v>
      </c>
      <c r="H236" s="80">
        <v>31.5</v>
      </c>
      <c r="I236" s="80">
        <v>27.5</v>
      </c>
      <c r="J236" s="80">
        <v>29.2</v>
      </c>
      <c r="K236" s="80">
        <v>23.6</v>
      </c>
      <c r="L236" s="80">
        <v>19.399999999999999</v>
      </c>
      <c r="M236" s="80">
        <v>17.7</v>
      </c>
    </row>
    <row r="237" spans="1:13" ht="12.75" customHeight="1">
      <c r="A237" s="30" t="s">
        <v>22</v>
      </c>
      <c r="B237" s="38">
        <v>12</v>
      </c>
      <c r="C237" s="38">
        <v>16</v>
      </c>
      <c r="D237" s="38">
        <v>18</v>
      </c>
      <c r="E237" s="38">
        <v>33</v>
      </c>
      <c r="F237" s="38">
        <v>13</v>
      </c>
      <c r="G237" s="38">
        <v>4</v>
      </c>
      <c r="H237" s="80">
        <v>10.8</v>
      </c>
      <c r="I237" s="80">
        <v>13.3</v>
      </c>
      <c r="J237" s="80">
        <v>17</v>
      </c>
      <c r="K237" s="80">
        <v>23.6</v>
      </c>
      <c r="L237" s="80">
        <v>13.3</v>
      </c>
      <c r="M237" s="80">
        <v>5.0999999999999996</v>
      </c>
    </row>
    <row r="238" spans="1:13" ht="12.75" customHeight="1">
      <c r="A238" s="30" t="s">
        <v>21</v>
      </c>
      <c r="B238" s="38">
        <v>11</v>
      </c>
      <c r="C238" s="38">
        <v>13</v>
      </c>
      <c r="D238" s="38">
        <v>4</v>
      </c>
      <c r="E238" s="38">
        <v>12</v>
      </c>
      <c r="F238" s="38">
        <v>12</v>
      </c>
      <c r="G238" s="38">
        <v>5</v>
      </c>
      <c r="H238" s="80">
        <v>9.9</v>
      </c>
      <c r="I238" s="80">
        <v>10.8</v>
      </c>
      <c r="J238" s="80">
        <v>3.8</v>
      </c>
      <c r="K238" s="80">
        <v>8.6</v>
      </c>
      <c r="L238" s="80">
        <v>12.2</v>
      </c>
      <c r="M238" s="80">
        <v>6.3</v>
      </c>
    </row>
    <row r="239" spans="1:13" ht="12.75" customHeight="1">
      <c r="A239" s="30" t="s">
        <v>20</v>
      </c>
      <c r="B239" s="38">
        <v>12</v>
      </c>
      <c r="C239" s="38">
        <v>17</v>
      </c>
      <c r="D239" s="38">
        <v>18</v>
      </c>
      <c r="E239" s="38">
        <v>24</v>
      </c>
      <c r="F239" s="38">
        <v>18</v>
      </c>
      <c r="G239" s="38">
        <v>21</v>
      </c>
      <c r="H239" s="80">
        <v>10.8</v>
      </c>
      <c r="I239" s="80">
        <v>14.2</v>
      </c>
      <c r="J239" s="80">
        <v>17</v>
      </c>
      <c r="K239" s="80">
        <v>17.100000000000001</v>
      </c>
      <c r="L239" s="80">
        <v>18.399999999999999</v>
      </c>
      <c r="M239" s="80">
        <v>26.6</v>
      </c>
    </row>
    <row r="240" spans="1:13" ht="12.75" customHeight="1">
      <c r="A240" s="30" t="s">
        <v>19</v>
      </c>
      <c r="B240" s="38">
        <v>12</v>
      </c>
      <c r="C240" s="38">
        <v>10</v>
      </c>
      <c r="D240" s="38">
        <v>13</v>
      </c>
      <c r="E240" s="38">
        <v>11</v>
      </c>
      <c r="F240" s="38">
        <v>16</v>
      </c>
      <c r="G240" s="38">
        <v>8</v>
      </c>
      <c r="H240" s="80">
        <v>10.8</v>
      </c>
      <c r="I240" s="80">
        <v>8.3000000000000007</v>
      </c>
      <c r="J240" s="80">
        <v>12.3</v>
      </c>
      <c r="K240" s="80">
        <v>7.9</v>
      </c>
      <c r="L240" s="80">
        <v>16.3</v>
      </c>
      <c r="M240" s="80">
        <v>10.1</v>
      </c>
    </row>
    <row r="241" spans="1:13" ht="12.75" customHeight="1">
      <c r="A241" s="30" t="s">
        <v>18</v>
      </c>
      <c r="B241" s="38">
        <v>8</v>
      </c>
      <c r="C241" s="38">
        <v>5</v>
      </c>
      <c r="D241" s="38">
        <v>8</v>
      </c>
      <c r="E241" s="38">
        <v>3</v>
      </c>
      <c r="F241" s="38">
        <v>10</v>
      </c>
      <c r="G241" s="38">
        <v>9</v>
      </c>
      <c r="H241" s="80">
        <v>7.2</v>
      </c>
      <c r="I241" s="80">
        <v>4.2</v>
      </c>
      <c r="J241" s="80">
        <v>7.5</v>
      </c>
      <c r="K241" s="80">
        <v>2.1</v>
      </c>
      <c r="L241" s="80">
        <v>10.199999999999999</v>
      </c>
      <c r="M241" s="80">
        <v>11.4</v>
      </c>
    </row>
    <row r="242" spans="1:13" ht="12.75" customHeight="1">
      <c r="A242" s="30" t="s">
        <v>17</v>
      </c>
      <c r="B242" s="38">
        <v>4</v>
      </c>
      <c r="C242" s="38">
        <v>0</v>
      </c>
      <c r="D242" s="38">
        <v>0</v>
      </c>
      <c r="E242" s="38">
        <v>0</v>
      </c>
      <c r="F242" s="38">
        <v>0</v>
      </c>
      <c r="G242" s="38">
        <v>4</v>
      </c>
      <c r="H242" s="80">
        <v>3.6</v>
      </c>
      <c r="I242" s="80">
        <v>0</v>
      </c>
      <c r="J242" s="80">
        <v>0</v>
      </c>
      <c r="K242" s="80">
        <v>0</v>
      </c>
      <c r="L242" s="80">
        <v>0</v>
      </c>
      <c r="M242" s="80">
        <v>5.0999999999999996</v>
      </c>
    </row>
    <row r="243" spans="1:13" ht="12.75" customHeight="1">
      <c r="A243" s="30" t="s">
        <v>16</v>
      </c>
      <c r="B243" s="38">
        <v>0</v>
      </c>
      <c r="C243" s="38">
        <v>0</v>
      </c>
      <c r="D243" s="38">
        <v>0</v>
      </c>
      <c r="E243" s="38">
        <v>0</v>
      </c>
      <c r="F243" s="38">
        <v>0</v>
      </c>
      <c r="G243" s="38">
        <v>0</v>
      </c>
      <c r="H243" s="80">
        <v>0</v>
      </c>
      <c r="I243" s="80">
        <v>0</v>
      </c>
      <c r="J243" s="80">
        <v>0</v>
      </c>
      <c r="K243" s="80">
        <v>0</v>
      </c>
      <c r="L243" s="80">
        <v>0</v>
      </c>
      <c r="M243" s="80">
        <v>0</v>
      </c>
    </row>
    <row r="244" spans="1:13" ht="25.7" customHeight="1">
      <c r="A244" s="74" t="s">
        <v>0</v>
      </c>
      <c r="B244" s="37">
        <v>111</v>
      </c>
      <c r="C244" s="37">
        <v>120</v>
      </c>
      <c r="D244" s="36">
        <v>106</v>
      </c>
      <c r="E244" s="36">
        <v>140</v>
      </c>
      <c r="F244" s="35">
        <v>98</v>
      </c>
      <c r="G244" s="35">
        <v>79</v>
      </c>
      <c r="H244" s="81">
        <v>100</v>
      </c>
      <c r="I244" s="81">
        <v>100</v>
      </c>
      <c r="J244" s="81">
        <v>100</v>
      </c>
      <c r="K244" s="81">
        <v>100</v>
      </c>
      <c r="L244" s="81">
        <v>100</v>
      </c>
      <c r="M244" s="81">
        <v>100</v>
      </c>
    </row>
    <row r="245" spans="1:13" ht="12.75" customHeight="1">
      <c r="A245" s="34"/>
      <c r="B245" s="162" t="s">
        <v>64</v>
      </c>
      <c r="C245" s="162"/>
      <c r="D245" s="162"/>
      <c r="E245" s="162"/>
      <c r="F245" s="162"/>
      <c r="G245" s="162"/>
      <c r="H245" s="162"/>
      <c r="I245" s="162"/>
      <c r="J245" s="162"/>
      <c r="K245" s="162"/>
      <c r="L245" s="162"/>
      <c r="M245" s="162"/>
    </row>
    <row r="246" spans="1:13" ht="12.75" customHeight="1">
      <c r="A246" s="32" t="s">
        <v>3</v>
      </c>
      <c r="B246" s="38"/>
      <c r="C246" s="38"/>
      <c r="D246" s="40"/>
      <c r="E246" s="38"/>
      <c r="F246" s="38"/>
      <c r="G246" s="38"/>
      <c r="H246" s="25"/>
      <c r="I246" s="25"/>
      <c r="J246" s="26"/>
      <c r="K246" s="26"/>
      <c r="L246" s="26"/>
      <c r="M246" s="26"/>
    </row>
    <row r="247" spans="1:13" ht="12.75" customHeight="1">
      <c r="A247" s="30" t="s">
        <v>24</v>
      </c>
      <c r="B247" s="38">
        <v>3</v>
      </c>
      <c r="C247" s="38">
        <v>0</v>
      </c>
      <c r="D247" s="38">
        <v>9</v>
      </c>
      <c r="E247" s="38">
        <v>4</v>
      </c>
      <c r="F247" s="38">
        <v>6</v>
      </c>
      <c r="G247" s="38">
        <v>11</v>
      </c>
      <c r="H247" s="80">
        <v>27.3</v>
      </c>
      <c r="I247" s="80">
        <v>0</v>
      </c>
      <c r="J247" s="129" t="s">
        <v>56</v>
      </c>
      <c r="K247" s="80">
        <v>40</v>
      </c>
      <c r="L247" s="129" t="s">
        <v>56</v>
      </c>
      <c r="M247" s="80">
        <v>68.8</v>
      </c>
    </row>
    <row r="248" spans="1:13" ht="12.75" customHeight="1">
      <c r="A248" s="30" t="s">
        <v>23</v>
      </c>
      <c r="B248" s="38">
        <v>4</v>
      </c>
      <c r="C248" s="38">
        <v>3</v>
      </c>
      <c r="D248" s="38">
        <v>3</v>
      </c>
      <c r="E248" s="38">
        <v>0</v>
      </c>
      <c r="F248" s="38">
        <v>0</v>
      </c>
      <c r="G248" s="38">
        <v>0</v>
      </c>
      <c r="H248" s="80">
        <v>36.4</v>
      </c>
      <c r="I248" s="80">
        <v>37.5</v>
      </c>
      <c r="J248" s="80">
        <v>33.299999999999997</v>
      </c>
      <c r="K248" s="80">
        <v>0</v>
      </c>
      <c r="L248" s="80">
        <v>0</v>
      </c>
      <c r="M248" s="80">
        <v>0</v>
      </c>
    </row>
    <row r="249" spans="1:13" ht="12.75" customHeight="1">
      <c r="A249" s="30" t="s">
        <v>22</v>
      </c>
      <c r="B249" s="38">
        <v>0</v>
      </c>
      <c r="C249" s="38">
        <v>5</v>
      </c>
      <c r="D249" s="38">
        <v>3</v>
      </c>
      <c r="E249" s="38">
        <v>0</v>
      </c>
      <c r="F249" s="38">
        <v>0</v>
      </c>
      <c r="G249" s="38">
        <v>0</v>
      </c>
      <c r="H249" s="80">
        <v>0</v>
      </c>
      <c r="I249" s="80">
        <v>62.5</v>
      </c>
      <c r="J249" s="80">
        <v>33.299999999999997</v>
      </c>
      <c r="K249" s="80">
        <v>0</v>
      </c>
      <c r="L249" s="80">
        <v>0</v>
      </c>
      <c r="M249" s="80">
        <v>0</v>
      </c>
    </row>
    <row r="250" spans="1:13" ht="12.75" customHeight="1">
      <c r="A250" s="30" t="s">
        <v>21</v>
      </c>
      <c r="B250" s="38">
        <v>0</v>
      </c>
      <c r="C250" s="38">
        <v>0</v>
      </c>
      <c r="D250" s="38">
        <v>0</v>
      </c>
      <c r="E250" s="38">
        <v>0</v>
      </c>
      <c r="F250" s="38">
        <v>0</v>
      </c>
      <c r="G250" s="38">
        <v>0</v>
      </c>
      <c r="H250" s="80">
        <v>0</v>
      </c>
      <c r="I250" s="80">
        <v>0</v>
      </c>
      <c r="J250" s="80">
        <v>0</v>
      </c>
      <c r="K250" s="80">
        <v>0</v>
      </c>
      <c r="L250" s="80">
        <v>0</v>
      </c>
      <c r="M250" s="80">
        <v>0</v>
      </c>
    </row>
    <row r="251" spans="1:13" ht="12.75" customHeight="1">
      <c r="A251" s="30" t="s">
        <v>20</v>
      </c>
      <c r="B251" s="38">
        <v>0</v>
      </c>
      <c r="C251" s="38">
        <v>0</v>
      </c>
      <c r="D251" s="38">
        <v>0</v>
      </c>
      <c r="E251" s="38">
        <v>0</v>
      </c>
      <c r="F251" s="38">
        <v>0</v>
      </c>
      <c r="G251" s="38">
        <v>0</v>
      </c>
      <c r="H251" s="80">
        <v>0</v>
      </c>
      <c r="I251" s="80">
        <v>0</v>
      </c>
      <c r="J251" s="80">
        <v>0</v>
      </c>
      <c r="K251" s="80">
        <v>0</v>
      </c>
      <c r="L251" s="80">
        <v>0</v>
      </c>
      <c r="M251" s="80">
        <v>0</v>
      </c>
    </row>
    <row r="252" spans="1:13" ht="12.75" customHeight="1">
      <c r="A252" s="30" t="s">
        <v>19</v>
      </c>
      <c r="B252" s="38">
        <v>0</v>
      </c>
      <c r="C252" s="38">
        <v>0</v>
      </c>
      <c r="D252" s="38">
        <v>0</v>
      </c>
      <c r="E252" s="38">
        <v>0</v>
      </c>
      <c r="F252" s="38">
        <v>3</v>
      </c>
      <c r="G252" s="38">
        <v>0</v>
      </c>
      <c r="H252" s="80">
        <v>0</v>
      </c>
      <c r="I252" s="80">
        <v>0</v>
      </c>
      <c r="J252" s="80">
        <v>0</v>
      </c>
      <c r="K252" s="80">
        <v>0</v>
      </c>
      <c r="L252" s="80">
        <v>50</v>
      </c>
      <c r="M252" s="80">
        <v>0</v>
      </c>
    </row>
    <row r="253" spans="1:13" ht="12.75" customHeight="1">
      <c r="A253" s="30" t="s">
        <v>18</v>
      </c>
      <c r="B253" s="38">
        <v>0</v>
      </c>
      <c r="C253" s="38">
        <v>0</v>
      </c>
      <c r="D253" s="38">
        <v>0</v>
      </c>
      <c r="E253" s="38">
        <v>0</v>
      </c>
      <c r="F253" s="38">
        <v>0</v>
      </c>
      <c r="G253" s="38">
        <v>0</v>
      </c>
      <c r="H253" s="80">
        <v>0</v>
      </c>
      <c r="I253" s="80">
        <v>0</v>
      </c>
      <c r="J253" s="80">
        <v>0</v>
      </c>
      <c r="K253" s="80">
        <v>0</v>
      </c>
      <c r="L253" s="80">
        <v>0</v>
      </c>
      <c r="M253" s="80">
        <v>0</v>
      </c>
    </row>
    <row r="254" spans="1:13" ht="12.75" customHeight="1">
      <c r="A254" s="30" t="s">
        <v>17</v>
      </c>
      <c r="B254" s="38">
        <v>0</v>
      </c>
      <c r="C254" s="38">
        <v>0</v>
      </c>
      <c r="D254" s="38">
        <v>0</v>
      </c>
      <c r="E254" s="38">
        <v>0</v>
      </c>
      <c r="F254" s="38">
        <v>0</v>
      </c>
      <c r="G254" s="38">
        <v>0</v>
      </c>
      <c r="H254" s="80">
        <v>0</v>
      </c>
      <c r="I254" s="80">
        <v>0</v>
      </c>
      <c r="J254" s="80">
        <v>0</v>
      </c>
      <c r="K254" s="80">
        <v>0</v>
      </c>
      <c r="L254" s="80">
        <v>0</v>
      </c>
      <c r="M254" s="80">
        <v>0</v>
      </c>
    </row>
    <row r="255" spans="1:13" ht="12.75" customHeight="1">
      <c r="A255" s="30" t="s">
        <v>16</v>
      </c>
      <c r="B255" s="38">
        <v>0</v>
      </c>
      <c r="C255" s="38">
        <v>0</v>
      </c>
      <c r="D255" s="38">
        <v>0</v>
      </c>
      <c r="E255" s="38">
        <v>0</v>
      </c>
      <c r="F255" s="38">
        <v>0</v>
      </c>
      <c r="G255" s="38">
        <v>0</v>
      </c>
      <c r="H255" s="80">
        <v>0</v>
      </c>
      <c r="I255" s="80">
        <v>0</v>
      </c>
      <c r="J255" s="80">
        <v>0</v>
      </c>
      <c r="K255" s="80">
        <v>0</v>
      </c>
      <c r="L255" s="80">
        <v>0</v>
      </c>
      <c r="M255" s="80">
        <v>0</v>
      </c>
    </row>
    <row r="256" spans="1:13" ht="25.7" customHeight="1">
      <c r="A256" s="28" t="s">
        <v>0</v>
      </c>
      <c r="B256" s="37">
        <v>11</v>
      </c>
      <c r="C256" s="37">
        <v>8</v>
      </c>
      <c r="D256" s="36">
        <v>9</v>
      </c>
      <c r="E256" s="36">
        <v>10</v>
      </c>
      <c r="F256" s="36">
        <v>6</v>
      </c>
      <c r="G256" s="36">
        <v>16</v>
      </c>
      <c r="H256" s="81">
        <v>100</v>
      </c>
      <c r="I256" s="81">
        <v>100</v>
      </c>
      <c r="J256" s="81">
        <v>100</v>
      </c>
      <c r="K256" s="81">
        <v>100</v>
      </c>
      <c r="L256" s="81">
        <v>100</v>
      </c>
      <c r="M256" s="81">
        <v>100</v>
      </c>
    </row>
    <row r="257" spans="1:13" ht="12.75" customHeight="1">
      <c r="A257" s="32" t="s">
        <v>2</v>
      </c>
      <c r="B257" s="38"/>
      <c r="C257" s="38"/>
      <c r="D257" s="38"/>
      <c r="E257" s="38"/>
      <c r="F257" s="36"/>
      <c r="G257" s="36"/>
      <c r="H257" s="25"/>
      <c r="I257" s="25"/>
      <c r="J257" s="26"/>
      <c r="K257" s="26"/>
      <c r="L257" s="26"/>
      <c r="M257" s="26"/>
    </row>
    <row r="258" spans="1:13" ht="12.75" customHeight="1">
      <c r="A258" s="30" t="s">
        <v>24</v>
      </c>
      <c r="B258" s="38">
        <v>10</v>
      </c>
      <c r="C258" s="38">
        <v>22</v>
      </c>
      <c r="D258" s="38">
        <v>18</v>
      </c>
      <c r="E258" s="38">
        <v>13</v>
      </c>
      <c r="F258" s="38">
        <v>3</v>
      </c>
      <c r="G258" s="38">
        <v>17</v>
      </c>
      <c r="H258" s="80">
        <v>24.4</v>
      </c>
      <c r="I258" s="80">
        <v>33.299999999999997</v>
      </c>
      <c r="J258" s="80">
        <v>22.2</v>
      </c>
      <c r="K258" s="80">
        <v>21.7</v>
      </c>
      <c r="L258" s="80">
        <v>5</v>
      </c>
      <c r="M258" s="80">
        <v>16.3</v>
      </c>
    </row>
    <row r="259" spans="1:13" ht="12.75" customHeight="1">
      <c r="A259" s="30" t="s">
        <v>23</v>
      </c>
      <c r="B259" s="38">
        <v>7</v>
      </c>
      <c r="C259" s="38">
        <v>9</v>
      </c>
      <c r="D259" s="38">
        <v>13</v>
      </c>
      <c r="E259" s="38">
        <v>0</v>
      </c>
      <c r="F259" s="38">
        <v>10</v>
      </c>
      <c r="G259" s="38">
        <v>17</v>
      </c>
      <c r="H259" s="80">
        <v>17.100000000000001</v>
      </c>
      <c r="I259" s="80">
        <v>13.6</v>
      </c>
      <c r="J259" s="80">
        <v>16</v>
      </c>
      <c r="K259" s="80">
        <v>0</v>
      </c>
      <c r="L259" s="80">
        <v>16.7</v>
      </c>
      <c r="M259" s="80">
        <v>16.3</v>
      </c>
    </row>
    <row r="260" spans="1:13" ht="12.75" customHeight="1">
      <c r="A260" s="30" t="s">
        <v>22</v>
      </c>
      <c r="B260" s="38">
        <v>7</v>
      </c>
      <c r="C260" s="38">
        <v>10</v>
      </c>
      <c r="D260" s="38">
        <v>5</v>
      </c>
      <c r="E260" s="38">
        <v>21</v>
      </c>
      <c r="F260" s="38">
        <v>12</v>
      </c>
      <c r="G260" s="38">
        <v>16</v>
      </c>
      <c r="H260" s="80">
        <v>17.100000000000001</v>
      </c>
      <c r="I260" s="80">
        <v>15.2</v>
      </c>
      <c r="J260" s="80">
        <v>6.2</v>
      </c>
      <c r="K260" s="80">
        <v>35</v>
      </c>
      <c r="L260" s="80">
        <v>20</v>
      </c>
      <c r="M260" s="80">
        <v>15.4</v>
      </c>
    </row>
    <row r="261" spans="1:13" ht="12.75" customHeight="1">
      <c r="A261" s="30" t="s">
        <v>21</v>
      </c>
      <c r="B261" s="38">
        <v>4</v>
      </c>
      <c r="C261" s="38">
        <v>7</v>
      </c>
      <c r="D261" s="38">
        <v>14</v>
      </c>
      <c r="E261" s="38">
        <v>6</v>
      </c>
      <c r="F261" s="38">
        <v>6</v>
      </c>
      <c r="G261" s="38">
        <v>12</v>
      </c>
      <c r="H261" s="80">
        <v>9.8000000000000007</v>
      </c>
      <c r="I261" s="80">
        <v>10.6</v>
      </c>
      <c r="J261" s="80">
        <v>17.3</v>
      </c>
      <c r="K261" s="80">
        <v>10</v>
      </c>
      <c r="L261" s="80">
        <v>10</v>
      </c>
      <c r="M261" s="80">
        <v>11.5</v>
      </c>
    </row>
    <row r="262" spans="1:13" ht="12.75" customHeight="1">
      <c r="A262" s="30" t="s">
        <v>20</v>
      </c>
      <c r="B262" s="38">
        <v>3</v>
      </c>
      <c r="C262" s="38">
        <v>15</v>
      </c>
      <c r="D262" s="38">
        <v>17</v>
      </c>
      <c r="E262" s="38">
        <v>10</v>
      </c>
      <c r="F262" s="38">
        <v>16</v>
      </c>
      <c r="G262" s="38">
        <v>18</v>
      </c>
      <c r="H262" s="80">
        <v>7.3</v>
      </c>
      <c r="I262" s="80">
        <v>22.7</v>
      </c>
      <c r="J262" s="80">
        <v>21</v>
      </c>
      <c r="K262" s="80">
        <v>16.7</v>
      </c>
      <c r="L262" s="80">
        <v>26.7</v>
      </c>
      <c r="M262" s="80">
        <v>17.3</v>
      </c>
    </row>
    <row r="263" spans="1:13" ht="12.75" customHeight="1">
      <c r="A263" s="30" t="s">
        <v>19</v>
      </c>
      <c r="B263" s="38">
        <v>4</v>
      </c>
      <c r="C263" s="38">
        <v>9</v>
      </c>
      <c r="D263" s="38">
        <v>4</v>
      </c>
      <c r="E263" s="38">
        <v>6</v>
      </c>
      <c r="F263" s="38">
        <v>5</v>
      </c>
      <c r="G263" s="38">
        <v>7</v>
      </c>
      <c r="H263" s="80">
        <v>9.8000000000000007</v>
      </c>
      <c r="I263" s="80">
        <v>13.6</v>
      </c>
      <c r="J263" s="80">
        <v>4.9000000000000004</v>
      </c>
      <c r="K263" s="80">
        <v>10</v>
      </c>
      <c r="L263" s="80">
        <v>8.3000000000000007</v>
      </c>
      <c r="M263" s="80">
        <v>6.7</v>
      </c>
    </row>
    <row r="264" spans="1:13" ht="12.75" customHeight="1">
      <c r="A264" s="30" t="s">
        <v>18</v>
      </c>
      <c r="B264" s="38">
        <v>0</v>
      </c>
      <c r="C264" s="38">
        <v>0</v>
      </c>
      <c r="D264" s="38">
        <v>5</v>
      </c>
      <c r="E264" s="38">
        <v>6</v>
      </c>
      <c r="F264" s="38">
        <v>3</v>
      </c>
      <c r="G264" s="38">
        <v>9</v>
      </c>
      <c r="H264" s="80">
        <v>0</v>
      </c>
      <c r="I264" s="80">
        <v>0</v>
      </c>
      <c r="J264" s="80">
        <v>6.2</v>
      </c>
      <c r="K264" s="80">
        <v>10</v>
      </c>
      <c r="L264" s="80">
        <v>5</v>
      </c>
      <c r="M264" s="80">
        <v>8.6999999999999993</v>
      </c>
    </row>
    <row r="265" spans="1:13" ht="12.75" customHeight="1">
      <c r="A265" s="30" t="s">
        <v>17</v>
      </c>
      <c r="B265" s="38">
        <v>0</v>
      </c>
      <c r="C265" s="38">
        <v>0</v>
      </c>
      <c r="D265" s="38">
        <v>0</v>
      </c>
      <c r="E265" s="38">
        <v>0</v>
      </c>
      <c r="F265" s="38">
        <v>0</v>
      </c>
      <c r="G265" s="38">
        <v>0</v>
      </c>
      <c r="H265" s="80">
        <v>0</v>
      </c>
      <c r="I265" s="80">
        <v>0</v>
      </c>
      <c r="J265" s="80">
        <v>0</v>
      </c>
      <c r="K265" s="80">
        <v>0</v>
      </c>
      <c r="L265" s="80">
        <v>0</v>
      </c>
      <c r="M265" s="80">
        <v>0</v>
      </c>
    </row>
    <row r="266" spans="1:13" ht="12.75" customHeight="1">
      <c r="A266" s="30" t="s">
        <v>16</v>
      </c>
      <c r="B266" s="38">
        <v>0</v>
      </c>
      <c r="C266" s="38">
        <v>0</v>
      </c>
      <c r="D266" s="38">
        <v>0</v>
      </c>
      <c r="E266" s="38">
        <v>0</v>
      </c>
      <c r="F266" s="38">
        <v>0</v>
      </c>
      <c r="G266" s="38">
        <v>0</v>
      </c>
      <c r="H266" s="80">
        <v>0</v>
      </c>
      <c r="I266" s="80">
        <v>0</v>
      </c>
      <c r="J266" s="80">
        <v>0</v>
      </c>
      <c r="K266" s="80">
        <v>0</v>
      </c>
      <c r="L266" s="80">
        <v>0</v>
      </c>
      <c r="M266" s="80">
        <v>0</v>
      </c>
    </row>
    <row r="267" spans="1:13" ht="25.7" customHeight="1">
      <c r="A267" s="28" t="s">
        <v>0</v>
      </c>
      <c r="B267" s="37">
        <v>41</v>
      </c>
      <c r="C267" s="37">
        <v>66</v>
      </c>
      <c r="D267" s="36">
        <v>81</v>
      </c>
      <c r="E267" s="36">
        <v>60</v>
      </c>
      <c r="F267" s="35">
        <v>60</v>
      </c>
      <c r="G267" s="35">
        <v>104</v>
      </c>
      <c r="H267" s="81">
        <v>100</v>
      </c>
      <c r="I267" s="81">
        <v>100</v>
      </c>
      <c r="J267" s="81">
        <v>100</v>
      </c>
      <c r="K267" s="81">
        <v>100</v>
      </c>
      <c r="L267" s="81">
        <v>100</v>
      </c>
      <c r="M267" s="81">
        <v>100</v>
      </c>
    </row>
    <row r="268" spans="1:13" ht="12.75" customHeight="1">
      <c r="A268" s="32" t="s">
        <v>1</v>
      </c>
      <c r="B268" s="38"/>
      <c r="C268" s="38"/>
      <c r="D268" s="38"/>
      <c r="E268" s="38"/>
      <c r="F268" s="35"/>
      <c r="G268" s="35"/>
      <c r="H268" s="25"/>
      <c r="I268" s="25"/>
      <c r="J268" s="26"/>
      <c r="K268" s="26"/>
      <c r="L268" s="26"/>
      <c r="M268" s="26"/>
    </row>
    <row r="269" spans="1:13" ht="12.75" customHeight="1">
      <c r="A269" s="30" t="s">
        <v>24</v>
      </c>
      <c r="B269" s="38">
        <v>16</v>
      </c>
      <c r="C269" s="38">
        <v>20</v>
      </c>
      <c r="D269" s="38">
        <v>19</v>
      </c>
      <c r="E269" s="38">
        <v>17</v>
      </c>
      <c r="F269" s="39">
        <v>9</v>
      </c>
      <c r="G269" s="39">
        <v>21</v>
      </c>
      <c r="H269" s="80">
        <v>32</v>
      </c>
      <c r="I269" s="80">
        <v>24.1</v>
      </c>
      <c r="J269" s="80">
        <v>21.6</v>
      </c>
      <c r="K269" s="80">
        <v>25.8</v>
      </c>
      <c r="L269" s="80">
        <v>12.5</v>
      </c>
      <c r="M269" s="80">
        <v>18.3</v>
      </c>
    </row>
    <row r="270" spans="1:13" ht="12.75" customHeight="1">
      <c r="A270" s="30" t="s">
        <v>23</v>
      </c>
      <c r="B270" s="38">
        <v>11</v>
      </c>
      <c r="C270" s="38">
        <v>16</v>
      </c>
      <c r="D270" s="38">
        <v>16</v>
      </c>
      <c r="E270" s="38">
        <v>3</v>
      </c>
      <c r="F270" s="38">
        <v>11</v>
      </c>
      <c r="G270" s="38">
        <v>19</v>
      </c>
      <c r="H270" s="80">
        <v>22</v>
      </c>
      <c r="I270" s="80">
        <v>19.3</v>
      </c>
      <c r="J270" s="80">
        <v>18.2</v>
      </c>
      <c r="K270" s="80">
        <v>4.5</v>
      </c>
      <c r="L270" s="80">
        <v>15.3</v>
      </c>
      <c r="M270" s="80">
        <v>16.5</v>
      </c>
    </row>
    <row r="271" spans="1:13" ht="12.75" customHeight="1">
      <c r="A271" s="30" t="s">
        <v>22</v>
      </c>
      <c r="B271" s="38">
        <v>7</v>
      </c>
      <c r="C271" s="38">
        <v>12</v>
      </c>
      <c r="D271" s="38">
        <v>12</v>
      </c>
      <c r="E271" s="38">
        <v>21</v>
      </c>
      <c r="F271" s="38">
        <v>15</v>
      </c>
      <c r="G271" s="38">
        <v>23</v>
      </c>
      <c r="H271" s="80">
        <v>14</v>
      </c>
      <c r="I271" s="80">
        <v>14.5</v>
      </c>
      <c r="J271" s="80">
        <v>13.6</v>
      </c>
      <c r="K271" s="80">
        <v>31.8</v>
      </c>
      <c r="L271" s="80">
        <v>20.8</v>
      </c>
      <c r="M271" s="80">
        <v>20</v>
      </c>
    </row>
    <row r="272" spans="1:13" ht="12.75" customHeight="1">
      <c r="A272" s="30" t="s">
        <v>21</v>
      </c>
      <c r="B272" s="38">
        <v>7</v>
      </c>
      <c r="C272" s="38">
        <v>7</v>
      </c>
      <c r="D272" s="38">
        <v>14</v>
      </c>
      <c r="E272" s="38">
        <v>7</v>
      </c>
      <c r="F272" s="38">
        <v>6</v>
      </c>
      <c r="G272" s="38">
        <v>14</v>
      </c>
      <c r="H272" s="80">
        <v>14</v>
      </c>
      <c r="I272" s="80">
        <v>8.4</v>
      </c>
      <c r="J272" s="80">
        <v>15.9</v>
      </c>
      <c r="K272" s="80">
        <v>10.6</v>
      </c>
      <c r="L272" s="80">
        <v>8.3000000000000007</v>
      </c>
      <c r="M272" s="80">
        <v>12.2</v>
      </c>
    </row>
    <row r="273" spans="1:13" ht="12.75" customHeight="1">
      <c r="A273" s="30" t="s">
        <v>20</v>
      </c>
      <c r="B273" s="38">
        <v>3</v>
      </c>
      <c r="C273" s="38">
        <v>11</v>
      </c>
      <c r="D273" s="38">
        <v>17</v>
      </c>
      <c r="E273" s="38">
        <v>10</v>
      </c>
      <c r="F273" s="38">
        <v>16</v>
      </c>
      <c r="G273" s="38">
        <v>23</v>
      </c>
      <c r="H273" s="80">
        <v>6</v>
      </c>
      <c r="I273" s="80">
        <v>13.3</v>
      </c>
      <c r="J273" s="80">
        <v>19.3</v>
      </c>
      <c r="K273" s="80">
        <v>15.2</v>
      </c>
      <c r="L273" s="80">
        <v>22.2</v>
      </c>
      <c r="M273" s="80">
        <v>20</v>
      </c>
    </row>
    <row r="274" spans="1:13" ht="12.75" customHeight="1">
      <c r="A274" s="30" t="s">
        <v>19</v>
      </c>
      <c r="B274" s="38">
        <v>9</v>
      </c>
      <c r="C274" s="38">
        <v>11</v>
      </c>
      <c r="D274" s="38">
        <v>4</v>
      </c>
      <c r="E274" s="38">
        <v>6</v>
      </c>
      <c r="F274" s="38">
        <v>12</v>
      </c>
      <c r="G274" s="38">
        <v>7</v>
      </c>
      <c r="H274" s="80">
        <v>18</v>
      </c>
      <c r="I274" s="80">
        <v>13.3</v>
      </c>
      <c r="J274" s="80">
        <v>4.5</v>
      </c>
      <c r="K274" s="80">
        <v>9.1</v>
      </c>
      <c r="L274" s="80">
        <v>16.7</v>
      </c>
      <c r="M274" s="80">
        <v>6.1</v>
      </c>
    </row>
    <row r="275" spans="1:13" ht="12.75" customHeight="1">
      <c r="A275" s="30" t="s">
        <v>18</v>
      </c>
      <c r="B275" s="38">
        <v>0</v>
      </c>
      <c r="C275" s="38">
        <v>0</v>
      </c>
      <c r="D275" s="38">
        <v>5</v>
      </c>
      <c r="E275" s="38">
        <v>6</v>
      </c>
      <c r="F275" s="38">
        <v>3</v>
      </c>
      <c r="G275" s="38">
        <v>9</v>
      </c>
      <c r="H275" s="80">
        <v>0</v>
      </c>
      <c r="I275" s="80">
        <v>0</v>
      </c>
      <c r="J275" s="80">
        <v>5.7</v>
      </c>
      <c r="K275" s="80">
        <v>9.1</v>
      </c>
      <c r="L275" s="80">
        <v>4.2</v>
      </c>
      <c r="M275" s="80">
        <v>7.8</v>
      </c>
    </row>
    <row r="276" spans="1:13" ht="12.75" customHeight="1">
      <c r="A276" s="30" t="s">
        <v>17</v>
      </c>
      <c r="B276" s="38">
        <v>0</v>
      </c>
      <c r="C276" s="38">
        <v>0</v>
      </c>
      <c r="D276" s="38">
        <v>0</v>
      </c>
      <c r="E276" s="38">
        <v>0</v>
      </c>
      <c r="F276" s="38">
        <v>0</v>
      </c>
      <c r="G276" s="38">
        <v>0</v>
      </c>
      <c r="H276" s="80">
        <v>0</v>
      </c>
      <c r="I276" s="80">
        <v>0</v>
      </c>
      <c r="J276" s="80">
        <v>0</v>
      </c>
      <c r="K276" s="80">
        <v>0</v>
      </c>
      <c r="L276" s="80">
        <v>0</v>
      </c>
      <c r="M276" s="80">
        <v>0</v>
      </c>
    </row>
    <row r="277" spans="1:13" ht="12.75" customHeight="1">
      <c r="A277" s="30" t="s">
        <v>16</v>
      </c>
      <c r="B277" s="38">
        <v>0</v>
      </c>
      <c r="C277" s="38">
        <v>0</v>
      </c>
      <c r="D277" s="38">
        <v>0</v>
      </c>
      <c r="E277" s="38">
        <v>0</v>
      </c>
      <c r="F277" s="38">
        <v>0</v>
      </c>
      <c r="G277" s="38">
        <v>0</v>
      </c>
      <c r="H277" s="80">
        <v>0</v>
      </c>
      <c r="I277" s="80">
        <v>0</v>
      </c>
      <c r="J277" s="80">
        <v>0</v>
      </c>
      <c r="K277" s="80">
        <v>0</v>
      </c>
      <c r="L277" s="80">
        <v>0</v>
      </c>
      <c r="M277" s="80">
        <v>0</v>
      </c>
    </row>
    <row r="278" spans="1:13" ht="25.7" customHeight="1">
      <c r="A278" s="74" t="s">
        <v>0</v>
      </c>
      <c r="B278" s="75">
        <v>50</v>
      </c>
      <c r="C278" s="75">
        <v>83</v>
      </c>
      <c r="D278" s="76">
        <v>88</v>
      </c>
      <c r="E278" s="76">
        <v>66</v>
      </c>
      <c r="F278" s="77">
        <v>72</v>
      </c>
      <c r="G278" s="77">
        <v>115</v>
      </c>
      <c r="H278" s="82">
        <v>100</v>
      </c>
      <c r="I278" s="82">
        <v>100</v>
      </c>
      <c r="J278" s="82">
        <v>100</v>
      </c>
      <c r="K278" s="82">
        <v>100</v>
      </c>
      <c r="L278" s="82">
        <v>100</v>
      </c>
      <c r="M278" s="82">
        <v>100</v>
      </c>
    </row>
    <row r="281" spans="1:13" ht="12.75" customHeight="1">
      <c r="A281" s="85" t="s">
        <v>46</v>
      </c>
    </row>
  </sheetData>
  <mergeCells count="11">
    <mergeCell ref="B245:M245"/>
    <mergeCell ref="B5:G5"/>
    <mergeCell ref="H5:M5"/>
    <mergeCell ref="B7:M7"/>
    <mergeCell ref="B41:M41"/>
    <mergeCell ref="B75:M75"/>
    <mergeCell ref="A1:N1"/>
    <mergeCell ref="B109:M109"/>
    <mergeCell ref="B143:M143"/>
    <mergeCell ref="B177:M177"/>
    <mergeCell ref="B211:M211"/>
  </mergeCells>
  <hyperlinks>
    <hyperlink ref="A281" r:id="rId1" display="© Commonwealth of Australia 2018" xr:uid="{A87AECE2-E706-409A-B3FC-C0462C08E4E1}"/>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C1C69-3A38-40CF-AC81-3101160FC8E3}">
  <dimension ref="A1:T129"/>
  <sheetViews>
    <sheetView zoomScaleNormal="100" workbookViewId="0">
      <pane xSplit="1" ySplit="6" topLeftCell="B7" activePane="bottomRight" state="frozen"/>
      <selection activeCell="H15" sqref="H15"/>
      <selection pane="topRight" activeCell="H15" sqref="H15"/>
      <selection pane="bottomLeft" activeCell="H15" sqref="H15"/>
      <selection pane="bottomRight" sqref="A1:T1"/>
    </sheetView>
  </sheetViews>
  <sheetFormatPr defaultColWidth="11.5703125" defaultRowHeight="12.75" customHeight="1"/>
  <cols>
    <col min="1" max="1" width="26.7109375" customWidth="1"/>
  </cols>
  <sheetData>
    <row r="1" spans="1:20" ht="60" customHeight="1">
      <c r="A1" s="154" t="s">
        <v>6</v>
      </c>
      <c r="B1" s="154"/>
      <c r="C1" s="154"/>
      <c r="D1" s="154"/>
      <c r="E1" s="154"/>
      <c r="F1" s="154"/>
      <c r="G1" s="154"/>
      <c r="H1" s="154"/>
      <c r="I1" s="154"/>
      <c r="J1" s="154"/>
      <c r="K1" s="154"/>
      <c r="L1" s="154"/>
      <c r="M1" s="154"/>
      <c r="N1" s="154"/>
      <c r="O1" s="154"/>
      <c r="P1" s="154"/>
      <c r="Q1" s="154"/>
      <c r="R1" s="154"/>
      <c r="S1" s="154"/>
      <c r="T1" s="154"/>
    </row>
    <row r="2" spans="1:20" ht="15.75" customHeight="1">
      <c r="A2" s="22" t="str">
        <f>'Contents '!A2</f>
        <v>45100DO010_2019 Recorded Crime – Victims, Australia, 2019</v>
      </c>
    </row>
    <row r="3" spans="1:20" ht="15.75" customHeight="1">
      <c r="A3" s="21" t="str">
        <f>'Contents '!A3</f>
        <v>Released at 11.30am (Canberra time) Thurs 29 April 2021</v>
      </c>
    </row>
    <row r="4" spans="1:20" ht="25.15" customHeight="1">
      <c r="A4" s="52" t="s">
        <v>70</v>
      </c>
    </row>
    <row r="5" spans="1:20" ht="19.5" customHeight="1">
      <c r="A5" s="51"/>
      <c r="B5" s="166" t="s">
        <v>3</v>
      </c>
      <c r="C5" s="166"/>
      <c r="D5" s="166"/>
      <c r="E5" s="166"/>
      <c r="F5" s="166"/>
      <c r="G5" s="166"/>
      <c r="H5" s="166" t="s">
        <v>2</v>
      </c>
      <c r="I5" s="166"/>
      <c r="J5" s="166"/>
      <c r="K5" s="166"/>
      <c r="L5" s="166"/>
      <c r="M5" s="166"/>
      <c r="N5" s="167" t="s">
        <v>1</v>
      </c>
      <c r="O5" s="167"/>
      <c r="P5" s="167"/>
      <c r="Q5" s="167"/>
      <c r="R5" s="167"/>
      <c r="S5" s="167"/>
    </row>
    <row r="6" spans="1:20" ht="12.75" customHeight="1">
      <c r="A6" s="10" t="s">
        <v>51</v>
      </c>
      <c r="B6" s="97" t="s">
        <v>31</v>
      </c>
      <c r="C6" s="97" t="s">
        <v>30</v>
      </c>
      <c r="D6" s="97" t="s">
        <v>29</v>
      </c>
      <c r="E6" s="97" t="s">
        <v>28</v>
      </c>
      <c r="F6" s="97" t="s">
        <v>27</v>
      </c>
      <c r="G6" s="97" t="s">
        <v>26</v>
      </c>
      <c r="H6" s="97" t="s">
        <v>31</v>
      </c>
      <c r="I6" s="97" t="s">
        <v>30</v>
      </c>
      <c r="J6" s="97" t="s">
        <v>29</v>
      </c>
      <c r="K6" s="97" t="s">
        <v>28</v>
      </c>
      <c r="L6" s="97" t="s">
        <v>27</v>
      </c>
      <c r="M6" s="97" t="s">
        <v>26</v>
      </c>
      <c r="N6" s="98" t="s">
        <v>31</v>
      </c>
      <c r="O6" s="98" t="s">
        <v>30</v>
      </c>
      <c r="P6" s="98" t="s">
        <v>29</v>
      </c>
      <c r="Q6" s="98" t="s">
        <v>28</v>
      </c>
      <c r="R6" s="98" t="s">
        <v>27</v>
      </c>
      <c r="S6" s="98" t="s">
        <v>26</v>
      </c>
    </row>
    <row r="7" spans="1:20" ht="12.75" customHeight="1">
      <c r="A7" s="50"/>
      <c r="B7" s="165" t="s">
        <v>24</v>
      </c>
      <c r="C7" s="165"/>
      <c r="D7" s="165"/>
      <c r="E7" s="165"/>
      <c r="F7" s="165"/>
      <c r="G7" s="165"/>
      <c r="H7" s="165"/>
      <c r="I7" s="165"/>
      <c r="J7" s="165"/>
      <c r="K7" s="165"/>
      <c r="L7" s="165"/>
      <c r="M7" s="165"/>
      <c r="N7" s="165"/>
      <c r="O7" s="165"/>
      <c r="P7" s="165"/>
      <c r="Q7" s="165"/>
      <c r="R7" s="165"/>
      <c r="S7" s="165"/>
    </row>
    <row r="8" spans="1:20" ht="12.75" customHeight="1">
      <c r="A8" s="102" t="s">
        <v>52</v>
      </c>
      <c r="B8" s="132">
        <v>435</v>
      </c>
      <c r="C8" s="132">
        <v>417</v>
      </c>
      <c r="D8" s="132">
        <v>444</v>
      </c>
      <c r="E8" s="132">
        <v>402</v>
      </c>
      <c r="F8" s="132">
        <v>375</v>
      </c>
      <c r="G8" s="132">
        <v>387</v>
      </c>
      <c r="H8" s="132">
        <v>863</v>
      </c>
      <c r="I8" s="132">
        <v>913</v>
      </c>
      <c r="J8" s="132">
        <v>818</v>
      </c>
      <c r="K8" s="132">
        <v>887</v>
      </c>
      <c r="L8" s="132">
        <v>818</v>
      </c>
      <c r="M8" s="132">
        <v>788</v>
      </c>
      <c r="N8" s="132">
        <v>1300</v>
      </c>
      <c r="O8" s="132">
        <v>1336</v>
      </c>
      <c r="P8" s="132">
        <v>1258</v>
      </c>
      <c r="Q8" s="132">
        <v>1297</v>
      </c>
      <c r="R8" s="132">
        <v>1203</v>
      </c>
      <c r="S8" s="132">
        <v>1182</v>
      </c>
    </row>
    <row r="9" spans="1:20" ht="12.75" customHeight="1">
      <c r="A9" s="104" t="s">
        <v>54</v>
      </c>
      <c r="B9" s="133">
        <v>393</v>
      </c>
      <c r="C9" s="133">
        <v>379</v>
      </c>
      <c r="D9" s="133">
        <v>385</v>
      </c>
      <c r="E9" s="133">
        <v>352</v>
      </c>
      <c r="F9" s="134">
        <v>307</v>
      </c>
      <c r="G9" s="133">
        <v>325</v>
      </c>
      <c r="H9" s="133">
        <v>780</v>
      </c>
      <c r="I9" s="133">
        <v>805</v>
      </c>
      <c r="J9" s="133">
        <v>720</v>
      </c>
      <c r="K9" s="133">
        <v>769</v>
      </c>
      <c r="L9" s="133">
        <v>671</v>
      </c>
      <c r="M9" s="133">
        <v>657</v>
      </c>
      <c r="N9" s="135">
        <v>1170</v>
      </c>
      <c r="O9" s="135">
        <v>1182</v>
      </c>
      <c r="P9" s="135">
        <v>1109</v>
      </c>
      <c r="Q9" s="135">
        <v>1126</v>
      </c>
      <c r="R9" s="135">
        <v>992</v>
      </c>
      <c r="S9" s="135">
        <v>986</v>
      </c>
    </row>
    <row r="10" spans="1:20" ht="12.75" customHeight="1">
      <c r="A10" s="103" t="s">
        <v>39</v>
      </c>
      <c r="B10" s="133">
        <v>45</v>
      </c>
      <c r="C10" s="133">
        <v>43</v>
      </c>
      <c r="D10" s="133">
        <v>59</v>
      </c>
      <c r="E10" s="133">
        <v>51</v>
      </c>
      <c r="F10" s="134">
        <v>66</v>
      </c>
      <c r="G10" s="133">
        <v>61</v>
      </c>
      <c r="H10" s="133">
        <v>88</v>
      </c>
      <c r="I10" s="133">
        <v>112</v>
      </c>
      <c r="J10" s="133">
        <v>93</v>
      </c>
      <c r="K10" s="133">
        <v>121</v>
      </c>
      <c r="L10" s="133">
        <v>148</v>
      </c>
      <c r="M10" s="133">
        <v>129</v>
      </c>
      <c r="N10" s="135">
        <v>127</v>
      </c>
      <c r="O10" s="135">
        <v>151</v>
      </c>
      <c r="P10" s="135">
        <v>155</v>
      </c>
      <c r="Q10" s="135">
        <v>170</v>
      </c>
      <c r="R10" s="135">
        <v>213</v>
      </c>
      <c r="S10" s="135">
        <v>199</v>
      </c>
    </row>
    <row r="11" spans="1:20" ht="12.75" customHeight="1">
      <c r="A11" s="103"/>
      <c r="B11" s="133"/>
      <c r="C11" s="133"/>
      <c r="D11" s="133"/>
      <c r="E11" s="133"/>
      <c r="F11" s="134"/>
      <c r="G11" s="133"/>
      <c r="H11" s="133"/>
      <c r="I11" s="133"/>
      <c r="J11" s="133"/>
      <c r="K11" s="133"/>
      <c r="L11" s="133"/>
      <c r="M11" s="133"/>
      <c r="N11" s="135"/>
      <c r="O11" s="135"/>
      <c r="P11" s="135"/>
      <c r="Q11" s="135"/>
      <c r="R11" s="135"/>
      <c r="S11" s="135"/>
    </row>
    <row r="12" spans="1:20" ht="12.75" customHeight="1">
      <c r="A12" s="7" t="s">
        <v>53</v>
      </c>
      <c r="B12" s="136">
        <v>255</v>
      </c>
      <c r="C12" s="136">
        <v>319</v>
      </c>
      <c r="D12" s="136">
        <v>370</v>
      </c>
      <c r="E12" s="136">
        <v>357</v>
      </c>
      <c r="F12" s="137">
        <v>302</v>
      </c>
      <c r="G12" s="136">
        <v>376</v>
      </c>
      <c r="H12" s="136">
        <v>994</v>
      </c>
      <c r="I12" s="136">
        <v>1198</v>
      </c>
      <c r="J12" s="136">
        <v>1392</v>
      </c>
      <c r="K12" s="136">
        <v>1462</v>
      </c>
      <c r="L12" s="136">
        <v>1422</v>
      </c>
      <c r="M12" s="136">
        <v>1341</v>
      </c>
      <c r="N12" s="138">
        <v>1251</v>
      </c>
      <c r="O12" s="138">
        <v>1526</v>
      </c>
      <c r="P12" s="138">
        <v>1763</v>
      </c>
      <c r="Q12" s="138">
        <v>1822</v>
      </c>
      <c r="R12" s="138">
        <v>1727</v>
      </c>
      <c r="S12" s="138">
        <v>1717</v>
      </c>
    </row>
    <row r="13" spans="1:20" ht="12.75" customHeight="1">
      <c r="A13" s="103" t="s">
        <v>38</v>
      </c>
      <c r="B13" s="133">
        <v>36</v>
      </c>
      <c r="C13" s="133">
        <v>35</v>
      </c>
      <c r="D13" s="133">
        <v>40</v>
      </c>
      <c r="E13" s="133">
        <v>47</v>
      </c>
      <c r="F13" s="134">
        <v>50</v>
      </c>
      <c r="G13" s="133">
        <v>47</v>
      </c>
      <c r="H13" s="133">
        <v>103</v>
      </c>
      <c r="I13" s="133">
        <v>78</v>
      </c>
      <c r="J13" s="133">
        <v>106</v>
      </c>
      <c r="K13" s="133">
        <v>123</v>
      </c>
      <c r="L13" s="133">
        <v>130</v>
      </c>
      <c r="M13" s="133">
        <v>109</v>
      </c>
      <c r="N13" s="135">
        <v>134</v>
      </c>
      <c r="O13" s="135">
        <v>116</v>
      </c>
      <c r="P13" s="135">
        <v>143</v>
      </c>
      <c r="Q13" s="135">
        <v>163</v>
      </c>
      <c r="R13" s="135">
        <v>180</v>
      </c>
      <c r="S13" s="135">
        <v>153</v>
      </c>
    </row>
    <row r="14" spans="1:20" ht="12.75" customHeight="1">
      <c r="A14" s="103" t="s">
        <v>37</v>
      </c>
      <c r="B14" s="133">
        <v>50</v>
      </c>
      <c r="C14" s="133">
        <v>61</v>
      </c>
      <c r="D14" s="133">
        <v>75</v>
      </c>
      <c r="E14" s="133">
        <v>66</v>
      </c>
      <c r="F14" s="134">
        <v>43</v>
      </c>
      <c r="G14" s="133">
        <v>57</v>
      </c>
      <c r="H14" s="133">
        <v>127</v>
      </c>
      <c r="I14" s="133">
        <v>145</v>
      </c>
      <c r="J14" s="133">
        <v>189</v>
      </c>
      <c r="K14" s="133">
        <v>226</v>
      </c>
      <c r="L14" s="133">
        <v>197</v>
      </c>
      <c r="M14" s="133">
        <v>179</v>
      </c>
      <c r="N14" s="135">
        <v>175</v>
      </c>
      <c r="O14" s="135">
        <v>206</v>
      </c>
      <c r="P14" s="135">
        <v>264</v>
      </c>
      <c r="Q14" s="135">
        <v>289</v>
      </c>
      <c r="R14" s="135">
        <v>235</v>
      </c>
      <c r="S14" s="135">
        <v>240</v>
      </c>
    </row>
    <row r="15" spans="1:20" ht="12.75" customHeight="1">
      <c r="A15" s="103" t="s">
        <v>36</v>
      </c>
      <c r="B15" s="133">
        <v>47</v>
      </c>
      <c r="C15" s="133">
        <v>54</v>
      </c>
      <c r="D15" s="133">
        <v>71</v>
      </c>
      <c r="E15" s="133">
        <v>63</v>
      </c>
      <c r="F15" s="134">
        <v>46</v>
      </c>
      <c r="G15" s="133">
        <v>85</v>
      </c>
      <c r="H15" s="133">
        <v>240</v>
      </c>
      <c r="I15" s="133">
        <v>242</v>
      </c>
      <c r="J15" s="133">
        <v>301</v>
      </c>
      <c r="K15" s="133">
        <v>343</v>
      </c>
      <c r="L15" s="133">
        <v>304</v>
      </c>
      <c r="M15" s="133">
        <v>323</v>
      </c>
      <c r="N15" s="135">
        <v>287</v>
      </c>
      <c r="O15" s="135">
        <v>295</v>
      </c>
      <c r="P15" s="135">
        <v>365</v>
      </c>
      <c r="Q15" s="135">
        <v>398</v>
      </c>
      <c r="R15" s="135">
        <v>355</v>
      </c>
      <c r="S15" s="135">
        <v>409</v>
      </c>
    </row>
    <row r="16" spans="1:20" ht="12.75" customHeight="1">
      <c r="A16" s="103" t="s">
        <v>35</v>
      </c>
      <c r="B16" s="133">
        <v>57</v>
      </c>
      <c r="C16" s="133">
        <v>66</v>
      </c>
      <c r="D16" s="133">
        <v>68</v>
      </c>
      <c r="E16" s="133">
        <v>63</v>
      </c>
      <c r="F16" s="134">
        <v>37</v>
      </c>
      <c r="G16" s="133">
        <v>55</v>
      </c>
      <c r="H16" s="133">
        <v>227</v>
      </c>
      <c r="I16" s="133">
        <v>292</v>
      </c>
      <c r="J16" s="133">
        <v>339</v>
      </c>
      <c r="K16" s="133">
        <v>305</v>
      </c>
      <c r="L16" s="133">
        <v>292</v>
      </c>
      <c r="M16" s="133">
        <v>289</v>
      </c>
      <c r="N16" s="135">
        <v>286</v>
      </c>
      <c r="O16" s="135">
        <v>358</v>
      </c>
      <c r="P16" s="135">
        <v>402</v>
      </c>
      <c r="Q16" s="135">
        <v>365</v>
      </c>
      <c r="R16" s="135">
        <v>328</v>
      </c>
      <c r="S16" s="135">
        <v>342</v>
      </c>
    </row>
    <row r="17" spans="1:19" ht="12.75" customHeight="1">
      <c r="A17" s="103" t="s">
        <v>34</v>
      </c>
      <c r="B17" s="133">
        <v>76</v>
      </c>
      <c r="C17" s="133">
        <v>111</v>
      </c>
      <c r="D17" s="133">
        <v>123</v>
      </c>
      <c r="E17" s="133">
        <v>125</v>
      </c>
      <c r="F17" s="134">
        <v>118</v>
      </c>
      <c r="G17" s="133">
        <v>125</v>
      </c>
      <c r="H17" s="133">
        <v>292</v>
      </c>
      <c r="I17" s="133">
        <v>438</v>
      </c>
      <c r="J17" s="133">
        <v>461</v>
      </c>
      <c r="K17" s="133">
        <v>473</v>
      </c>
      <c r="L17" s="133">
        <v>499</v>
      </c>
      <c r="M17" s="133">
        <v>450</v>
      </c>
      <c r="N17" s="135">
        <v>370</v>
      </c>
      <c r="O17" s="135">
        <v>550</v>
      </c>
      <c r="P17" s="135">
        <v>582</v>
      </c>
      <c r="Q17" s="135">
        <v>603</v>
      </c>
      <c r="R17" s="135">
        <v>626</v>
      </c>
      <c r="S17" s="135">
        <v>575</v>
      </c>
    </row>
    <row r="18" spans="1:19" ht="25.7" customHeight="1">
      <c r="A18" s="99" t="s">
        <v>0</v>
      </c>
      <c r="B18" s="139">
        <v>694</v>
      </c>
      <c r="C18" s="139">
        <v>743</v>
      </c>
      <c r="D18" s="139">
        <v>815</v>
      </c>
      <c r="E18" s="139">
        <v>761</v>
      </c>
      <c r="F18" s="140">
        <v>674</v>
      </c>
      <c r="G18" s="139">
        <v>760</v>
      </c>
      <c r="H18" s="139">
        <v>1860</v>
      </c>
      <c r="I18" s="139">
        <v>2111</v>
      </c>
      <c r="J18" s="139">
        <v>2213</v>
      </c>
      <c r="K18" s="139">
        <v>2346</v>
      </c>
      <c r="L18" s="139">
        <v>2245</v>
      </c>
      <c r="M18" s="139">
        <v>2125</v>
      </c>
      <c r="N18" s="141">
        <v>2551</v>
      </c>
      <c r="O18" s="141">
        <v>2858</v>
      </c>
      <c r="P18" s="141">
        <v>3029</v>
      </c>
      <c r="Q18" s="141">
        <v>3121</v>
      </c>
      <c r="R18" s="141">
        <v>2934</v>
      </c>
      <c r="S18" s="141">
        <v>2902</v>
      </c>
    </row>
    <row r="19" spans="1:19" ht="12.75" customHeight="1">
      <c r="A19" s="49"/>
      <c r="B19" s="164" t="s">
        <v>23</v>
      </c>
      <c r="C19" s="164"/>
      <c r="D19" s="164"/>
      <c r="E19" s="164"/>
      <c r="F19" s="164"/>
      <c r="G19" s="164"/>
      <c r="H19" s="164"/>
      <c r="I19" s="164"/>
      <c r="J19" s="164"/>
      <c r="K19" s="164"/>
      <c r="L19" s="164"/>
      <c r="M19" s="164"/>
      <c r="N19" s="164"/>
      <c r="O19" s="164"/>
      <c r="P19" s="164"/>
      <c r="Q19" s="164"/>
      <c r="R19" s="164"/>
      <c r="S19" s="164"/>
    </row>
    <row r="20" spans="1:19" ht="12.75" customHeight="1">
      <c r="A20" s="102" t="s">
        <v>52</v>
      </c>
      <c r="B20" s="142">
        <v>170</v>
      </c>
      <c r="C20" s="142">
        <v>161</v>
      </c>
      <c r="D20" s="142">
        <v>157</v>
      </c>
      <c r="E20" s="142">
        <v>146</v>
      </c>
      <c r="F20" s="142">
        <v>153</v>
      </c>
      <c r="G20" s="142">
        <v>169</v>
      </c>
      <c r="H20" s="142">
        <v>952</v>
      </c>
      <c r="I20" s="142">
        <v>948</v>
      </c>
      <c r="J20" s="142">
        <v>968</v>
      </c>
      <c r="K20" s="142">
        <v>936</v>
      </c>
      <c r="L20" s="142">
        <v>972</v>
      </c>
      <c r="M20" s="142">
        <v>988</v>
      </c>
      <c r="N20" s="142">
        <v>1119</v>
      </c>
      <c r="O20" s="142">
        <v>1111</v>
      </c>
      <c r="P20" s="142">
        <v>1125</v>
      </c>
      <c r="Q20" s="142">
        <v>1086</v>
      </c>
      <c r="R20" s="142">
        <v>1130</v>
      </c>
      <c r="S20" s="142">
        <v>1158</v>
      </c>
    </row>
    <row r="21" spans="1:19" ht="12.75" customHeight="1">
      <c r="A21" s="104" t="s">
        <v>54</v>
      </c>
      <c r="B21" s="133">
        <v>153</v>
      </c>
      <c r="C21" s="133">
        <v>153</v>
      </c>
      <c r="D21" s="133">
        <v>134</v>
      </c>
      <c r="E21" s="133">
        <v>131</v>
      </c>
      <c r="F21" s="133">
        <v>127</v>
      </c>
      <c r="G21" s="133">
        <v>136</v>
      </c>
      <c r="H21" s="133">
        <v>840</v>
      </c>
      <c r="I21" s="133">
        <v>811</v>
      </c>
      <c r="J21" s="133">
        <v>797</v>
      </c>
      <c r="K21" s="133">
        <v>771</v>
      </c>
      <c r="L21" s="133">
        <v>786</v>
      </c>
      <c r="M21" s="133">
        <v>801</v>
      </c>
      <c r="N21" s="135">
        <v>989</v>
      </c>
      <c r="O21" s="135">
        <v>958</v>
      </c>
      <c r="P21" s="135">
        <v>933</v>
      </c>
      <c r="Q21" s="135">
        <v>905</v>
      </c>
      <c r="R21" s="135">
        <v>920</v>
      </c>
      <c r="S21" s="135">
        <v>942</v>
      </c>
    </row>
    <row r="22" spans="1:19" ht="12.75" customHeight="1">
      <c r="A22" s="103" t="s">
        <v>39</v>
      </c>
      <c r="B22" s="133">
        <v>17</v>
      </c>
      <c r="C22" s="133">
        <v>10</v>
      </c>
      <c r="D22" s="133">
        <v>22</v>
      </c>
      <c r="E22" s="133">
        <v>20</v>
      </c>
      <c r="F22" s="134">
        <v>26</v>
      </c>
      <c r="G22" s="133">
        <v>28</v>
      </c>
      <c r="H22" s="133">
        <v>110</v>
      </c>
      <c r="I22" s="133">
        <v>133</v>
      </c>
      <c r="J22" s="133">
        <v>170</v>
      </c>
      <c r="K22" s="133">
        <v>167</v>
      </c>
      <c r="L22" s="133">
        <v>184</v>
      </c>
      <c r="M22" s="133">
        <v>181</v>
      </c>
      <c r="N22" s="135">
        <v>130</v>
      </c>
      <c r="O22" s="135">
        <v>150</v>
      </c>
      <c r="P22" s="135">
        <v>191</v>
      </c>
      <c r="Q22" s="135">
        <v>179</v>
      </c>
      <c r="R22" s="135">
        <v>215</v>
      </c>
      <c r="S22" s="135">
        <v>213</v>
      </c>
    </row>
    <row r="23" spans="1:19" ht="12.75" customHeight="1">
      <c r="A23" s="103"/>
      <c r="B23" s="133"/>
      <c r="C23" s="133"/>
      <c r="D23" s="133"/>
      <c r="E23" s="133"/>
      <c r="F23" s="134"/>
      <c r="G23" s="133"/>
      <c r="H23" s="133"/>
      <c r="I23" s="133"/>
      <c r="J23" s="133"/>
      <c r="K23" s="133"/>
      <c r="L23" s="133"/>
      <c r="M23" s="133"/>
      <c r="N23" s="135"/>
      <c r="O23" s="135"/>
      <c r="P23" s="135"/>
      <c r="Q23" s="135"/>
      <c r="R23" s="135"/>
      <c r="S23" s="135"/>
    </row>
    <row r="24" spans="1:19" ht="12.75" customHeight="1">
      <c r="A24" s="7" t="s">
        <v>53</v>
      </c>
      <c r="B24" s="136">
        <v>95</v>
      </c>
      <c r="C24" s="136">
        <v>94</v>
      </c>
      <c r="D24" s="136">
        <v>103</v>
      </c>
      <c r="E24" s="136">
        <v>125</v>
      </c>
      <c r="F24" s="137">
        <v>121</v>
      </c>
      <c r="G24" s="136">
        <v>102</v>
      </c>
      <c r="H24" s="136">
        <v>571</v>
      </c>
      <c r="I24" s="136">
        <v>637</v>
      </c>
      <c r="J24" s="136">
        <v>738</v>
      </c>
      <c r="K24" s="136">
        <v>802</v>
      </c>
      <c r="L24" s="136">
        <v>793</v>
      </c>
      <c r="M24" s="136">
        <v>739</v>
      </c>
      <c r="N24" s="138">
        <v>667</v>
      </c>
      <c r="O24" s="138">
        <v>734</v>
      </c>
      <c r="P24" s="138">
        <v>842</v>
      </c>
      <c r="Q24" s="138">
        <v>931</v>
      </c>
      <c r="R24" s="138">
        <v>920</v>
      </c>
      <c r="S24" s="138">
        <v>837</v>
      </c>
    </row>
    <row r="25" spans="1:19" ht="12.75" customHeight="1">
      <c r="A25" s="103" t="s">
        <v>38</v>
      </c>
      <c r="B25" s="133">
        <v>13</v>
      </c>
      <c r="C25" s="133">
        <v>12</v>
      </c>
      <c r="D25" s="133">
        <v>15</v>
      </c>
      <c r="E25" s="133">
        <v>23</v>
      </c>
      <c r="F25" s="134">
        <v>25</v>
      </c>
      <c r="G25" s="133">
        <v>17</v>
      </c>
      <c r="H25" s="133">
        <v>119</v>
      </c>
      <c r="I25" s="133">
        <v>137</v>
      </c>
      <c r="J25" s="133">
        <v>141</v>
      </c>
      <c r="K25" s="133">
        <v>164</v>
      </c>
      <c r="L25" s="133">
        <v>183</v>
      </c>
      <c r="M25" s="133">
        <v>151</v>
      </c>
      <c r="N25" s="135">
        <v>133</v>
      </c>
      <c r="O25" s="135">
        <v>148</v>
      </c>
      <c r="P25" s="135">
        <v>162</v>
      </c>
      <c r="Q25" s="135">
        <v>180</v>
      </c>
      <c r="R25" s="135">
        <v>209</v>
      </c>
      <c r="S25" s="135">
        <v>165</v>
      </c>
    </row>
    <row r="26" spans="1:19" ht="12.75" customHeight="1">
      <c r="A26" s="103" t="s">
        <v>37</v>
      </c>
      <c r="B26" s="133">
        <v>12</v>
      </c>
      <c r="C26" s="133">
        <v>16</v>
      </c>
      <c r="D26" s="133">
        <v>20</v>
      </c>
      <c r="E26" s="133">
        <v>18</v>
      </c>
      <c r="F26" s="134">
        <v>29</v>
      </c>
      <c r="G26" s="133">
        <v>13</v>
      </c>
      <c r="H26" s="133">
        <v>164</v>
      </c>
      <c r="I26" s="133">
        <v>177</v>
      </c>
      <c r="J26" s="133">
        <v>237</v>
      </c>
      <c r="K26" s="133">
        <v>237</v>
      </c>
      <c r="L26" s="133">
        <v>237</v>
      </c>
      <c r="M26" s="133">
        <v>202</v>
      </c>
      <c r="N26" s="135">
        <v>177</v>
      </c>
      <c r="O26" s="135">
        <v>197</v>
      </c>
      <c r="P26" s="135">
        <v>255</v>
      </c>
      <c r="Q26" s="135">
        <v>258</v>
      </c>
      <c r="R26" s="135">
        <v>267</v>
      </c>
      <c r="S26" s="135">
        <v>217</v>
      </c>
    </row>
    <row r="27" spans="1:19" ht="12.75" customHeight="1">
      <c r="A27" s="103" t="s">
        <v>36</v>
      </c>
      <c r="B27" s="133">
        <v>19</v>
      </c>
      <c r="C27" s="133">
        <v>13</v>
      </c>
      <c r="D27" s="133">
        <v>20</v>
      </c>
      <c r="E27" s="133">
        <v>18</v>
      </c>
      <c r="F27" s="134">
        <v>11</v>
      </c>
      <c r="G27" s="133">
        <v>14</v>
      </c>
      <c r="H27" s="133">
        <v>101</v>
      </c>
      <c r="I27" s="133">
        <v>87</v>
      </c>
      <c r="J27" s="133">
        <v>120</v>
      </c>
      <c r="K27" s="133">
        <v>126</v>
      </c>
      <c r="L27" s="133">
        <v>119</v>
      </c>
      <c r="M27" s="133">
        <v>107</v>
      </c>
      <c r="N27" s="135">
        <v>118</v>
      </c>
      <c r="O27" s="135">
        <v>101</v>
      </c>
      <c r="P27" s="135">
        <v>142</v>
      </c>
      <c r="Q27" s="135">
        <v>142</v>
      </c>
      <c r="R27" s="135">
        <v>128</v>
      </c>
      <c r="S27" s="135">
        <v>119</v>
      </c>
    </row>
    <row r="28" spans="1:19" ht="12.75" customHeight="1">
      <c r="A28" s="103" t="s">
        <v>35</v>
      </c>
      <c r="B28" s="133">
        <v>14</v>
      </c>
      <c r="C28" s="133">
        <v>15</v>
      </c>
      <c r="D28" s="133">
        <v>18</v>
      </c>
      <c r="E28" s="133">
        <v>22</v>
      </c>
      <c r="F28" s="134">
        <v>16</v>
      </c>
      <c r="G28" s="133">
        <v>10</v>
      </c>
      <c r="H28" s="133">
        <v>82</v>
      </c>
      <c r="I28" s="133">
        <v>88</v>
      </c>
      <c r="J28" s="133">
        <v>82</v>
      </c>
      <c r="K28" s="133">
        <v>131</v>
      </c>
      <c r="L28" s="133">
        <v>90</v>
      </c>
      <c r="M28" s="133">
        <v>117</v>
      </c>
      <c r="N28" s="135">
        <v>97</v>
      </c>
      <c r="O28" s="135">
        <v>107</v>
      </c>
      <c r="P28" s="135">
        <v>94</v>
      </c>
      <c r="Q28" s="135">
        <v>153</v>
      </c>
      <c r="R28" s="135">
        <v>102</v>
      </c>
      <c r="S28" s="135">
        <v>121</v>
      </c>
    </row>
    <row r="29" spans="1:19" ht="12.75" customHeight="1">
      <c r="A29" s="103" t="s">
        <v>34</v>
      </c>
      <c r="B29" s="133">
        <v>35</v>
      </c>
      <c r="C29" s="133">
        <v>34</v>
      </c>
      <c r="D29" s="133">
        <v>27</v>
      </c>
      <c r="E29" s="133">
        <v>47</v>
      </c>
      <c r="F29" s="134">
        <v>42</v>
      </c>
      <c r="G29" s="133">
        <v>45</v>
      </c>
      <c r="H29" s="133">
        <v>102</v>
      </c>
      <c r="I29" s="133">
        <v>146</v>
      </c>
      <c r="J29" s="133">
        <v>156</v>
      </c>
      <c r="K29" s="133">
        <v>149</v>
      </c>
      <c r="L29" s="133">
        <v>170</v>
      </c>
      <c r="M29" s="133">
        <v>169</v>
      </c>
      <c r="N29" s="135">
        <v>140</v>
      </c>
      <c r="O29" s="135">
        <v>183</v>
      </c>
      <c r="P29" s="135">
        <v>186</v>
      </c>
      <c r="Q29" s="135">
        <v>196</v>
      </c>
      <c r="R29" s="135">
        <v>211</v>
      </c>
      <c r="S29" s="135">
        <v>211</v>
      </c>
    </row>
    <row r="30" spans="1:19" ht="25.7" customHeight="1">
      <c r="A30" s="99" t="s">
        <v>0</v>
      </c>
      <c r="B30" s="139">
        <v>263</v>
      </c>
      <c r="C30" s="139">
        <v>259</v>
      </c>
      <c r="D30" s="139">
        <v>260</v>
      </c>
      <c r="E30" s="139">
        <v>274</v>
      </c>
      <c r="F30" s="139">
        <v>274</v>
      </c>
      <c r="G30" s="139">
        <v>267</v>
      </c>
      <c r="H30" s="139">
        <v>1528</v>
      </c>
      <c r="I30" s="139">
        <v>1586</v>
      </c>
      <c r="J30" s="139">
        <v>1707</v>
      </c>
      <c r="K30" s="139">
        <v>1737</v>
      </c>
      <c r="L30" s="139">
        <v>1774</v>
      </c>
      <c r="M30" s="139">
        <v>1727</v>
      </c>
      <c r="N30" s="141">
        <v>1790</v>
      </c>
      <c r="O30" s="141">
        <v>1846</v>
      </c>
      <c r="P30" s="141">
        <v>1963</v>
      </c>
      <c r="Q30" s="141">
        <v>2012</v>
      </c>
      <c r="R30" s="141">
        <v>2053</v>
      </c>
      <c r="S30" s="141">
        <v>1998</v>
      </c>
    </row>
    <row r="31" spans="1:19" ht="12.75" customHeight="1">
      <c r="A31" s="49"/>
      <c r="B31" s="164" t="s">
        <v>22</v>
      </c>
      <c r="C31" s="164"/>
      <c r="D31" s="164"/>
      <c r="E31" s="164"/>
      <c r="F31" s="164"/>
      <c r="G31" s="164"/>
      <c r="H31" s="164"/>
      <c r="I31" s="164"/>
      <c r="J31" s="164"/>
      <c r="K31" s="164"/>
      <c r="L31" s="164"/>
      <c r="M31" s="164"/>
      <c r="N31" s="164"/>
      <c r="O31" s="164"/>
      <c r="P31" s="164"/>
      <c r="Q31" s="164"/>
      <c r="R31" s="164"/>
      <c r="S31" s="164"/>
    </row>
    <row r="32" spans="1:19" ht="12.75" customHeight="1">
      <c r="A32" s="102" t="s">
        <v>52</v>
      </c>
      <c r="B32" s="142">
        <v>77</v>
      </c>
      <c r="C32" s="142">
        <v>73</v>
      </c>
      <c r="D32" s="142">
        <v>77</v>
      </c>
      <c r="E32" s="142">
        <v>63</v>
      </c>
      <c r="F32" s="142">
        <v>75</v>
      </c>
      <c r="G32" s="142">
        <v>84</v>
      </c>
      <c r="H32" s="142">
        <v>787</v>
      </c>
      <c r="I32" s="142">
        <v>789</v>
      </c>
      <c r="J32" s="142">
        <v>823</v>
      </c>
      <c r="K32" s="142">
        <v>856</v>
      </c>
      <c r="L32" s="142">
        <v>928</v>
      </c>
      <c r="M32" s="142">
        <v>904</v>
      </c>
      <c r="N32" s="142">
        <v>858</v>
      </c>
      <c r="O32" s="142">
        <v>863</v>
      </c>
      <c r="P32" s="142">
        <v>898</v>
      </c>
      <c r="Q32" s="142">
        <v>921</v>
      </c>
      <c r="R32" s="142">
        <v>1010</v>
      </c>
      <c r="S32" s="142">
        <v>987</v>
      </c>
    </row>
    <row r="33" spans="1:19" ht="12.75" customHeight="1">
      <c r="A33" s="104" t="s">
        <v>54</v>
      </c>
      <c r="B33" s="133">
        <v>67</v>
      </c>
      <c r="C33" s="133">
        <v>62</v>
      </c>
      <c r="D33" s="133">
        <v>68</v>
      </c>
      <c r="E33" s="133">
        <v>53</v>
      </c>
      <c r="F33" s="133">
        <v>62</v>
      </c>
      <c r="G33" s="133">
        <v>76</v>
      </c>
      <c r="H33" s="133">
        <v>721</v>
      </c>
      <c r="I33" s="133">
        <v>700</v>
      </c>
      <c r="J33" s="133">
        <v>720</v>
      </c>
      <c r="K33" s="133">
        <v>757</v>
      </c>
      <c r="L33" s="133">
        <v>825</v>
      </c>
      <c r="M33" s="133">
        <v>773</v>
      </c>
      <c r="N33" s="135">
        <v>781</v>
      </c>
      <c r="O33" s="135">
        <v>765</v>
      </c>
      <c r="P33" s="135">
        <v>789</v>
      </c>
      <c r="Q33" s="138">
        <v>815</v>
      </c>
      <c r="R33" s="138">
        <v>886</v>
      </c>
      <c r="S33" s="138">
        <v>852</v>
      </c>
    </row>
    <row r="34" spans="1:19" ht="12.75" customHeight="1">
      <c r="A34" s="103" t="s">
        <v>39</v>
      </c>
      <c r="B34" s="133">
        <v>8</v>
      </c>
      <c r="C34" s="133">
        <v>4</v>
      </c>
      <c r="D34" s="133">
        <v>5</v>
      </c>
      <c r="E34" s="133">
        <v>7</v>
      </c>
      <c r="F34" s="133">
        <v>8</v>
      </c>
      <c r="G34" s="133">
        <v>15</v>
      </c>
      <c r="H34" s="133">
        <v>67</v>
      </c>
      <c r="I34" s="133">
        <v>93</v>
      </c>
      <c r="J34" s="133">
        <v>105</v>
      </c>
      <c r="K34" s="133">
        <v>95</v>
      </c>
      <c r="L34" s="133">
        <v>105</v>
      </c>
      <c r="M34" s="133">
        <v>129</v>
      </c>
      <c r="N34" s="135">
        <v>74</v>
      </c>
      <c r="O34" s="135">
        <v>94</v>
      </c>
      <c r="P34" s="135">
        <v>107</v>
      </c>
      <c r="Q34" s="138">
        <v>103</v>
      </c>
      <c r="R34" s="138">
        <v>117</v>
      </c>
      <c r="S34" s="138">
        <v>135</v>
      </c>
    </row>
    <row r="35" spans="1:19" ht="12.75" customHeight="1">
      <c r="A35" s="103"/>
      <c r="B35" s="133"/>
      <c r="C35" s="133"/>
      <c r="D35" s="133"/>
      <c r="E35" s="133"/>
      <c r="F35" s="133"/>
      <c r="G35" s="133"/>
      <c r="H35" s="133"/>
      <c r="I35" s="133"/>
      <c r="J35" s="133"/>
      <c r="K35" s="133"/>
      <c r="L35" s="133"/>
      <c r="M35" s="133"/>
      <c r="N35" s="135"/>
      <c r="O35" s="135"/>
      <c r="P35" s="135"/>
      <c r="Q35" s="138"/>
      <c r="R35" s="138"/>
      <c r="S35" s="138"/>
    </row>
    <row r="36" spans="1:19" ht="12.75" customHeight="1">
      <c r="A36" s="7" t="s">
        <v>53</v>
      </c>
      <c r="B36" s="136">
        <v>22</v>
      </c>
      <c r="C36" s="136">
        <v>35</v>
      </c>
      <c r="D36" s="136">
        <v>14</v>
      </c>
      <c r="E36" s="136">
        <v>23</v>
      </c>
      <c r="F36" s="136">
        <v>24</v>
      </c>
      <c r="G36" s="136">
        <v>15</v>
      </c>
      <c r="H36" s="136">
        <v>152</v>
      </c>
      <c r="I36" s="136">
        <v>212</v>
      </c>
      <c r="J36" s="136">
        <v>201</v>
      </c>
      <c r="K36" s="136">
        <v>283</v>
      </c>
      <c r="L36" s="136">
        <v>301</v>
      </c>
      <c r="M36" s="136">
        <v>309</v>
      </c>
      <c r="N36" s="138">
        <v>174</v>
      </c>
      <c r="O36" s="138">
        <v>247</v>
      </c>
      <c r="P36" s="138">
        <v>217</v>
      </c>
      <c r="Q36" s="138">
        <v>306</v>
      </c>
      <c r="R36" s="138">
        <v>326</v>
      </c>
      <c r="S36" s="138">
        <v>323</v>
      </c>
    </row>
    <row r="37" spans="1:19" ht="12.75" customHeight="1">
      <c r="A37" s="103" t="s">
        <v>38</v>
      </c>
      <c r="B37" s="133">
        <v>9</v>
      </c>
      <c r="C37" s="133">
        <v>8</v>
      </c>
      <c r="D37" s="133">
        <v>7</v>
      </c>
      <c r="E37" s="133">
        <v>4</v>
      </c>
      <c r="F37" s="133">
        <v>3</v>
      </c>
      <c r="G37" s="133">
        <v>5</v>
      </c>
      <c r="H37" s="133">
        <v>42</v>
      </c>
      <c r="I37" s="133">
        <v>68</v>
      </c>
      <c r="J37" s="133">
        <v>63</v>
      </c>
      <c r="K37" s="133">
        <v>87</v>
      </c>
      <c r="L37" s="133">
        <v>96</v>
      </c>
      <c r="M37" s="133">
        <v>89</v>
      </c>
      <c r="N37" s="135">
        <v>46</v>
      </c>
      <c r="O37" s="135">
        <v>77</v>
      </c>
      <c r="P37" s="135">
        <v>66</v>
      </c>
      <c r="Q37" s="138">
        <v>92</v>
      </c>
      <c r="R37" s="138">
        <v>96</v>
      </c>
      <c r="S37" s="138">
        <v>94</v>
      </c>
    </row>
    <row r="38" spans="1:19" ht="12.75" customHeight="1">
      <c r="A38" s="103" t="s">
        <v>37</v>
      </c>
      <c r="B38" s="133">
        <v>0</v>
      </c>
      <c r="C38" s="133">
        <v>0</v>
      </c>
      <c r="D38" s="133">
        <v>0</v>
      </c>
      <c r="E38" s="133">
        <v>9</v>
      </c>
      <c r="F38" s="133">
        <v>8</v>
      </c>
      <c r="G38" s="133">
        <v>0</v>
      </c>
      <c r="H38" s="133">
        <v>46</v>
      </c>
      <c r="I38" s="133">
        <v>47</v>
      </c>
      <c r="J38" s="133">
        <v>53</v>
      </c>
      <c r="K38" s="133">
        <v>65</v>
      </c>
      <c r="L38" s="133">
        <v>69</v>
      </c>
      <c r="M38" s="133">
        <v>85</v>
      </c>
      <c r="N38" s="135">
        <v>44</v>
      </c>
      <c r="O38" s="135">
        <v>53</v>
      </c>
      <c r="P38" s="135">
        <v>54</v>
      </c>
      <c r="Q38" s="138">
        <v>69</v>
      </c>
      <c r="R38" s="138">
        <v>77</v>
      </c>
      <c r="S38" s="138">
        <v>90</v>
      </c>
    </row>
    <row r="39" spans="1:19" ht="12.75" customHeight="1">
      <c r="A39" s="103" t="s">
        <v>36</v>
      </c>
      <c r="B39" s="133">
        <v>3</v>
      </c>
      <c r="C39" s="133">
        <v>6</v>
      </c>
      <c r="D39" s="133">
        <v>5</v>
      </c>
      <c r="E39" s="133">
        <v>3</v>
      </c>
      <c r="F39" s="133">
        <v>7</v>
      </c>
      <c r="G39" s="133">
        <v>6</v>
      </c>
      <c r="H39" s="133">
        <v>22</v>
      </c>
      <c r="I39" s="133">
        <v>38</v>
      </c>
      <c r="J39" s="133">
        <v>29</v>
      </c>
      <c r="K39" s="133">
        <v>51</v>
      </c>
      <c r="L39" s="133">
        <v>57</v>
      </c>
      <c r="M39" s="133">
        <v>49</v>
      </c>
      <c r="N39" s="135">
        <v>26</v>
      </c>
      <c r="O39" s="135">
        <v>45</v>
      </c>
      <c r="P39" s="135">
        <v>31</v>
      </c>
      <c r="Q39" s="138">
        <v>51</v>
      </c>
      <c r="R39" s="138">
        <v>66</v>
      </c>
      <c r="S39" s="138">
        <v>49</v>
      </c>
    </row>
    <row r="40" spans="1:19" ht="12.75" customHeight="1">
      <c r="A40" s="103" t="s">
        <v>35</v>
      </c>
      <c r="B40" s="133">
        <v>3</v>
      </c>
      <c r="C40" s="133">
        <v>3</v>
      </c>
      <c r="D40" s="133">
        <v>0</v>
      </c>
      <c r="E40" s="133">
        <v>3</v>
      </c>
      <c r="F40" s="133">
        <v>3</v>
      </c>
      <c r="G40" s="133">
        <v>3</v>
      </c>
      <c r="H40" s="133">
        <v>29</v>
      </c>
      <c r="I40" s="133">
        <v>32</v>
      </c>
      <c r="J40" s="133">
        <v>32</v>
      </c>
      <c r="K40" s="133">
        <v>58</v>
      </c>
      <c r="L40" s="133">
        <v>44</v>
      </c>
      <c r="M40" s="133">
        <v>46</v>
      </c>
      <c r="N40" s="135">
        <v>33</v>
      </c>
      <c r="O40" s="135">
        <v>38</v>
      </c>
      <c r="P40" s="135">
        <v>33</v>
      </c>
      <c r="Q40" s="138">
        <v>59</v>
      </c>
      <c r="R40" s="138">
        <v>47</v>
      </c>
      <c r="S40" s="138">
        <v>52</v>
      </c>
    </row>
    <row r="41" spans="1:19" ht="12.75" customHeight="1">
      <c r="A41" s="103" t="s">
        <v>34</v>
      </c>
      <c r="B41" s="133">
        <v>5</v>
      </c>
      <c r="C41" s="133">
        <v>8</v>
      </c>
      <c r="D41" s="133">
        <v>3</v>
      </c>
      <c r="E41" s="133">
        <v>5</v>
      </c>
      <c r="F41" s="133">
        <v>8</v>
      </c>
      <c r="G41" s="133">
        <v>0</v>
      </c>
      <c r="H41" s="133">
        <v>21</v>
      </c>
      <c r="I41" s="133">
        <v>32</v>
      </c>
      <c r="J41" s="133">
        <v>31</v>
      </c>
      <c r="K41" s="133">
        <v>30</v>
      </c>
      <c r="L41" s="133">
        <v>36</v>
      </c>
      <c r="M41" s="133">
        <v>36</v>
      </c>
      <c r="N41" s="135">
        <v>25</v>
      </c>
      <c r="O41" s="135">
        <v>42</v>
      </c>
      <c r="P41" s="135">
        <v>35</v>
      </c>
      <c r="Q41" s="138">
        <v>34</v>
      </c>
      <c r="R41" s="138">
        <v>44</v>
      </c>
      <c r="S41" s="138">
        <v>41</v>
      </c>
    </row>
    <row r="42" spans="1:19" ht="25.7" customHeight="1">
      <c r="A42" s="99" t="s">
        <v>0</v>
      </c>
      <c r="B42" s="139">
        <v>92</v>
      </c>
      <c r="C42" s="139">
        <v>106</v>
      </c>
      <c r="D42" s="139">
        <v>91</v>
      </c>
      <c r="E42" s="139">
        <v>84</v>
      </c>
      <c r="F42" s="139">
        <v>104</v>
      </c>
      <c r="G42" s="139">
        <v>99</v>
      </c>
      <c r="H42" s="139">
        <v>942</v>
      </c>
      <c r="I42" s="139">
        <v>1006</v>
      </c>
      <c r="J42" s="139">
        <v>1026</v>
      </c>
      <c r="K42" s="139">
        <v>1138</v>
      </c>
      <c r="L42" s="139">
        <v>1232</v>
      </c>
      <c r="M42" s="139">
        <v>1215</v>
      </c>
      <c r="N42" s="141">
        <v>1038</v>
      </c>
      <c r="O42" s="141">
        <v>1113</v>
      </c>
      <c r="P42" s="141">
        <v>1114</v>
      </c>
      <c r="Q42" s="141">
        <v>1229</v>
      </c>
      <c r="R42" s="141">
        <v>1332</v>
      </c>
      <c r="S42" s="141">
        <v>1314</v>
      </c>
    </row>
    <row r="43" spans="1:19" ht="12.75" customHeight="1">
      <c r="A43" s="49"/>
      <c r="B43" s="164" t="s">
        <v>21</v>
      </c>
      <c r="C43" s="164"/>
      <c r="D43" s="164"/>
      <c r="E43" s="164"/>
      <c r="F43" s="164"/>
      <c r="G43" s="164"/>
      <c r="H43" s="164"/>
      <c r="I43" s="164"/>
      <c r="J43" s="164"/>
      <c r="K43" s="164"/>
      <c r="L43" s="164"/>
      <c r="M43" s="164"/>
      <c r="N43" s="164"/>
      <c r="O43" s="164"/>
      <c r="P43" s="164"/>
      <c r="Q43" s="164"/>
      <c r="R43" s="164"/>
      <c r="S43" s="164"/>
    </row>
    <row r="44" spans="1:19" ht="12.75" customHeight="1">
      <c r="A44" s="102" t="s">
        <v>52</v>
      </c>
      <c r="B44" s="142">
        <v>12</v>
      </c>
      <c r="C44" s="142">
        <v>9</v>
      </c>
      <c r="D44" s="142">
        <v>11</v>
      </c>
      <c r="E44" s="142">
        <v>12</v>
      </c>
      <c r="F44" s="142">
        <v>15</v>
      </c>
      <c r="G44" s="142">
        <v>12</v>
      </c>
      <c r="H44" s="142">
        <v>271</v>
      </c>
      <c r="I44" s="142">
        <v>314</v>
      </c>
      <c r="J44" s="142">
        <v>348</v>
      </c>
      <c r="K44" s="142">
        <v>360</v>
      </c>
      <c r="L44" s="142">
        <v>394</v>
      </c>
      <c r="M44" s="142">
        <v>398</v>
      </c>
      <c r="N44" s="142">
        <v>281</v>
      </c>
      <c r="O44" s="142">
        <v>326</v>
      </c>
      <c r="P44" s="142">
        <v>357</v>
      </c>
      <c r="Q44" s="142">
        <v>368</v>
      </c>
      <c r="R44" s="142">
        <v>408</v>
      </c>
      <c r="S44" s="142">
        <v>411</v>
      </c>
    </row>
    <row r="45" spans="1:19" ht="12.75" customHeight="1">
      <c r="A45" s="104" t="s">
        <v>54</v>
      </c>
      <c r="B45" s="133">
        <v>12</v>
      </c>
      <c r="C45" s="133">
        <v>7</v>
      </c>
      <c r="D45" s="133">
        <v>6</v>
      </c>
      <c r="E45" s="133">
        <v>12</v>
      </c>
      <c r="F45" s="134">
        <v>11</v>
      </c>
      <c r="G45" s="133">
        <v>10</v>
      </c>
      <c r="H45" s="133">
        <v>252</v>
      </c>
      <c r="I45" s="133">
        <v>290</v>
      </c>
      <c r="J45" s="133">
        <v>314</v>
      </c>
      <c r="K45" s="133">
        <v>319</v>
      </c>
      <c r="L45" s="133">
        <v>359</v>
      </c>
      <c r="M45" s="133">
        <v>341</v>
      </c>
      <c r="N45" s="135">
        <v>265</v>
      </c>
      <c r="O45" s="135">
        <v>301</v>
      </c>
      <c r="P45" s="135">
        <v>323</v>
      </c>
      <c r="Q45" s="135">
        <v>331</v>
      </c>
      <c r="R45" s="135">
        <v>369</v>
      </c>
      <c r="S45" s="135">
        <v>351</v>
      </c>
    </row>
    <row r="46" spans="1:19" ht="12.75" customHeight="1">
      <c r="A46" s="103" t="s">
        <v>39</v>
      </c>
      <c r="B46" s="133">
        <v>0</v>
      </c>
      <c r="C46" s="133">
        <v>0</v>
      </c>
      <c r="D46" s="133">
        <v>0</v>
      </c>
      <c r="E46" s="133">
        <v>0</v>
      </c>
      <c r="F46" s="134">
        <v>5</v>
      </c>
      <c r="G46" s="133">
        <v>4</v>
      </c>
      <c r="H46" s="133">
        <v>18</v>
      </c>
      <c r="I46" s="133">
        <v>26</v>
      </c>
      <c r="J46" s="133">
        <v>35</v>
      </c>
      <c r="K46" s="133">
        <v>42</v>
      </c>
      <c r="L46" s="133">
        <v>36</v>
      </c>
      <c r="M46" s="133">
        <v>56</v>
      </c>
      <c r="N46" s="135">
        <v>18</v>
      </c>
      <c r="O46" s="135">
        <v>23</v>
      </c>
      <c r="P46" s="135">
        <v>33</v>
      </c>
      <c r="Q46" s="135">
        <v>42</v>
      </c>
      <c r="R46" s="135">
        <v>36</v>
      </c>
      <c r="S46" s="135">
        <v>55</v>
      </c>
    </row>
    <row r="47" spans="1:19" ht="12.75" customHeight="1">
      <c r="A47" s="103"/>
      <c r="B47" s="136"/>
      <c r="C47" s="136"/>
      <c r="D47" s="136"/>
      <c r="E47" s="136"/>
      <c r="F47" s="137"/>
      <c r="G47" s="136"/>
      <c r="H47" s="136"/>
      <c r="I47" s="136"/>
      <c r="J47" s="136"/>
      <c r="K47" s="136"/>
      <c r="L47" s="136"/>
      <c r="M47" s="136"/>
      <c r="N47" s="138"/>
      <c r="O47" s="138"/>
      <c r="P47" s="138"/>
      <c r="Q47" s="138"/>
      <c r="R47" s="138"/>
      <c r="S47" s="138"/>
    </row>
    <row r="48" spans="1:19" ht="12.75" customHeight="1">
      <c r="A48" s="7" t="s">
        <v>53</v>
      </c>
      <c r="B48" s="136">
        <v>3</v>
      </c>
      <c r="C48" s="136">
        <v>0</v>
      </c>
      <c r="D48" s="136">
        <v>4</v>
      </c>
      <c r="E48" s="136">
        <v>8</v>
      </c>
      <c r="F48" s="137">
        <v>7</v>
      </c>
      <c r="G48" s="136">
        <v>10</v>
      </c>
      <c r="H48" s="136">
        <v>55</v>
      </c>
      <c r="I48" s="136">
        <v>73</v>
      </c>
      <c r="J48" s="136">
        <v>97</v>
      </c>
      <c r="K48" s="136">
        <v>117</v>
      </c>
      <c r="L48" s="136">
        <v>130</v>
      </c>
      <c r="M48" s="136">
        <v>180</v>
      </c>
      <c r="N48" s="138">
        <v>59</v>
      </c>
      <c r="O48" s="138">
        <v>72</v>
      </c>
      <c r="P48" s="138">
        <v>96</v>
      </c>
      <c r="Q48" s="138">
        <v>123</v>
      </c>
      <c r="R48" s="138">
        <v>141</v>
      </c>
      <c r="S48" s="138">
        <v>192</v>
      </c>
    </row>
    <row r="49" spans="1:19" ht="12.75" customHeight="1">
      <c r="A49" s="103" t="s">
        <v>38</v>
      </c>
      <c r="B49" s="133">
        <v>0</v>
      </c>
      <c r="C49" s="133">
        <v>0</v>
      </c>
      <c r="D49" s="133">
        <v>0</v>
      </c>
      <c r="E49" s="133">
        <v>4</v>
      </c>
      <c r="F49" s="134">
        <v>3</v>
      </c>
      <c r="G49" s="133">
        <v>0</v>
      </c>
      <c r="H49" s="133">
        <v>21</v>
      </c>
      <c r="I49" s="133">
        <v>23</v>
      </c>
      <c r="J49" s="133">
        <v>28</v>
      </c>
      <c r="K49" s="133">
        <v>47</v>
      </c>
      <c r="L49" s="133">
        <v>34</v>
      </c>
      <c r="M49" s="133">
        <v>40</v>
      </c>
      <c r="N49" s="135">
        <v>18</v>
      </c>
      <c r="O49" s="135">
        <v>23</v>
      </c>
      <c r="P49" s="135">
        <v>30</v>
      </c>
      <c r="Q49" s="135">
        <v>48</v>
      </c>
      <c r="R49" s="135">
        <v>34</v>
      </c>
      <c r="S49" s="135">
        <v>40</v>
      </c>
    </row>
    <row r="50" spans="1:19" ht="12.75" customHeight="1">
      <c r="A50" s="103" t="s">
        <v>37</v>
      </c>
      <c r="B50" s="133">
        <v>0</v>
      </c>
      <c r="C50" s="133">
        <v>0</v>
      </c>
      <c r="D50" s="133">
        <v>0</v>
      </c>
      <c r="E50" s="133">
        <v>0</v>
      </c>
      <c r="F50" s="134">
        <v>7</v>
      </c>
      <c r="G50" s="133">
        <v>3</v>
      </c>
      <c r="H50" s="133">
        <v>12</v>
      </c>
      <c r="I50" s="133">
        <v>23</v>
      </c>
      <c r="J50" s="133">
        <v>23</v>
      </c>
      <c r="K50" s="133">
        <v>30</v>
      </c>
      <c r="L50" s="133">
        <v>45</v>
      </c>
      <c r="M50" s="133">
        <v>53</v>
      </c>
      <c r="N50" s="135">
        <v>12</v>
      </c>
      <c r="O50" s="135">
        <v>27</v>
      </c>
      <c r="P50" s="135">
        <v>23</v>
      </c>
      <c r="Q50" s="135">
        <v>31</v>
      </c>
      <c r="R50" s="135">
        <v>46</v>
      </c>
      <c r="S50" s="135">
        <v>55</v>
      </c>
    </row>
    <row r="51" spans="1:19" ht="12.75" customHeight="1">
      <c r="A51" s="103" t="s">
        <v>36</v>
      </c>
      <c r="B51" s="133">
        <v>0</v>
      </c>
      <c r="C51" s="133">
        <v>0</v>
      </c>
      <c r="D51" s="133">
        <v>0</v>
      </c>
      <c r="E51" s="133">
        <v>0</v>
      </c>
      <c r="F51" s="134">
        <v>0</v>
      </c>
      <c r="G51" s="133">
        <v>0</v>
      </c>
      <c r="H51" s="133">
        <v>6</v>
      </c>
      <c r="I51" s="133">
        <v>8</v>
      </c>
      <c r="J51" s="133">
        <v>15</v>
      </c>
      <c r="K51" s="133">
        <v>19</v>
      </c>
      <c r="L51" s="133">
        <v>23</v>
      </c>
      <c r="M51" s="133">
        <v>40</v>
      </c>
      <c r="N51" s="135">
        <v>10</v>
      </c>
      <c r="O51" s="135">
        <v>8</v>
      </c>
      <c r="P51" s="135">
        <v>15</v>
      </c>
      <c r="Q51" s="135">
        <v>19</v>
      </c>
      <c r="R51" s="135">
        <v>23</v>
      </c>
      <c r="S51" s="135">
        <v>39</v>
      </c>
    </row>
    <row r="52" spans="1:19" ht="12.75" customHeight="1">
      <c r="A52" s="103" t="s">
        <v>35</v>
      </c>
      <c r="B52" s="133">
        <v>0</v>
      </c>
      <c r="C52" s="133">
        <v>0</v>
      </c>
      <c r="D52" s="133">
        <v>0</v>
      </c>
      <c r="E52" s="133">
        <v>0</v>
      </c>
      <c r="F52" s="134">
        <v>0</v>
      </c>
      <c r="G52" s="133">
        <v>0</v>
      </c>
      <c r="H52" s="133">
        <v>10</v>
      </c>
      <c r="I52" s="133">
        <v>8</v>
      </c>
      <c r="J52" s="133">
        <v>19</v>
      </c>
      <c r="K52" s="133">
        <v>12</v>
      </c>
      <c r="L52" s="133">
        <v>14</v>
      </c>
      <c r="M52" s="133">
        <v>20</v>
      </c>
      <c r="N52" s="135">
        <v>7</v>
      </c>
      <c r="O52" s="135">
        <v>10</v>
      </c>
      <c r="P52" s="135">
        <v>20</v>
      </c>
      <c r="Q52" s="135">
        <v>10</v>
      </c>
      <c r="R52" s="135">
        <v>14</v>
      </c>
      <c r="S52" s="135">
        <v>22</v>
      </c>
    </row>
    <row r="53" spans="1:19" ht="12.75" customHeight="1">
      <c r="A53" s="103" t="s">
        <v>34</v>
      </c>
      <c r="B53" s="133">
        <v>0</v>
      </c>
      <c r="C53" s="133">
        <v>0</v>
      </c>
      <c r="D53" s="133">
        <v>0</v>
      </c>
      <c r="E53" s="133">
        <v>0</v>
      </c>
      <c r="F53" s="133">
        <v>0</v>
      </c>
      <c r="G53" s="133">
        <v>7</v>
      </c>
      <c r="H53" s="133">
        <v>4</v>
      </c>
      <c r="I53" s="133">
        <v>9</v>
      </c>
      <c r="J53" s="133">
        <v>11</v>
      </c>
      <c r="K53" s="133">
        <v>10</v>
      </c>
      <c r="L53" s="133">
        <v>13</v>
      </c>
      <c r="M53" s="133">
        <v>20</v>
      </c>
      <c r="N53" s="135">
        <v>4</v>
      </c>
      <c r="O53" s="135">
        <v>9</v>
      </c>
      <c r="P53" s="135">
        <v>9</v>
      </c>
      <c r="Q53" s="135">
        <v>10</v>
      </c>
      <c r="R53" s="135">
        <v>17</v>
      </c>
      <c r="S53" s="135">
        <v>27</v>
      </c>
    </row>
    <row r="54" spans="1:19" ht="25.7" customHeight="1">
      <c r="A54" s="99" t="s">
        <v>0</v>
      </c>
      <c r="B54" s="139">
        <v>16</v>
      </c>
      <c r="C54" s="139">
        <v>15</v>
      </c>
      <c r="D54" s="139">
        <v>15</v>
      </c>
      <c r="E54" s="139">
        <v>15</v>
      </c>
      <c r="F54" s="139">
        <v>23</v>
      </c>
      <c r="G54" s="139">
        <v>21</v>
      </c>
      <c r="H54" s="139">
        <v>321</v>
      </c>
      <c r="I54" s="139">
        <v>385</v>
      </c>
      <c r="J54" s="139">
        <v>443</v>
      </c>
      <c r="K54" s="139">
        <v>482</v>
      </c>
      <c r="L54" s="139">
        <v>528</v>
      </c>
      <c r="M54" s="139">
        <v>577</v>
      </c>
      <c r="N54" s="141">
        <v>334</v>
      </c>
      <c r="O54" s="141">
        <v>400</v>
      </c>
      <c r="P54" s="141">
        <v>451</v>
      </c>
      <c r="Q54" s="141">
        <v>500</v>
      </c>
      <c r="R54" s="141">
        <v>551</v>
      </c>
      <c r="S54" s="141">
        <v>599</v>
      </c>
    </row>
    <row r="55" spans="1:19" ht="12.75" customHeight="1">
      <c r="A55" s="49"/>
      <c r="B55" s="164" t="s">
        <v>20</v>
      </c>
      <c r="C55" s="164"/>
      <c r="D55" s="164"/>
      <c r="E55" s="164"/>
      <c r="F55" s="164"/>
      <c r="G55" s="164"/>
      <c r="H55" s="164"/>
      <c r="I55" s="164"/>
      <c r="J55" s="164"/>
      <c r="K55" s="164"/>
      <c r="L55" s="164"/>
      <c r="M55" s="164"/>
      <c r="N55" s="164"/>
      <c r="O55" s="164"/>
      <c r="P55" s="164"/>
      <c r="Q55" s="164"/>
      <c r="R55" s="164"/>
      <c r="S55" s="164"/>
    </row>
    <row r="56" spans="1:19" ht="12.75" customHeight="1">
      <c r="A56" s="102" t="s">
        <v>52</v>
      </c>
      <c r="B56" s="142">
        <v>25</v>
      </c>
      <c r="C56" s="142">
        <v>19</v>
      </c>
      <c r="D56" s="142">
        <v>15</v>
      </c>
      <c r="E56" s="142">
        <v>20</v>
      </c>
      <c r="F56" s="142">
        <v>33</v>
      </c>
      <c r="G56" s="142">
        <v>30</v>
      </c>
      <c r="H56" s="142">
        <v>461</v>
      </c>
      <c r="I56" s="142">
        <v>529</v>
      </c>
      <c r="J56" s="142">
        <v>598</v>
      </c>
      <c r="K56" s="142">
        <v>631</v>
      </c>
      <c r="L56" s="142">
        <v>669</v>
      </c>
      <c r="M56" s="142">
        <v>795</v>
      </c>
      <c r="N56" s="142">
        <v>487</v>
      </c>
      <c r="O56" s="142">
        <v>548</v>
      </c>
      <c r="P56" s="142">
        <v>614</v>
      </c>
      <c r="Q56" s="142">
        <v>648</v>
      </c>
      <c r="R56" s="142">
        <v>703</v>
      </c>
      <c r="S56" s="142">
        <v>825</v>
      </c>
    </row>
    <row r="57" spans="1:19" ht="12.75" customHeight="1">
      <c r="A57" s="104" t="s">
        <v>54</v>
      </c>
      <c r="B57" s="133">
        <v>20</v>
      </c>
      <c r="C57" s="133">
        <v>16</v>
      </c>
      <c r="D57" s="133">
        <v>15</v>
      </c>
      <c r="E57" s="133">
        <v>15</v>
      </c>
      <c r="F57" s="133">
        <v>25</v>
      </c>
      <c r="G57" s="133">
        <v>25</v>
      </c>
      <c r="H57" s="133">
        <v>434</v>
      </c>
      <c r="I57" s="133">
        <v>478</v>
      </c>
      <c r="J57" s="133">
        <v>553</v>
      </c>
      <c r="K57" s="133">
        <v>564</v>
      </c>
      <c r="L57" s="133">
        <v>602</v>
      </c>
      <c r="M57" s="133">
        <v>726</v>
      </c>
      <c r="N57" s="135">
        <v>453</v>
      </c>
      <c r="O57" s="135">
        <v>491</v>
      </c>
      <c r="P57" s="135">
        <v>574</v>
      </c>
      <c r="Q57" s="135">
        <v>582</v>
      </c>
      <c r="R57" s="135">
        <v>636</v>
      </c>
      <c r="S57" s="135">
        <v>753</v>
      </c>
    </row>
    <row r="58" spans="1:19" ht="12.75" customHeight="1">
      <c r="A58" s="103" t="s">
        <v>39</v>
      </c>
      <c r="B58" s="133">
        <v>3</v>
      </c>
      <c r="C58" s="133">
        <v>0</v>
      </c>
      <c r="D58" s="133">
        <v>0</v>
      </c>
      <c r="E58" s="133">
        <v>3</v>
      </c>
      <c r="F58" s="133">
        <v>4</v>
      </c>
      <c r="G58" s="133">
        <v>4</v>
      </c>
      <c r="H58" s="133">
        <v>34</v>
      </c>
      <c r="I58" s="133">
        <v>52</v>
      </c>
      <c r="J58" s="133">
        <v>43</v>
      </c>
      <c r="K58" s="133">
        <v>64</v>
      </c>
      <c r="L58" s="133">
        <v>68</v>
      </c>
      <c r="M58" s="133">
        <v>70</v>
      </c>
      <c r="N58" s="135">
        <v>34</v>
      </c>
      <c r="O58" s="135">
        <v>49</v>
      </c>
      <c r="P58" s="135">
        <v>43</v>
      </c>
      <c r="Q58" s="135">
        <v>66</v>
      </c>
      <c r="R58" s="135">
        <v>67</v>
      </c>
      <c r="S58" s="135">
        <v>75</v>
      </c>
    </row>
    <row r="59" spans="1:19" ht="12.75" customHeight="1">
      <c r="A59" s="103"/>
      <c r="B59" s="133"/>
      <c r="C59" s="133"/>
      <c r="D59" s="133"/>
      <c r="E59" s="133"/>
      <c r="F59" s="136"/>
      <c r="G59" s="136"/>
      <c r="H59" s="136"/>
      <c r="I59" s="136"/>
      <c r="J59" s="136"/>
      <c r="K59" s="136"/>
      <c r="L59" s="136"/>
      <c r="M59" s="136"/>
      <c r="N59" s="138"/>
      <c r="O59" s="138"/>
      <c r="P59" s="138"/>
      <c r="Q59" s="138"/>
      <c r="R59" s="138"/>
      <c r="S59" s="138"/>
    </row>
    <row r="60" spans="1:19" ht="12.75" customHeight="1">
      <c r="A60" s="7" t="s">
        <v>53</v>
      </c>
      <c r="B60" s="136">
        <v>8</v>
      </c>
      <c r="C60" s="136">
        <v>8</v>
      </c>
      <c r="D60" s="136">
        <v>12</v>
      </c>
      <c r="E60" s="136">
        <v>12</v>
      </c>
      <c r="F60" s="136">
        <v>8</v>
      </c>
      <c r="G60" s="136">
        <v>9</v>
      </c>
      <c r="H60" s="136">
        <v>89</v>
      </c>
      <c r="I60" s="136">
        <v>125</v>
      </c>
      <c r="J60" s="136">
        <v>164</v>
      </c>
      <c r="K60" s="136">
        <v>189</v>
      </c>
      <c r="L60" s="136">
        <v>223</v>
      </c>
      <c r="M60" s="136">
        <v>253</v>
      </c>
      <c r="N60" s="138">
        <v>96</v>
      </c>
      <c r="O60" s="138">
        <v>135</v>
      </c>
      <c r="P60" s="138">
        <v>176</v>
      </c>
      <c r="Q60" s="138">
        <v>196</v>
      </c>
      <c r="R60" s="138">
        <v>230</v>
      </c>
      <c r="S60" s="138">
        <v>254</v>
      </c>
    </row>
    <row r="61" spans="1:19" ht="12.75" customHeight="1">
      <c r="A61" s="103" t="s">
        <v>38</v>
      </c>
      <c r="B61" s="133">
        <v>0</v>
      </c>
      <c r="C61" s="133">
        <v>3</v>
      </c>
      <c r="D61" s="133">
        <v>0</v>
      </c>
      <c r="E61" s="133">
        <v>0</v>
      </c>
      <c r="F61" s="133">
        <v>0</v>
      </c>
      <c r="G61" s="133">
        <v>3</v>
      </c>
      <c r="H61" s="133">
        <v>25</v>
      </c>
      <c r="I61" s="133">
        <v>53</v>
      </c>
      <c r="J61" s="133">
        <v>37</v>
      </c>
      <c r="K61" s="133">
        <v>63</v>
      </c>
      <c r="L61" s="133">
        <v>64</v>
      </c>
      <c r="M61" s="133">
        <v>76</v>
      </c>
      <c r="N61" s="135">
        <v>25</v>
      </c>
      <c r="O61" s="135">
        <v>56</v>
      </c>
      <c r="P61" s="135">
        <v>42</v>
      </c>
      <c r="Q61" s="135">
        <v>62</v>
      </c>
      <c r="R61" s="135">
        <v>64</v>
      </c>
      <c r="S61" s="135">
        <v>82</v>
      </c>
    </row>
    <row r="62" spans="1:19" ht="12.75" customHeight="1">
      <c r="A62" s="103" t="s">
        <v>37</v>
      </c>
      <c r="B62" s="133">
        <v>0</v>
      </c>
      <c r="C62" s="133">
        <v>0</v>
      </c>
      <c r="D62" s="134">
        <v>3</v>
      </c>
      <c r="E62" s="133">
        <v>0</v>
      </c>
      <c r="F62" s="133">
        <v>0</v>
      </c>
      <c r="G62" s="133">
        <v>0</v>
      </c>
      <c r="H62" s="133">
        <v>31</v>
      </c>
      <c r="I62" s="133">
        <v>30</v>
      </c>
      <c r="J62" s="133">
        <v>64</v>
      </c>
      <c r="K62" s="133">
        <v>66</v>
      </c>
      <c r="L62" s="133">
        <v>76</v>
      </c>
      <c r="M62" s="133">
        <v>94</v>
      </c>
      <c r="N62" s="135">
        <v>31</v>
      </c>
      <c r="O62" s="135">
        <v>31</v>
      </c>
      <c r="P62" s="135">
        <v>63</v>
      </c>
      <c r="Q62" s="135">
        <v>72</v>
      </c>
      <c r="R62" s="135">
        <v>76</v>
      </c>
      <c r="S62" s="135">
        <v>90</v>
      </c>
    </row>
    <row r="63" spans="1:19" ht="12.75" customHeight="1">
      <c r="A63" s="103" t="s">
        <v>36</v>
      </c>
      <c r="B63" s="133">
        <v>0</v>
      </c>
      <c r="C63" s="133">
        <v>3</v>
      </c>
      <c r="D63" s="134">
        <v>0</v>
      </c>
      <c r="E63" s="133">
        <v>4</v>
      </c>
      <c r="F63" s="133">
        <v>5</v>
      </c>
      <c r="G63" s="133">
        <v>0</v>
      </c>
      <c r="H63" s="133">
        <v>15</v>
      </c>
      <c r="I63" s="133">
        <v>15</v>
      </c>
      <c r="J63" s="133">
        <v>32</v>
      </c>
      <c r="K63" s="133">
        <v>35</v>
      </c>
      <c r="L63" s="133">
        <v>38</v>
      </c>
      <c r="M63" s="133">
        <v>44</v>
      </c>
      <c r="N63" s="135">
        <v>16</v>
      </c>
      <c r="O63" s="135">
        <v>18</v>
      </c>
      <c r="P63" s="135">
        <v>32</v>
      </c>
      <c r="Q63" s="135">
        <v>37</v>
      </c>
      <c r="R63" s="135">
        <v>39</v>
      </c>
      <c r="S63" s="135">
        <v>44</v>
      </c>
    </row>
    <row r="64" spans="1:19" ht="12.75" customHeight="1">
      <c r="A64" s="103" t="s">
        <v>35</v>
      </c>
      <c r="B64" s="133">
        <v>3</v>
      </c>
      <c r="C64" s="133">
        <v>4</v>
      </c>
      <c r="D64" s="134">
        <v>0</v>
      </c>
      <c r="E64" s="133">
        <v>3</v>
      </c>
      <c r="F64" s="133">
        <v>0</v>
      </c>
      <c r="G64" s="133">
        <v>0</v>
      </c>
      <c r="H64" s="133">
        <v>16</v>
      </c>
      <c r="I64" s="133">
        <v>20</v>
      </c>
      <c r="J64" s="133">
        <v>22</v>
      </c>
      <c r="K64" s="133">
        <v>21</v>
      </c>
      <c r="L64" s="133">
        <v>34</v>
      </c>
      <c r="M64" s="133">
        <v>26</v>
      </c>
      <c r="N64" s="135">
        <v>23</v>
      </c>
      <c r="O64" s="135">
        <v>21</v>
      </c>
      <c r="P64" s="135">
        <v>22</v>
      </c>
      <c r="Q64" s="135">
        <v>19</v>
      </c>
      <c r="R64" s="135">
        <v>34</v>
      </c>
      <c r="S64" s="135">
        <v>26</v>
      </c>
    </row>
    <row r="65" spans="1:19" ht="12.75" customHeight="1">
      <c r="A65" s="103" t="s">
        <v>34</v>
      </c>
      <c r="B65" s="133">
        <v>0</v>
      </c>
      <c r="C65" s="133">
        <v>0</v>
      </c>
      <c r="D65" s="134">
        <v>3</v>
      </c>
      <c r="E65" s="133">
        <v>0</v>
      </c>
      <c r="F65" s="133">
        <v>0</v>
      </c>
      <c r="G65" s="133">
        <v>0</v>
      </c>
      <c r="H65" s="133">
        <v>5</v>
      </c>
      <c r="I65" s="133">
        <v>10</v>
      </c>
      <c r="J65" s="133">
        <v>14</v>
      </c>
      <c r="K65" s="133">
        <v>7</v>
      </c>
      <c r="L65" s="133">
        <v>9</v>
      </c>
      <c r="M65" s="133">
        <v>15</v>
      </c>
      <c r="N65" s="135">
        <v>9</v>
      </c>
      <c r="O65" s="135">
        <v>10</v>
      </c>
      <c r="P65" s="135">
        <v>16</v>
      </c>
      <c r="Q65" s="135">
        <v>7</v>
      </c>
      <c r="R65" s="135">
        <v>11</v>
      </c>
      <c r="S65" s="135">
        <v>17</v>
      </c>
    </row>
    <row r="66" spans="1:19" ht="25.7" customHeight="1">
      <c r="A66" s="99" t="s">
        <v>0</v>
      </c>
      <c r="B66" s="139">
        <v>30</v>
      </c>
      <c r="C66" s="139">
        <v>30</v>
      </c>
      <c r="D66" s="139">
        <v>29</v>
      </c>
      <c r="E66" s="139">
        <v>30</v>
      </c>
      <c r="F66" s="139">
        <v>40</v>
      </c>
      <c r="G66" s="139">
        <v>35</v>
      </c>
      <c r="H66" s="139">
        <v>554</v>
      </c>
      <c r="I66" s="139">
        <v>650</v>
      </c>
      <c r="J66" s="139">
        <v>762</v>
      </c>
      <c r="K66" s="139">
        <v>819</v>
      </c>
      <c r="L66" s="139">
        <v>894</v>
      </c>
      <c r="M66" s="139">
        <v>1044</v>
      </c>
      <c r="N66" s="141">
        <v>585</v>
      </c>
      <c r="O66" s="141">
        <v>682</v>
      </c>
      <c r="P66" s="141">
        <v>794</v>
      </c>
      <c r="Q66" s="141">
        <v>845</v>
      </c>
      <c r="R66" s="141">
        <v>931</v>
      </c>
      <c r="S66" s="141">
        <v>1078</v>
      </c>
    </row>
    <row r="67" spans="1:19" ht="12.75" customHeight="1">
      <c r="A67" s="49"/>
      <c r="B67" s="164" t="s">
        <v>19</v>
      </c>
      <c r="C67" s="164"/>
      <c r="D67" s="164"/>
      <c r="E67" s="164"/>
      <c r="F67" s="164"/>
      <c r="G67" s="164"/>
      <c r="H67" s="164"/>
      <c r="I67" s="164"/>
      <c r="J67" s="164"/>
      <c r="K67" s="164"/>
      <c r="L67" s="164"/>
      <c r="M67" s="164"/>
      <c r="N67" s="164"/>
      <c r="O67" s="164"/>
      <c r="P67" s="164"/>
      <c r="Q67" s="164"/>
      <c r="R67" s="164"/>
      <c r="S67" s="164"/>
    </row>
    <row r="68" spans="1:19" ht="12.75" customHeight="1">
      <c r="A68" s="102" t="s">
        <v>52</v>
      </c>
      <c r="B68" s="142">
        <v>17</v>
      </c>
      <c r="C68" s="142">
        <v>10</v>
      </c>
      <c r="D68" s="142">
        <v>14</v>
      </c>
      <c r="E68" s="142">
        <v>10</v>
      </c>
      <c r="F68" s="142">
        <v>15</v>
      </c>
      <c r="G68" s="142">
        <v>21</v>
      </c>
      <c r="H68" s="142">
        <v>310</v>
      </c>
      <c r="I68" s="142">
        <v>347</v>
      </c>
      <c r="J68" s="142">
        <v>399</v>
      </c>
      <c r="K68" s="142">
        <v>414</v>
      </c>
      <c r="L68" s="142">
        <v>464</v>
      </c>
      <c r="M68" s="142">
        <v>446</v>
      </c>
      <c r="N68" s="142">
        <v>323</v>
      </c>
      <c r="O68" s="142">
        <v>357</v>
      </c>
      <c r="P68" s="142">
        <v>418</v>
      </c>
      <c r="Q68" s="142">
        <v>421</v>
      </c>
      <c r="R68" s="142">
        <v>481</v>
      </c>
      <c r="S68" s="142">
        <v>468</v>
      </c>
    </row>
    <row r="69" spans="1:19" ht="12.75" customHeight="1">
      <c r="A69" s="104" t="s">
        <v>54</v>
      </c>
      <c r="B69" s="133">
        <v>17</v>
      </c>
      <c r="C69" s="133">
        <v>10</v>
      </c>
      <c r="D69" s="133">
        <v>16</v>
      </c>
      <c r="E69" s="133">
        <v>9</v>
      </c>
      <c r="F69" s="133">
        <v>15</v>
      </c>
      <c r="G69" s="133">
        <v>19</v>
      </c>
      <c r="H69" s="133">
        <v>277</v>
      </c>
      <c r="I69" s="133">
        <v>323</v>
      </c>
      <c r="J69" s="133">
        <v>365</v>
      </c>
      <c r="K69" s="133">
        <v>377</v>
      </c>
      <c r="L69" s="133">
        <v>426</v>
      </c>
      <c r="M69" s="133">
        <v>413</v>
      </c>
      <c r="N69" s="135">
        <v>296</v>
      </c>
      <c r="O69" s="135">
        <v>336</v>
      </c>
      <c r="P69" s="135">
        <v>381</v>
      </c>
      <c r="Q69" s="135">
        <v>383</v>
      </c>
      <c r="R69" s="135">
        <v>443</v>
      </c>
      <c r="S69" s="135">
        <v>430</v>
      </c>
    </row>
    <row r="70" spans="1:19" ht="12.75" customHeight="1">
      <c r="A70" s="103" t="s">
        <v>39</v>
      </c>
      <c r="B70" s="133">
        <v>0</v>
      </c>
      <c r="C70" s="133">
        <v>0</v>
      </c>
      <c r="D70" s="133">
        <v>0</v>
      </c>
      <c r="E70" s="133">
        <v>0</v>
      </c>
      <c r="F70" s="133">
        <v>0</v>
      </c>
      <c r="G70" s="133">
        <v>3</v>
      </c>
      <c r="H70" s="133">
        <v>29</v>
      </c>
      <c r="I70" s="133">
        <v>19</v>
      </c>
      <c r="J70" s="133">
        <v>36</v>
      </c>
      <c r="K70" s="133">
        <v>32</v>
      </c>
      <c r="L70" s="133">
        <v>37</v>
      </c>
      <c r="M70" s="133">
        <v>36</v>
      </c>
      <c r="N70" s="135">
        <v>29</v>
      </c>
      <c r="O70" s="135">
        <v>19</v>
      </c>
      <c r="P70" s="135">
        <v>40</v>
      </c>
      <c r="Q70" s="135">
        <v>37</v>
      </c>
      <c r="R70" s="135">
        <v>37</v>
      </c>
      <c r="S70" s="135">
        <v>32</v>
      </c>
    </row>
    <row r="71" spans="1:19" ht="12.75" customHeight="1">
      <c r="A71" s="103"/>
      <c r="B71" s="133"/>
      <c r="C71" s="133"/>
      <c r="D71" s="133"/>
      <c r="E71" s="133"/>
      <c r="F71" s="133"/>
      <c r="G71" s="133"/>
      <c r="H71" s="133"/>
      <c r="I71" s="133"/>
      <c r="J71" s="133"/>
      <c r="K71" s="133"/>
      <c r="L71" s="133"/>
      <c r="M71" s="133"/>
      <c r="N71" s="135"/>
      <c r="O71" s="135"/>
      <c r="P71" s="135"/>
      <c r="Q71" s="135"/>
      <c r="R71" s="135"/>
      <c r="S71" s="135"/>
    </row>
    <row r="72" spans="1:19" ht="12.75" customHeight="1">
      <c r="A72" s="7" t="s">
        <v>53</v>
      </c>
      <c r="B72" s="136">
        <v>8</v>
      </c>
      <c r="C72" s="136">
        <v>3</v>
      </c>
      <c r="D72" s="136">
        <v>7</v>
      </c>
      <c r="E72" s="136">
        <v>4</v>
      </c>
      <c r="F72" s="136">
        <v>5</v>
      </c>
      <c r="G72" s="136">
        <v>7</v>
      </c>
      <c r="H72" s="136">
        <v>50</v>
      </c>
      <c r="I72" s="136">
        <v>79</v>
      </c>
      <c r="J72" s="136">
        <v>77</v>
      </c>
      <c r="K72" s="136">
        <v>116</v>
      </c>
      <c r="L72" s="136">
        <v>129</v>
      </c>
      <c r="M72" s="136">
        <v>123</v>
      </c>
      <c r="N72" s="138">
        <v>58</v>
      </c>
      <c r="O72" s="138">
        <v>79</v>
      </c>
      <c r="P72" s="138">
        <v>77</v>
      </c>
      <c r="Q72" s="138">
        <v>115</v>
      </c>
      <c r="R72" s="138">
        <v>139</v>
      </c>
      <c r="S72" s="138">
        <v>132</v>
      </c>
    </row>
    <row r="73" spans="1:19" ht="12.75" customHeight="1">
      <c r="A73" s="103" t="s">
        <v>38</v>
      </c>
      <c r="B73" s="133">
        <v>5</v>
      </c>
      <c r="C73" s="133">
        <v>0</v>
      </c>
      <c r="D73" s="133">
        <v>0</v>
      </c>
      <c r="E73" s="133">
        <v>0</v>
      </c>
      <c r="F73" s="133">
        <v>3</v>
      </c>
      <c r="G73" s="133">
        <v>0</v>
      </c>
      <c r="H73" s="133">
        <v>16</v>
      </c>
      <c r="I73" s="133">
        <v>30</v>
      </c>
      <c r="J73" s="133">
        <v>22</v>
      </c>
      <c r="K73" s="133">
        <v>38</v>
      </c>
      <c r="L73" s="133">
        <v>32</v>
      </c>
      <c r="M73" s="133">
        <v>38</v>
      </c>
      <c r="N73" s="135">
        <v>23</v>
      </c>
      <c r="O73" s="135">
        <v>32</v>
      </c>
      <c r="P73" s="135">
        <v>28</v>
      </c>
      <c r="Q73" s="135">
        <v>41</v>
      </c>
      <c r="R73" s="135">
        <v>38</v>
      </c>
      <c r="S73" s="135">
        <v>41</v>
      </c>
    </row>
    <row r="74" spans="1:19" ht="12.75" customHeight="1">
      <c r="A74" s="103" t="s">
        <v>37</v>
      </c>
      <c r="B74" s="133">
        <v>0</v>
      </c>
      <c r="C74" s="133">
        <v>3</v>
      </c>
      <c r="D74" s="133">
        <v>3</v>
      </c>
      <c r="E74" s="133">
        <v>0</v>
      </c>
      <c r="F74" s="133">
        <v>0</v>
      </c>
      <c r="G74" s="133">
        <v>0</v>
      </c>
      <c r="H74" s="133">
        <v>23</v>
      </c>
      <c r="I74" s="133">
        <v>18</v>
      </c>
      <c r="J74" s="133">
        <v>29</v>
      </c>
      <c r="K74" s="133">
        <v>37</v>
      </c>
      <c r="L74" s="133">
        <v>49</v>
      </c>
      <c r="M74" s="133">
        <v>45</v>
      </c>
      <c r="N74" s="135">
        <v>20</v>
      </c>
      <c r="O74" s="135">
        <v>23</v>
      </c>
      <c r="P74" s="135">
        <v>29</v>
      </c>
      <c r="Q74" s="135">
        <v>37</v>
      </c>
      <c r="R74" s="135">
        <v>52</v>
      </c>
      <c r="S74" s="135">
        <v>45</v>
      </c>
    </row>
    <row r="75" spans="1:19" ht="12.75" customHeight="1">
      <c r="A75" s="103" t="s">
        <v>36</v>
      </c>
      <c r="B75" s="133">
        <v>0</v>
      </c>
      <c r="C75" s="133">
        <v>0</v>
      </c>
      <c r="D75" s="133">
        <v>0</v>
      </c>
      <c r="E75" s="133">
        <v>0</v>
      </c>
      <c r="F75" s="133">
        <v>0</v>
      </c>
      <c r="G75" s="133">
        <v>3</v>
      </c>
      <c r="H75" s="133">
        <v>13</v>
      </c>
      <c r="I75" s="133">
        <v>23</v>
      </c>
      <c r="J75" s="133">
        <v>18</v>
      </c>
      <c r="K75" s="133">
        <v>25</v>
      </c>
      <c r="L75" s="133">
        <v>27</v>
      </c>
      <c r="M75" s="133">
        <v>29</v>
      </c>
      <c r="N75" s="135">
        <v>13</v>
      </c>
      <c r="O75" s="135">
        <v>24</v>
      </c>
      <c r="P75" s="135">
        <v>16</v>
      </c>
      <c r="Q75" s="135">
        <v>23</v>
      </c>
      <c r="R75" s="135">
        <v>31</v>
      </c>
      <c r="S75" s="135">
        <v>29</v>
      </c>
    </row>
    <row r="76" spans="1:19" ht="12.75" customHeight="1">
      <c r="A76" s="103" t="s">
        <v>35</v>
      </c>
      <c r="B76" s="133">
        <v>0</v>
      </c>
      <c r="C76" s="133">
        <v>0</v>
      </c>
      <c r="D76" s="134">
        <v>0</v>
      </c>
      <c r="E76" s="133">
        <v>0</v>
      </c>
      <c r="F76" s="133">
        <v>0</v>
      </c>
      <c r="G76" s="133">
        <v>0</v>
      </c>
      <c r="H76" s="133">
        <v>5</v>
      </c>
      <c r="I76" s="133">
        <v>7</v>
      </c>
      <c r="J76" s="133">
        <v>7</v>
      </c>
      <c r="K76" s="133">
        <v>14</v>
      </c>
      <c r="L76" s="133">
        <v>11</v>
      </c>
      <c r="M76" s="133">
        <v>12</v>
      </c>
      <c r="N76" s="135">
        <v>5</v>
      </c>
      <c r="O76" s="135">
        <v>7</v>
      </c>
      <c r="P76" s="135">
        <v>7</v>
      </c>
      <c r="Q76" s="135">
        <v>14</v>
      </c>
      <c r="R76" s="135">
        <v>11</v>
      </c>
      <c r="S76" s="135">
        <v>13</v>
      </c>
    </row>
    <row r="77" spans="1:19" ht="12.75" customHeight="1">
      <c r="A77" s="103" t="s">
        <v>34</v>
      </c>
      <c r="B77" s="133">
        <v>0</v>
      </c>
      <c r="C77" s="133">
        <v>0</v>
      </c>
      <c r="D77" s="134">
        <v>0</v>
      </c>
      <c r="E77" s="133">
        <v>0</v>
      </c>
      <c r="F77" s="133">
        <v>0</v>
      </c>
      <c r="G77" s="133">
        <v>0</v>
      </c>
      <c r="H77" s="133">
        <v>5</v>
      </c>
      <c r="I77" s="133">
        <v>0</v>
      </c>
      <c r="J77" s="133">
        <v>0</v>
      </c>
      <c r="K77" s="133">
        <v>0</v>
      </c>
      <c r="L77" s="133">
        <v>4</v>
      </c>
      <c r="M77" s="133">
        <v>11</v>
      </c>
      <c r="N77" s="135">
        <v>5</v>
      </c>
      <c r="O77" s="135">
        <v>0</v>
      </c>
      <c r="P77" s="135">
        <v>0</v>
      </c>
      <c r="Q77" s="135">
        <v>3</v>
      </c>
      <c r="R77" s="135">
        <v>4</v>
      </c>
      <c r="S77" s="135">
        <v>11</v>
      </c>
    </row>
    <row r="78" spans="1:19" ht="25.7" customHeight="1">
      <c r="A78" s="99" t="s">
        <v>0</v>
      </c>
      <c r="B78" s="139">
        <v>24</v>
      </c>
      <c r="C78" s="139">
        <v>14</v>
      </c>
      <c r="D78" s="139">
        <v>19</v>
      </c>
      <c r="E78" s="139">
        <v>10</v>
      </c>
      <c r="F78" s="139">
        <v>23</v>
      </c>
      <c r="G78" s="139">
        <v>26</v>
      </c>
      <c r="H78" s="139">
        <v>361</v>
      </c>
      <c r="I78" s="139">
        <v>423</v>
      </c>
      <c r="J78" s="139">
        <v>474</v>
      </c>
      <c r="K78" s="139">
        <v>522</v>
      </c>
      <c r="L78" s="139">
        <v>597</v>
      </c>
      <c r="M78" s="139">
        <v>574</v>
      </c>
      <c r="N78" s="141">
        <v>388</v>
      </c>
      <c r="O78" s="141">
        <v>436</v>
      </c>
      <c r="P78" s="141">
        <v>499</v>
      </c>
      <c r="Q78" s="141">
        <v>536</v>
      </c>
      <c r="R78" s="141">
        <v>618</v>
      </c>
      <c r="S78" s="141">
        <v>596</v>
      </c>
    </row>
    <row r="79" spans="1:19" ht="12.75" customHeight="1">
      <c r="A79" s="49"/>
      <c r="B79" s="164" t="s">
        <v>18</v>
      </c>
      <c r="C79" s="164"/>
      <c r="D79" s="164"/>
      <c r="E79" s="164"/>
      <c r="F79" s="164"/>
      <c r="G79" s="164"/>
      <c r="H79" s="164"/>
      <c r="I79" s="164"/>
      <c r="J79" s="164"/>
      <c r="K79" s="164"/>
      <c r="L79" s="164"/>
      <c r="M79" s="164"/>
      <c r="N79" s="164"/>
      <c r="O79" s="164"/>
      <c r="P79" s="164"/>
      <c r="Q79" s="164"/>
      <c r="R79" s="164"/>
      <c r="S79" s="164"/>
    </row>
    <row r="80" spans="1:19" ht="12.75" customHeight="1">
      <c r="A80" s="102" t="s">
        <v>52</v>
      </c>
      <c r="B80" s="142">
        <v>9</v>
      </c>
      <c r="C80" s="142">
        <v>10</v>
      </c>
      <c r="D80" s="142">
        <v>7</v>
      </c>
      <c r="E80" s="142">
        <v>22</v>
      </c>
      <c r="F80" s="142">
        <v>14</v>
      </c>
      <c r="G80" s="142">
        <v>23</v>
      </c>
      <c r="H80" s="142">
        <v>142</v>
      </c>
      <c r="I80" s="142">
        <v>189</v>
      </c>
      <c r="J80" s="142">
        <v>205</v>
      </c>
      <c r="K80" s="142">
        <v>230</v>
      </c>
      <c r="L80" s="142">
        <v>242</v>
      </c>
      <c r="M80" s="142">
        <v>235</v>
      </c>
      <c r="N80" s="142">
        <v>152</v>
      </c>
      <c r="O80" s="142">
        <v>195</v>
      </c>
      <c r="P80" s="142">
        <v>212</v>
      </c>
      <c r="Q80" s="142">
        <v>250</v>
      </c>
      <c r="R80" s="142">
        <v>249</v>
      </c>
      <c r="S80" s="142">
        <v>253</v>
      </c>
    </row>
    <row r="81" spans="1:19" ht="12.75" customHeight="1">
      <c r="A81" s="104" t="s">
        <v>54</v>
      </c>
      <c r="B81" s="133">
        <v>9</v>
      </c>
      <c r="C81" s="133">
        <v>9</v>
      </c>
      <c r="D81" s="133">
        <v>7</v>
      </c>
      <c r="E81" s="133">
        <v>19</v>
      </c>
      <c r="F81" s="133">
        <v>14</v>
      </c>
      <c r="G81" s="133">
        <v>21</v>
      </c>
      <c r="H81" s="133">
        <v>133</v>
      </c>
      <c r="I81" s="133">
        <v>170</v>
      </c>
      <c r="J81" s="133">
        <v>194</v>
      </c>
      <c r="K81" s="133">
        <v>217</v>
      </c>
      <c r="L81" s="133">
        <v>228</v>
      </c>
      <c r="M81" s="133">
        <v>211</v>
      </c>
      <c r="N81" s="135">
        <v>143</v>
      </c>
      <c r="O81" s="135">
        <v>182</v>
      </c>
      <c r="P81" s="135">
        <v>200</v>
      </c>
      <c r="Q81" s="135">
        <v>232</v>
      </c>
      <c r="R81" s="135">
        <v>235</v>
      </c>
      <c r="S81" s="135">
        <v>228</v>
      </c>
    </row>
    <row r="82" spans="1:19" ht="12.75" customHeight="1">
      <c r="A82" s="103" t="s">
        <v>39</v>
      </c>
      <c r="B82" s="133">
        <v>0</v>
      </c>
      <c r="C82" s="133">
        <v>0</v>
      </c>
      <c r="D82" s="133">
        <v>0</v>
      </c>
      <c r="E82" s="133">
        <v>0</v>
      </c>
      <c r="F82" s="133">
        <v>0</v>
      </c>
      <c r="G82" s="133">
        <v>0</v>
      </c>
      <c r="H82" s="133">
        <v>8</v>
      </c>
      <c r="I82" s="133">
        <v>12</v>
      </c>
      <c r="J82" s="133">
        <v>13</v>
      </c>
      <c r="K82" s="133">
        <v>16</v>
      </c>
      <c r="L82" s="133">
        <v>12</v>
      </c>
      <c r="M82" s="133">
        <v>24</v>
      </c>
      <c r="N82" s="135">
        <v>8</v>
      </c>
      <c r="O82" s="135">
        <v>11</v>
      </c>
      <c r="P82" s="135">
        <v>13</v>
      </c>
      <c r="Q82" s="135">
        <v>19</v>
      </c>
      <c r="R82" s="135">
        <v>12</v>
      </c>
      <c r="S82" s="135">
        <v>27</v>
      </c>
    </row>
    <row r="83" spans="1:19" ht="12.75" customHeight="1">
      <c r="A83" s="103"/>
      <c r="B83" s="133"/>
      <c r="C83" s="133"/>
      <c r="D83" s="133"/>
      <c r="E83" s="133"/>
      <c r="F83" s="133"/>
      <c r="G83" s="133"/>
      <c r="H83" s="133"/>
      <c r="I83" s="133"/>
      <c r="J83" s="133"/>
      <c r="K83" s="133"/>
      <c r="L83" s="133"/>
      <c r="M83" s="133"/>
      <c r="N83" s="135"/>
      <c r="O83" s="135"/>
      <c r="P83" s="135"/>
      <c r="Q83" s="135"/>
      <c r="R83" s="135"/>
      <c r="S83" s="135"/>
    </row>
    <row r="84" spans="1:19" ht="12.75" customHeight="1">
      <c r="A84" s="7" t="s">
        <v>53</v>
      </c>
      <c r="B84" s="136">
        <v>0</v>
      </c>
      <c r="C84" s="136">
        <v>0</v>
      </c>
      <c r="D84" s="136">
        <v>3</v>
      </c>
      <c r="E84" s="136">
        <v>0</v>
      </c>
      <c r="F84" s="136">
        <v>3</v>
      </c>
      <c r="G84" s="136">
        <v>3</v>
      </c>
      <c r="H84" s="136">
        <v>19</v>
      </c>
      <c r="I84" s="136">
        <v>27</v>
      </c>
      <c r="J84" s="136">
        <v>20</v>
      </c>
      <c r="K84" s="136">
        <v>40</v>
      </c>
      <c r="L84" s="136">
        <v>35</v>
      </c>
      <c r="M84" s="136">
        <v>46</v>
      </c>
      <c r="N84" s="138">
        <v>19</v>
      </c>
      <c r="O84" s="138">
        <v>31</v>
      </c>
      <c r="P84" s="138">
        <v>23</v>
      </c>
      <c r="Q84" s="138">
        <v>42</v>
      </c>
      <c r="R84" s="138">
        <v>39</v>
      </c>
      <c r="S84" s="138">
        <v>48</v>
      </c>
    </row>
    <row r="85" spans="1:19" ht="12.75" customHeight="1">
      <c r="A85" s="103" t="s">
        <v>38</v>
      </c>
      <c r="B85" s="133">
        <v>0</v>
      </c>
      <c r="C85" s="133">
        <v>0</v>
      </c>
      <c r="D85" s="133">
        <v>3</v>
      </c>
      <c r="E85" s="133">
        <v>0</v>
      </c>
      <c r="F85" s="133">
        <v>0</v>
      </c>
      <c r="G85" s="133">
        <v>3</v>
      </c>
      <c r="H85" s="133">
        <v>8</v>
      </c>
      <c r="I85" s="133">
        <v>12</v>
      </c>
      <c r="J85" s="133">
        <v>10</v>
      </c>
      <c r="K85" s="133">
        <v>10</v>
      </c>
      <c r="L85" s="133">
        <v>9</v>
      </c>
      <c r="M85" s="133">
        <v>11</v>
      </c>
      <c r="N85" s="135">
        <v>8</v>
      </c>
      <c r="O85" s="135">
        <v>9</v>
      </c>
      <c r="P85" s="135">
        <v>9</v>
      </c>
      <c r="Q85" s="135">
        <v>13</v>
      </c>
      <c r="R85" s="135">
        <v>12</v>
      </c>
      <c r="S85" s="135">
        <v>13</v>
      </c>
    </row>
    <row r="86" spans="1:19" ht="12.75" customHeight="1">
      <c r="A86" s="103" t="s">
        <v>37</v>
      </c>
      <c r="B86" s="133">
        <v>0</v>
      </c>
      <c r="C86" s="133">
        <v>0</v>
      </c>
      <c r="D86" s="133">
        <v>0</v>
      </c>
      <c r="E86" s="133">
        <v>0</v>
      </c>
      <c r="F86" s="133">
        <v>0</v>
      </c>
      <c r="G86" s="133">
        <v>3</v>
      </c>
      <c r="H86" s="133">
        <v>7</v>
      </c>
      <c r="I86" s="133">
        <v>7</v>
      </c>
      <c r="J86" s="133">
        <v>6</v>
      </c>
      <c r="K86" s="133">
        <v>14</v>
      </c>
      <c r="L86" s="133">
        <v>18</v>
      </c>
      <c r="M86" s="133">
        <v>21</v>
      </c>
      <c r="N86" s="135">
        <v>7</v>
      </c>
      <c r="O86" s="135">
        <v>7</v>
      </c>
      <c r="P86" s="135">
        <v>6</v>
      </c>
      <c r="Q86" s="135">
        <v>14</v>
      </c>
      <c r="R86" s="135">
        <v>14</v>
      </c>
      <c r="S86" s="135">
        <v>29</v>
      </c>
    </row>
    <row r="87" spans="1:19" ht="12.75" customHeight="1">
      <c r="A87" s="103" t="s">
        <v>36</v>
      </c>
      <c r="B87" s="133">
        <v>0</v>
      </c>
      <c r="C87" s="133">
        <v>0</v>
      </c>
      <c r="D87" s="133">
        <v>0</v>
      </c>
      <c r="E87" s="133">
        <v>0</v>
      </c>
      <c r="F87" s="133">
        <v>0</v>
      </c>
      <c r="G87" s="133">
        <v>0</v>
      </c>
      <c r="H87" s="133">
        <v>3</v>
      </c>
      <c r="I87" s="133">
        <v>3</v>
      </c>
      <c r="J87" s="133">
        <v>3</v>
      </c>
      <c r="K87" s="133">
        <v>7</v>
      </c>
      <c r="L87" s="133">
        <v>5</v>
      </c>
      <c r="M87" s="133">
        <v>3</v>
      </c>
      <c r="N87" s="135">
        <v>3</v>
      </c>
      <c r="O87" s="135">
        <v>5</v>
      </c>
      <c r="P87" s="135">
        <v>3</v>
      </c>
      <c r="Q87" s="135">
        <v>7</v>
      </c>
      <c r="R87" s="135">
        <v>5</v>
      </c>
      <c r="S87" s="135">
        <v>3</v>
      </c>
    </row>
    <row r="88" spans="1:19" ht="12.75" customHeight="1">
      <c r="A88" s="103" t="s">
        <v>35</v>
      </c>
      <c r="B88" s="133">
        <v>0</v>
      </c>
      <c r="C88" s="133">
        <v>0</v>
      </c>
      <c r="D88" s="133">
        <v>0</v>
      </c>
      <c r="E88" s="133">
        <v>0</v>
      </c>
      <c r="F88" s="133">
        <v>0</v>
      </c>
      <c r="G88" s="133">
        <v>0</v>
      </c>
      <c r="H88" s="133">
        <v>3</v>
      </c>
      <c r="I88" s="133">
        <v>3</v>
      </c>
      <c r="J88" s="133">
        <v>3</v>
      </c>
      <c r="K88" s="133">
        <v>6</v>
      </c>
      <c r="L88" s="133">
        <v>0</v>
      </c>
      <c r="M88" s="133">
        <v>4</v>
      </c>
      <c r="N88" s="135">
        <v>3</v>
      </c>
      <c r="O88" s="135">
        <v>3</v>
      </c>
      <c r="P88" s="135">
        <v>3</v>
      </c>
      <c r="Q88" s="135">
        <v>6</v>
      </c>
      <c r="R88" s="135">
        <v>0</v>
      </c>
      <c r="S88" s="135">
        <v>4</v>
      </c>
    </row>
    <row r="89" spans="1:19" ht="12.75" customHeight="1">
      <c r="A89" s="103" t="s">
        <v>34</v>
      </c>
      <c r="B89" s="133">
        <v>0</v>
      </c>
      <c r="C89" s="133">
        <v>0</v>
      </c>
      <c r="D89" s="134">
        <v>0</v>
      </c>
      <c r="E89" s="133">
        <v>0</v>
      </c>
      <c r="F89" s="133">
        <v>0</v>
      </c>
      <c r="G89" s="133">
        <v>0</v>
      </c>
      <c r="H89" s="133">
        <v>0</v>
      </c>
      <c r="I89" s="133">
        <v>0</v>
      </c>
      <c r="J89" s="133">
        <v>0</v>
      </c>
      <c r="K89" s="133">
        <v>0</v>
      </c>
      <c r="L89" s="133">
        <v>0</v>
      </c>
      <c r="M89" s="133">
        <v>0</v>
      </c>
      <c r="N89" s="135">
        <v>0</v>
      </c>
      <c r="O89" s="135">
        <v>0</v>
      </c>
      <c r="P89" s="135">
        <v>0</v>
      </c>
      <c r="Q89" s="135">
        <v>0</v>
      </c>
      <c r="R89" s="135">
        <v>0</v>
      </c>
      <c r="S89" s="135">
        <v>0</v>
      </c>
    </row>
    <row r="90" spans="1:19" ht="25.7" customHeight="1">
      <c r="A90" s="99" t="s">
        <v>0</v>
      </c>
      <c r="B90" s="139">
        <v>9</v>
      </c>
      <c r="C90" s="139">
        <v>15</v>
      </c>
      <c r="D90" s="139">
        <v>11</v>
      </c>
      <c r="E90" s="139">
        <v>18</v>
      </c>
      <c r="F90" s="139">
        <v>17</v>
      </c>
      <c r="G90" s="139">
        <v>27</v>
      </c>
      <c r="H90" s="139">
        <v>162</v>
      </c>
      <c r="I90" s="139">
        <v>214</v>
      </c>
      <c r="J90" s="139">
        <v>225</v>
      </c>
      <c r="K90" s="139">
        <v>269</v>
      </c>
      <c r="L90" s="139">
        <v>276</v>
      </c>
      <c r="M90" s="139">
        <v>277</v>
      </c>
      <c r="N90" s="141">
        <v>168</v>
      </c>
      <c r="O90" s="141">
        <v>225</v>
      </c>
      <c r="P90" s="141">
        <v>236</v>
      </c>
      <c r="Q90" s="141">
        <v>288</v>
      </c>
      <c r="R90" s="141">
        <v>290</v>
      </c>
      <c r="S90" s="141">
        <v>304</v>
      </c>
    </row>
    <row r="91" spans="1:19" ht="12.75" customHeight="1">
      <c r="A91" s="49"/>
      <c r="B91" s="164" t="s">
        <v>17</v>
      </c>
      <c r="C91" s="164"/>
      <c r="D91" s="164"/>
      <c r="E91" s="164"/>
      <c r="F91" s="164"/>
      <c r="G91" s="164"/>
      <c r="H91" s="164"/>
      <c r="I91" s="164"/>
      <c r="J91" s="164"/>
      <c r="K91" s="164"/>
      <c r="L91" s="164"/>
      <c r="M91" s="164"/>
      <c r="N91" s="164"/>
      <c r="O91" s="164"/>
      <c r="P91" s="164"/>
      <c r="Q91" s="164"/>
      <c r="R91" s="164"/>
      <c r="S91" s="164"/>
    </row>
    <row r="92" spans="1:19" ht="12.75" customHeight="1">
      <c r="A92" s="102" t="s">
        <v>52</v>
      </c>
      <c r="B92" s="142">
        <v>4</v>
      </c>
      <c r="C92" s="142">
        <v>3</v>
      </c>
      <c r="D92" s="142">
        <v>7</v>
      </c>
      <c r="E92" s="142">
        <v>0</v>
      </c>
      <c r="F92" s="142">
        <v>0</v>
      </c>
      <c r="G92" s="142">
        <v>0</v>
      </c>
      <c r="H92" s="142">
        <v>33</v>
      </c>
      <c r="I92" s="142">
        <v>45</v>
      </c>
      <c r="J92" s="142">
        <v>33</v>
      </c>
      <c r="K92" s="142">
        <v>53</v>
      </c>
      <c r="L92" s="142">
        <v>57</v>
      </c>
      <c r="M92" s="142">
        <v>46</v>
      </c>
      <c r="N92" s="142">
        <v>38</v>
      </c>
      <c r="O92" s="142">
        <v>46</v>
      </c>
      <c r="P92" s="142">
        <v>43</v>
      </c>
      <c r="Q92" s="142">
        <v>60</v>
      </c>
      <c r="R92" s="142">
        <v>60</v>
      </c>
      <c r="S92" s="142">
        <v>45</v>
      </c>
    </row>
    <row r="93" spans="1:19" ht="12.75" customHeight="1">
      <c r="A93" s="104" t="s">
        <v>54</v>
      </c>
      <c r="B93" s="133">
        <v>4</v>
      </c>
      <c r="C93" s="133">
        <v>3</v>
      </c>
      <c r="D93" s="133">
        <v>7</v>
      </c>
      <c r="E93" s="133">
        <v>0</v>
      </c>
      <c r="F93" s="133">
        <v>0</v>
      </c>
      <c r="G93" s="133">
        <v>0</v>
      </c>
      <c r="H93" s="133">
        <v>31</v>
      </c>
      <c r="I93" s="133">
        <v>44</v>
      </c>
      <c r="J93" s="133">
        <v>33</v>
      </c>
      <c r="K93" s="133">
        <v>52</v>
      </c>
      <c r="L93" s="133">
        <v>50</v>
      </c>
      <c r="M93" s="133">
        <v>38</v>
      </c>
      <c r="N93" s="135">
        <v>36</v>
      </c>
      <c r="O93" s="135">
        <v>46</v>
      </c>
      <c r="P93" s="135">
        <v>43</v>
      </c>
      <c r="Q93" s="135">
        <v>50</v>
      </c>
      <c r="R93" s="135">
        <v>56</v>
      </c>
      <c r="S93" s="135">
        <v>40</v>
      </c>
    </row>
    <row r="94" spans="1:19" ht="12.75" customHeight="1">
      <c r="A94" s="103" t="s">
        <v>39</v>
      </c>
      <c r="B94" s="133">
        <v>0</v>
      </c>
      <c r="C94" s="133">
        <v>0</v>
      </c>
      <c r="D94" s="133">
        <v>0</v>
      </c>
      <c r="E94" s="133">
        <v>0</v>
      </c>
      <c r="F94" s="133">
        <v>0</v>
      </c>
      <c r="G94" s="133">
        <v>0</v>
      </c>
      <c r="H94" s="133">
        <v>0</v>
      </c>
      <c r="I94" s="133">
        <v>3</v>
      </c>
      <c r="J94" s="133">
        <v>0</v>
      </c>
      <c r="K94" s="133">
        <v>6</v>
      </c>
      <c r="L94" s="133">
        <v>4</v>
      </c>
      <c r="M94" s="133">
        <v>4</v>
      </c>
      <c r="N94" s="135">
        <v>0</v>
      </c>
      <c r="O94" s="135">
        <v>4</v>
      </c>
      <c r="P94" s="135">
        <v>0</v>
      </c>
      <c r="Q94" s="135">
        <v>6</v>
      </c>
      <c r="R94" s="135">
        <v>4</v>
      </c>
      <c r="S94" s="135">
        <v>4</v>
      </c>
    </row>
    <row r="95" spans="1:19" ht="12.75" customHeight="1">
      <c r="A95" s="103"/>
      <c r="B95" s="133"/>
      <c r="C95" s="133"/>
      <c r="D95" s="133"/>
      <c r="E95" s="133"/>
      <c r="F95" s="133"/>
      <c r="G95" s="133"/>
      <c r="H95" s="133"/>
      <c r="I95" s="133"/>
      <c r="J95" s="133"/>
      <c r="K95" s="133"/>
      <c r="L95" s="133"/>
      <c r="M95" s="133"/>
      <c r="N95" s="135"/>
      <c r="O95" s="135"/>
      <c r="P95" s="135"/>
      <c r="Q95" s="135"/>
      <c r="R95" s="135"/>
      <c r="S95" s="135"/>
    </row>
    <row r="96" spans="1:19" ht="12.75" customHeight="1">
      <c r="A96" s="7" t="s">
        <v>53</v>
      </c>
      <c r="B96" s="136">
        <v>0</v>
      </c>
      <c r="C96" s="136">
        <v>3</v>
      </c>
      <c r="D96" s="136">
        <v>0</v>
      </c>
      <c r="E96" s="136">
        <v>0</v>
      </c>
      <c r="F96" s="136">
        <v>0</v>
      </c>
      <c r="G96" s="136">
        <v>0</v>
      </c>
      <c r="H96" s="136">
        <v>7</v>
      </c>
      <c r="I96" s="136">
        <v>3</v>
      </c>
      <c r="J96" s="136">
        <v>10</v>
      </c>
      <c r="K96" s="136">
        <v>7</v>
      </c>
      <c r="L96" s="136">
        <v>3</v>
      </c>
      <c r="M96" s="136">
        <v>14</v>
      </c>
      <c r="N96" s="138">
        <v>7</v>
      </c>
      <c r="O96" s="138">
        <v>8</v>
      </c>
      <c r="P96" s="138">
        <v>11</v>
      </c>
      <c r="Q96" s="138">
        <v>7</v>
      </c>
      <c r="R96" s="138">
        <v>3</v>
      </c>
      <c r="S96" s="138">
        <v>14</v>
      </c>
    </row>
    <row r="97" spans="1:19" ht="12.75" customHeight="1">
      <c r="A97" s="103" t="s">
        <v>38</v>
      </c>
      <c r="B97" s="133">
        <v>0</v>
      </c>
      <c r="C97" s="133">
        <v>0</v>
      </c>
      <c r="D97" s="133">
        <v>0</v>
      </c>
      <c r="E97" s="133">
        <v>0</v>
      </c>
      <c r="F97" s="133">
        <v>0</v>
      </c>
      <c r="G97" s="133">
        <v>0</v>
      </c>
      <c r="H97" s="133">
        <v>0</v>
      </c>
      <c r="I97" s="133">
        <v>3</v>
      </c>
      <c r="J97" s="133">
        <v>3</v>
      </c>
      <c r="K97" s="133">
        <v>7</v>
      </c>
      <c r="L97" s="133">
        <v>0</v>
      </c>
      <c r="M97" s="133">
        <v>8</v>
      </c>
      <c r="N97" s="135">
        <v>0</v>
      </c>
      <c r="O97" s="135">
        <v>3</v>
      </c>
      <c r="P97" s="135">
        <v>3</v>
      </c>
      <c r="Q97" s="135">
        <v>7</v>
      </c>
      <c r="R97" s="135">
        <v>0</v>
      </c>
      <c r="S97" s="135">
        <v>8</v>
      </c>
    </row>
    <row r="98" spans="1:19" ht="12.75" customHeight="1">
      <c r="A98" s="103" t="s">
        <v>37</v>
      </c>
      <c r="B98" s="133">
        <v>0</v>
      </c>
      <c r="C98" s="133">
        <v>0</v>
      </c>
      <c r="D98" s="133">
        <v>0</v>
      </c>
      <c r="E98" s="133">
        <v>0</v>
      </c>
      <c r="F98" s="133">
        <v>0</v>
      </c>
      <c r="G98" s="133">
        <v>0</v>
      </c>
      <c r="H98" s="133">
        <v>4</v>
      </c>
      <c r="I98" s="133">
        <v>5</v>
      </c>
      <c r="J98" s="133">
        <v>0</v>
      </c>
      <c r="K98" s="133">
        <v>0</v>
      </c>
      <c r="L98" s="133">
        <v>3</v>
      </c>
      <c r="M98" s="133">
        <v>3</v>
      </c>
      <c r="N98" s="135">
        <v>4</v>
      </c>
      <c r="O98" s="135">
        <v>5</v>
      </c>
      <c r="P98" s="135">
        <v>0</v>
      </c>
      <c r="Q98" s="135">
        <v>0</v>
      </c>
      <c r="R98" s="135">
        <v>3</v>
      </c>
      <c r="S98" s="135">
        <v>3</v>
      </c>
    </row>
    <row r="99" spans="1:19" ht="12.75" customHeight="1">
      <c r="A99" s="103" t="s">
        <v>36</v>
      </c>
      <c r="B99" s="133">
        <v>0</v>
      </c>
      <c r="C99" s="133">
        <v>0</v>
      </c>
      <c r="D99" s="133">
        <v>0</v>
      </c>
      <c r="E99" s="133">
        <v>0</v>
      </c>
      <c r="F99" s="133">
        <v>0</v>
      </c>
      <c r="G99" s="133">
        <v>0</v>
      </c>
      <c r="H99" s="133">
        <v>0</v>
      </c>
      <c r="I99" s="133">
        <v>0</v>
      </c>
      <c r="J99" s="133">
        <v>3</v>
      </c>
      <c r="K99" s="133">
        <v>3</v>
      </c>
      <c r="L99" s="133">
        <v>0</v>
      </c>
      <c r="M99" s="133">
        <v>0</v>
      </c>
      <c r="N99" s="135">
        <v>0</v>
      </c>
      <c r="O99" s="135">
        <v>0</v>
      </c>
      <c r="P99" s="135">
        <v>3</v>
      </c>
      <c r="Q99" s="135">
        <v>3</v>
      </c>
      <c r="R99" s="135">
        <v>0</v>
      </c>
      <c r="S99" s="135">
        <v>0</v>
      </c>
    </row>
    <row r="100" spans="1:19" ht="12.75" customHeight="1">
      <c r="A100" s="103" t="s">
        <v>35</v>
      </c>
      <c r="B100" s="133">
        <v>0</v>
      </c>
      <c r="C100" s="133">
        <v>0</v>
      </c>
      <c r="D100" s="133">
        <v>0</v>
      </c>
      <c r="E100" s="133">
        <v>0</v>
      </c>
      <c r="F100" s="133">
        <v>0</v>
      </c>
      <c r="G100" s="133">
        <v>0</v>
      </c>
      <c r="H100" s="133">
        <v>0</v>
      </c>
      <c r="I100" s="133">
        <v>0</v>
      </c>
      <c r="J100" s="133">
        <v>0</v>
      </c>
      <c r="K100" s="133">
        <v>0</v>
      </c>
      <c r="L100" s="133">
        <v>0</v>
      </c>
      <c r="M100" s="133">
        <v>0</v>
      </c>
      <c r="N100" s="135">
        <v>0</v>
      </c>
      <c r="O100" s="135">
        <v>0</v>
      </c>
      <c r="P100" s="135">
        <v>0</v>
      </c>
      <c r="Q100" s="135">
        <v>0</v>
      </c>
      <c r="R100" s="135">
        <v>0</v>
      </c>
      <c r="S100" s="135">
        <v>0</v>
      </c>
    </row>
    <row r="101" spans="1:19" ht="12.75" customHeight="1">
      <c r="A101" s="103" t="s">
        <v>34</v>
      </c>
      <c r="B101" s="133">
        <v>0</v>
      </c>
      <c r="C101" s="133">
        <v>0</v>
      </c>
      <c r="D101" s="133">
        <v>0</v>
      </c>
      <c r="E101" s="133">
        <v>0</v>
      </c>
      <c r="F101" s="133">
        <v>0</v>
      </c>
      <c r="G101" s="133">
        <v>0</v>
      </c>
      <c r="H101" s="133">
        <v>0</v>
      </c>
      <c r="I101" s="133">
        <v>0</v>
      </c>
      <c r="J101" s="133">
        <v>0</v>
      </c>
      <c r="K101" s="133">
        <v>0</v>
      </c>
      <c r="L101" s="133">
        <v>0</v>
      </c>
      <c r="M101" s="133">
        <v>0</v>
      </c>
      <c r="N101" s="135">
        <v>0</v>
      </c>
      <c r="O101" s="135">
        <v>0</v>
      </c>
      <c r="P101" s="135">
        <v>0</v>
      </c>
      <c r="Q101" s="135">
        <v>0</v>
      </c>
      <c r="R101" s="135">
        <v>0</v>
      </c>
      <c r="S101" s="135">
        <v>0</v>
      </c>
    </row>
    <row r="102" spans="1:19" ht="25.7" customHeight="1">
      <c r="A102" s="99" t="s">
        <v>0</v>
      </c>
      <c r="B102" s="139">
        <v>4</v>
      </c>
      <c r="C102" s="139">
        <v>7</v>
      </c>
      <c r="D102" s="139">
        <v>7</v>
      </c>
      <c r="E102" s="139">
        <v>0</v>
      </c>
      <c r="F102" s="139">
        <v>0</v>
      </c>
      <c r="G102" s="139">
        <v>0</v>
      </c>
      <c r="H102" s="139">
        <v>38</v>
      </c>
      <c r="I102" s="139">
        <v>47</v>
      </c>
      <c r="J102" s="139">
        <v>46</v>
      </c>
      <c r="K102" s="139">
        <v>67</v>
      </c>
      <c r="L102" s="139">
        <v>64</v>
      </c>
      <c r="M102" s="139">
        <v>56</v>
      </c>
      <c r="N102" s="141">
        <v>46</v>
      </c>
      <c r="O102" s="141">
        <v>55</v>
      </c>
      <c r="P102" s="141">
        <v>49</v>
      </c>
      <c r="Q102" s="141">
        <v>67</v>
      </c>
      <c r="R102" s="141">
        <v>62</v>
      </c>
      <c r="S102" s="141">
        <v>55</v>
      </c>
    </row>
    <row r="103" spans="1:19" ht="12.75" customHeight="1">
      <c r="A103" s="49"/>
      <c r="B103" s="164" t="s">
        <v>16</v>
      </c>
      <c r="C103" s="164"/>
      <c r="D103" s="164"/>
      <c r="E103" s="164"/>
      <c r="F103" s="164"/>
      <c r="G103" s="164"/>
      <c r="H103" s="164"/>
      <c r="I103" s="164"/>
      <c r="J103" s="164"/>
      <c r="K103" s="164"/>
      <c r="L103" s="164"/>
      <c r="M103" s="164"/>
      <c r="N103" s="164"/>
      <c r="O103" s="164"/>
      <c r="P103" s="164"/>
      <c r="Q103" s="164"/>
      <c r="R103" s="164"/>
      <c r="S103" s="164"/>
    </row>
    <row r="104" spans="1:19" ht="12.75" customHeight="1">
      <c r="A104" s="102" t="s">
        <v>52</v>
      </c>
      <c r="B104" s="142">
        <v>0</v>
      </c>
      <c r="C104" s="142">
        <v>0</v>
      </c>
      <c r="D104" s="142">
        <v>0</v>
      </c>
      <c r="E104" s="142">
        <v>3</v>
      </c>
      <c r="F104" s="142">
        <v>4</v>
      </c>
      <c r="G104" s="142">
        <v>5</v>
      </c>
      <c r="H104" s="142">
        <v>12</v>
      </c>
      <c r="I104" s="142">
        <v>18</v>
      </c>
      <c r="J104" s="142">
        <v>17</v>
      </c>
      <c r="K104" s="142">
        <v>21</v>
      </c>
      <c r="L104" s="142">
        <v>18</v>
      </c>
      <c r="M104" s="142">
        <v>25</v>
      </c>
      <c r="N104" s="142">
        <v>12</v>
      </c>
      <c r="O104" s="142">
        <v>17</v>
      </c>
      <c r="P104" s="142">
        <v>17</v>
      </c>
      <c r="Q104" s="142">
        <v>22</v>
      </c>
      <c r="R104" s="142">
        <v>21</v>
      </c>
      <c r="S104" s="142">
        <v>32</v>
      </c>
    </row>
    <row r="105" spans="1:19" ht="12.75" customHeight="1">
      <c r="A105" s="104" t="s">
        <v>54</v>
      </c>
      <c r="B105" s="133">
        <v>0</v>
      </c>
      <c r="C105" s="133">
        <v>0</v>
      </c>
      <c r="D105" s="133">
        <v>0</v>
      </c>
      <c r="E105" s="133">
        <v>3</v>
      </c>
      <c r="F105" s="133">
        <v>4</v>
      </c>
      <c r="G105" s="133">
        <v>5</v>
      </c>
      <c r="H105" s="133">
        <v>12</v>
      </c>
      <c r="I105" s="133">
        <v>19</v>
      </c>
      <c r="J105" s="133">
        <v>15</v>
      </c>
      <c r="K105" s="133">
        <v>21</v>
      </c>
      <c r="L105" s="133">
        <v>11</v>
      </c>
      <c r="M105" s="133">
        <v>26</v>
      </c>
      <c r="N105" s="135">
        <v>12</v>
      </c>
      <c r="O105" s="135">
        <v>17</v>
      </c>
      <c r="P105" s="135">
        <v>15</v>
      </c>
      <c r="Q105" s="135">
        <v>22</v>
      </c>
      <c r="R105" s="135">
        <v>16</v>
      </c>
      <c r="S105" s="135">
        <v>28</v>
      </c>
    </row>
    <row r="106" spans="1:19" ht="12.75" customHeight="1">
      <c r="A106" s="103" t="s">
        <v>39</v>
      </c>
      <c r="B106" s="133">
        <v>0</v>
      </c>
      <c r="C106" s="133">
        <v>0</v>
      </c>
      <c r="D106" s="133">
        <v>0</v>
      </c>
      <c r="E106" s="133">
        <v>0</v>
      </c>
      <c r="F106" s="133">
        <v>0</v>
      </c>
      <c r="G106" s="133">
        <v>0</v>
      </c>
      <c r="H106" s="133">
        <v>0</v>
      </c>
      <c r="I106" s="133">
        <v>3</v>
      </c>
      <c r="J106" s="133">
        <v>3</v>
      </c>
      <c r="K106" s="133">
        <v>0</v>
      </c>
      <c r="L106" s="133">
        <v>0</v>
      </c>
      <c r="M106" s="133">
        <v>3</v>
      </c>
      <c r="N106" s="135">
        <v>0</v>
      </c>
      <c r="O106" s="135">
        <v>3</v>
      </c>
      <c r="P106" s="135">
        <v>3</v>
      </c>
      <c r="Q106" s="135">
        <v>0</v>
      </c>
      <c r="R106" s="135">
        <v>0</v>
      </c>
      <c r="S106" s="135">
        <v>3</v>
      </c>
    </row>
    <row r="107" spans="1:19" ht="12.75" customHeight="1">
      <c r="A107" s="103"/>
      <c r="B107" s="133"/>
      <c r="C107" s="133"/>
      <c r="D107" s="133"/>
      <c r="E107" s="133"/>
      <c r="F107" s="133"/>
      <c r="G107" s="133"/>
      <c r="H107" s="133"/>
      <c r="I107" s="133"/>
      <c r="J107" s="133"/>
      <c r="K107" s="133"/>
      <c r="L107" s="133"/>
      <c r="M107" s="133"/>
      <c r="N107" s="135"/>
      <c r="O107" s="135"/>
      <c r="P107" s="135"/>
      <c r="Q107" s="135"/>
      <c r="R107" s="135"/>
      <c r="S107" s="135"/>
    </row>
    <row r="108" spans="1:19" ht="12.75" customHeight="1">
      <c r="A108" s="7" t="s">
        <v>53</v>
      </c>
      <c r="B108" s="136">
        <v>0</v>
      </c>
      <c r="C108" s="136">
        <v>0</v>
      </c>
      <c r="D108" s="136">
        <v>0</v>
      </c>
      <c r="E108" s="136">
        <v>0</v>
      </c>
      <c r="F108" s="136">
        <v>0</v>
      </c>
      <c r="G108" s="136">
        <v>0</v>
      </c>
      <c r="H108" s="136">
        <v>0</v>
      </c>
      <c r="I108" s="136">
        <v>0</v>
      </c>
      <c r="J108" s="136">
        <v>0</v>
      </c>
      <c r="K108" s="136">
        <v>3</v>
      </c>
      <c r="L108" s="136">
        <v>0</v>
      </c>
      <c r="M108" s="136">
        <v>8</v>
      </c>
      <c r="N108" s="138">
        <v>0</v>
      </c>
      <c r="O108" s="138">
        <v>0</v>
      </c>
      <c r="P108" s="138">
        <v>5</v>
      </c>
      <c r="Q108" s="138">
        <v>3</v>
      </c>
      <c r="R108" s="138">
        <v>0</v>
      </c>
      <c r="S108" s="138">
        <v>7</v>
      </c>
    </row>
    <row r="109" spans="1:19" ht="12.75" customHeight="1">
      <c r="A109" s="103" t="s">
        <v>38</v>
      </c>
      <c r="B109" s="133">
        <v>0</v>
      </c>
      <c r="C109" s="133">
        <v>0</v>
      </c>
      <c r="D109" s="133">
        <v>0</v>
      </c>
      <c r="E109" s="133">
        <v>0</v>
      </c>
      <c r="F109" s="133">
        <v>0</v>
      </c>
      <c r="G109" s="133">
        <v>0</v>
      </c>
      <c r="H109" s="133">
        <v>0</v>
      </c>
      <c r="I109" s="133">
        <v>0</v>
      </c>
      <c r="J109" s="133">
        <v>0</v>
      </c>
      <c r="K109" s="133">
        <v>0</v>
      </c>
      <c r="L109" s="133">
        <v>0</v>
      </c>
      <c r="M109" s="133">
        <v>4</v>
      </c>
      <c r="N109" s="135">
        <v>0</v>
      </c>
      <c r="O109" s="135">
        <v>0</v>
      </c>
      <c r="P109" s="135">
        <v>0</v>
      </c>
      <c r="Q109" s="135">
        <v>0</v>
      </c>
      <c r="R109" s="135">
        <v>0</v>
      </c>
      <c r="S109" s="135">
        <v>3</v>
      </c>
    </row>
    <row r="110" spans="1:19" ht="12.75" customHeight="1">
      <c r="A110" s="103" t="s">
        <v>37</v>
      </c>
      <c r="B110" s="133">
        <v>0</v>
      </c>
      <c r="C110" s="133">
        <v>0</v>
      </c>
      <c r="D110" s="133">
        <v>0</v>
      </c>
      <c r="E110" s="133">
        <v>0</v>
      </c>
      <c r="F110" s="133">
        <v>0</v>
      </c>
      <c r="G110" s="133">
        <v>0</v>
      </c>
      <c r="H110" s="133">
        <v>0</v>
      </c>
      <c r="I110" s="133">
        <v>0</v>
      </c>
      <c r="J110" s="133">
        <v>0</v>
      </c>
      <c r="K110" s="133">
        <v>3</v>
      </c>
      <c r="L110" s="133">
        <v>0</v>
      </c>
      <c r="M110" s="133">
        <v>0</v>
      </c>
      <c r="N110" s="135">
        <v>0</v>
      </c>
      <c r="O110" s="135">
        <v>0</v>
      </c>
      <c r="P110" s="135">
        <v>0</v>
      </c>
      <c r="Q110" s="135">
        <v>3</v>
      </c>
      <c r="R110" s="135">
        <v>0</v>
      </c>
      <c r="S110" s="135">
        <v>0</v>
      </c>
    </row>
    <row r="111" spans="1:19" ht="12.75" customHeight="1">
      <c r="A111" s="103" t="s">
        <v>36</v>
      </c>
      <c r="B111" s="133">
        <v>0</v>
      </c>
      <c r="C111" s="133">
        <v>0</v>
      </c>
      <c r="D111" s="133">
        <v>0</v>
      </c>
      <c r="E111" s="133">
        <v>0</v>
      </c>
      <c r="F111" s="133">
        <v>0</v>
      </c>
      <c r="G111" s="133">
        <v>0</v>
      </c>
      <c r="H111" s="133">
        <v>0</v>
      </c>
      <c r="I111" s="133">
        <v>0</v>
      </c>
      <c r="J111" s="133">
        <v>0</v>
      </c>
      <c r="K111" s="133">
        <v>0</v>
      </c>
      <c r="L111" s="133">
        <v>0</v>
      </c>
      <c r="M111" s="133">
        <v>0</v>
      </c>
      <c r="N111" s="135">
        <v>0</v>
      </c>
      <c r="O111" s="135">
        <v>0</v>
      </c>
      <c r="P111" s="135">
        <v>0</v>
      </c>
      <c r="Q111" s="135">
        <v>0</v>
      </c>
      <c r="R111" s="135">
        <v>0</v>
      </c>
      <c r="S111" s="135">
        <v>0</v>
      </c>
    </row>
    <row r="112" spans="1:19" ht="12.75" customHeight="1">
      <c r="A112" s="103" t="s">
        <v>35</v>
      </c>
      <c r="B112" s="133">
        <v>0</v>
      </c>
      <c r="C112" s="133">
        <v>0</v>
      </c>
      <c r="D112" s="133">
        <v>0</v>
      </c>
      <c r="E112" s="133">
        <v>0</v>
      </c>
      <c r="F112" s="133">
        <v>0</v>
      </c>
      <c r="G112" s="133">
        <v>0</v>
      </c>
      <c r="H112" s="133">
        <v>0</v>
      </c>
      <c r="I112" s="133">
        <v>0</v>
      </c>
      <c r="J112" s="133">
        <v>0</v>
      </c>
      <c r="K112" s="133">
        <v>0</v>
      </c>
      <c r="L112" s="133">
        <v>0</v>
      </c>
      <c r="M112" s="133">
        <v>0</v>
      </c>
      <c r="N112" s="135">
        <v>0</v>
      </c>
      <c r="O112" s="135">
        <v>0</v>
      </c>
      <c r="P112" s="135">
        <v>0</v>
      </c>
      <c r="Q112" s="135">
        <v>0</v>
      </c>
      <c r="R112" s="135">
        <v>0</v>
      </c>
      <c r="S112" s="135">
        <v>0</v>
      </c>
    </row>
    <row r="113" spans="1:20" ht="12.75" customHeight="1">
      <c r="A113" s="103" t="s">
        <v>34</v>
      </c>
      <c r="B113" s="133">
        <v>0</v>
      </c>
      <c r="C113" s="133">
        <v>0</v>
      </c>
      <c r="D113" s="133">
        <v>0</v>
      </c>
      <c r="E113" s="133">
        <v>0</v>
      </c>
      <c r="F113" s="133">
        <v>0</v>
      </c>
      <c r="G113" s="133">
        <v>0</v>
      </c>
      <c r="H113" s="133">
        <v>0</v>
      </c>
      <c r="I113" s="133">
        <v>0</v>
      </c>
      <c r="J113" s="133">
        <v>0</v>
      </c>
      <c r="K113" s="133">
        <v>0</v>
      </c>
      <c r="L113" s="133">
        <v>0</v>
      </c>
      <c r="M113" s="133">
        <v>0</v>
      </c>
      <c r="N113" s="135">
        <v>0</v>
      </c>
      <c r="O113" s="135">
        <v>0</v>
      </c>
      <c r="P113" s="135">
        <v>0</v>
      </c>
      <c r="Q113" s="135">
        <v>0</v>
      </c>
      <c r="R113" s="135">
        <v>0</v>
      </c>
      <c r="S113" s="135">
        <v>0</v>
      </c>
    </row>
    <row r="114" spans="1:20" ht="25.7" customHeight="1">
      <c r="A114" s="99" t="s">
        <v>0</v>
      </c>
      <c r="B114" s="139">
        <v>0</v>
      </c>
      <c r="C114" s="139">
        <v>3</v>
      </c>
      <c r="D114" s="139">
        <v>0</v>
      </c>
      <c r="E114" s="139">
        <v>3</v>
      </c>
      <c r="F114" s="139">
        <v>4</v>
      </c>
      <c r="G114" s="139">
        <v>7</v>
      </c>
      <c r="H114" s="139">
        <v>17</v>
      </c>
      <c r="I114" s="139">
        <v>20</v>
      </c>
      <c r="J114" s="139">
        <v>20</v>
      </c>
      <c r="K114" s="139">
        <v>23</v>
      </c>
      <c r="L114" s="139">
        <v>15</v>
      </c>
      <c r="M114" s="139">
        <v>34</v>
      </c>
      <c r="N114" s="141">
        <v>17</v>
      </c>
      <c r="O114" s="141">
        <v>21</v>
      </c>
      <c r="P114" s="141">
        <v>17</v>
      </c>
      <c r="Q114" s="141">
        <v>23</v>
      </c>
      <c r="R114" s="141">
        <v>21</v>
      </c>
      <c r="S114" s="141">
        <v>37</v>
      </c>
    </row>
    <row r="115" spans="1:20" ht="12.75" customHeight="1">
      <c r="A115" s="49"/>
      <c r="B115" s="164" t="s">
        <v>0</v>
      </c>
      <c r="C115" s="164"/>
      <c r="D115" s="164"/>
      <c r="E115" s="164"/>
      <c r="F115" s="164"/>
      <c r="G115" s="164"/>
      <c r="H115" s="164"/>
      <c r="I115" s="164"/>
      <c r="J115" s="164"/>
      <c r="K115" s="164"/>
      <c r="L115" s="164"/>
      <c r="M115" s="164"/>
      <c r="N115" s="164"/>
      <c r="O115" s="164"/>
      <c r="P115" s="164"/>
      <c r="Q115" s="164"/>
      <c r="R115" s="164"/>
      <c r="S115" s="164"/>
    </row>
    <row r="116" spans="1:20" ht="12.75" customHeight="1">
      <c r="A116" s="102" t="s">
        <v>52</v>
      </c>
      <c r="B116" s="142">
        <v>747</v>
      </c>
      <c r="C116" s="142">
        <v>711</v>
      </c>
      <c r="D116" s="142">
        <v>733</v>
      </c>
      <c r="E116" s="142">
        <v>674</v>
      </c>
      <c r="F116" s="142">
        <v>686</v>
      </c>
      <c r="G116" s="142">
        <v>730</v>
      </c>
      <c r="H116" s="142">
        <v>3847</v>
      </c>
      <c r="I116" s="142">
        <v>4099</v>
      </c>
      <c r="J116" s="142">
        <v>4224</v>
      </c>
      <c r="K116" s="142">
        <v>4403</v>
      </c>
      <c r="L116" s="142">
        <v>4576</v>
      </c>
      <c r="M116" s="142">
        <v>4627</v>
      </c>
      <c r="N116" s="142">
        <v>4597</v>
      </c>
      <c r="O116" s="142">
        <v>4816</v>
      </c>
      <c r="P116" s="142">
        <v>4959</v>
      </c>
      <c r="Q116" s="142">
        <v>5092</v>
      </c>
      <c r="R116" s="142">
        <v>5279</v>
      </c>
      <c r="S116" s="142">
        <v>5392</v>
      </c>
    </row>
    <row r="117" spans="1:20" ht="12.75" customHeight="1">
      <c r="A117" s="104" t="s">
        <v>54</v>
      </c>
      <c r="B117" s="133">
        <v>672</v>
      </c>
      <c r="C117" s="133">
        <v>648</v>
      </c>
      <c r="D117" s="133">
        <v>639</v>
      </c>
      <c r="E117" s="133">
        <v>600</v>
      </c>
      <c r="F117" s="133">
        <v>575</v>
      </c>
      <c r="G117" s="133">
        <v>616</v>
      </c>
      <c r="H117" s="133">
        <v>3494</v>
      </c>
      <c r="I117" s="133">
        <v>3644</v>
      </c>
      <c r="J117" s="133">
        <v>3722</v>
      </c>
      <c r="K117" s="133">
        <v>3864</v>
      </c>
      <c r="L117" s="133">
        <v>3978</v>
      </c>
      <c r="M117" s="133">
        <v>3987</v>
      </c>
      <c r="N117" s="135">
        <v>4171</v>
      </c>
      <c r="O117" s="135">
        <v>4300</v>
      </c>
      <c r="P117" s="135">
        <v>4369</v>
      </c>
      <c r="Q117" s="135">
        <v>4474</v>
      </c>
      <c r="R117" s="135">
        <v>4569</v>
      </c>
      <c r="S117" s="135">
        <v>4632</v>
      </c>
      <c r="T117" s="110"/>
    </row>
    <row r="118" spans="1:20" ht="12.75" customHeight="1">
      <c r="A118" s="103" t="s">
        <v>39</v>
      </c>
      <c r="B118" s="133">
        <v>73</v>
      </c>
      <c r="C118" s="133">
        <v>67</v>
      </c>
      <c r="D118" s="133">
        <v>93</v>
      </c>
      <c r="E118" s="133">
        <v>76</v>
      </c>
      <c r="F118" s="133">
        <v>103</v>
      </c>
      <c r="G118" s="133">
        <v>119</v>
      </c>
      <c r="H118" s="133">
        <v>350</v>
      </c>
      <c r="I118" s="133">
        <v>451</v>
      </c>
      <c r="J118" s="133">
        <v>503</v>
      </c>
      <c r="K118" s="133">
        <v>542</v>
      </c>
      <c r="L118" s="133">
        <v>598</v>
      </c>
      <c r="M118" s="133">
        <v>639</v>
      </c>
      <c r="N118" s="135">
        <v>425</v>
      </c>
      <c r="O118" s="135">
        <v>520</v>
      </c>
      <c r="P118" s="135">
        <v>591</v>
      </c>
      <c r="Q118" s="135">
        <v>616</v>
      </c>
      <c r="R118" s="135">
        <v>709</v>
      </c>
      <c r="S118" s="135">
        <v>755</v>
      </c>
      <c r="T118" s="110"/>
    </row>
    <row r="119" spans="1:20" ht="12.75" customHeight="1">
      <c r="A119" s="103"/>
      <c r="B119" s="133"/>
      <c r="C119" s="133"/>
      <c r="D119" s="133"/>
      <c r="E119" s="133"/>
      <c r="F119" s="133"/>
      <c r="G119" s="133"/>
      <c r="H119" s="133"/>
      <c r="I119" s="133"/>
      <c r="J119" s="133"/>
      <c r="K119" s="133"/>
      <c r="L119" s="133"/>
      <c r="M119" s="133"/>
      <c r="N119" s="135"/>
      <c r="O119" s="135"/>
      <c r="P119" s="135"/>
      <c r="Q119" s="135"/>
      <c r="R119" s="135"/>
      <c r="S119" s="135"/>
      <c r="T119" s="110"/>
    </row>
    <row r="120" spans="1:20" ht="12.75" customHeight="1">
      <c r="A120" s="7" t="s">
        <v>53</v>
      </c>
      <c r="B120" s="143">
        <v>391</v>
      </c>
      <c r="C120" s="143">
        <v>479</v>
      </c>
      <c r="D120" s="143">
        <v>508</v>
      </c>
      <c r="E120" s="143">
        <v>538</v>
      </c>
      <c r="F120" s="143">
        <v>474</v>
      </c>
      <c r="G120" s="143">
        <v>526</v>
      </c>
      <c r="H120" s="143">
        <v>1962</v>
      </c>
      <c r="I120" s="143">
        <v>2398</v>
      </c>
      <c r="J120" s="143">
        <v>2714</v>
      </c>
      <c r="K120" s="143">
        <v>3053</v>
      </c>
      <c r="L120" s="143">
        <v>3073</v>
      </c>
      <c r="M120" s="143">
        <v>3051</v>
      </c>
      <c r="N120" s="143">
        <v>2352</v>
      </c>
      <c r="O120" s="143">
        <v>2896</v>
      </c>
      <c r="P120" s="143">
        <v>3240</v>
      </c>
      <c r="Q120" s="143">
        <v>3596</v>
      </c>
      <c r="R120" s="143">
        <v>3552</v>
      </c>
      <c r="S120" s="143">
        <v>3583</v>
      </c>
      <c r="T120" s="110"/>
    </row>
    <row r="121" spans="1:20" ht="12.75" customHeight="1">
      <c r="A121" s="103" t="s">
        <v>38</v>
      </c>
      <c r="B121" s="133">
        <v>61</v>
      </c>
      <c r="C121" s="133">
        <v>65</v>
      </c>
      <c r="D121" s="133">
        <v>71</v>
      </c>
      <c r="E121" s="133">
        <v>76</v>
      </c>
      <c r="F121" s="133">
        <v>85</v>
      </c>
      <c r="G121" s="133">
        <v>74</v>
      </c>
      <c r="H121" s="133">
        <v>330</v>
      </c>
      <c r="I121" s="133">
        <v>396</v>
      </c>
      <c r="J121" s="133">
        <v>415</v>
      </c>
      <c r="K121" s="133">
        <v>536</v>
      </c>
      <c r="L121" s="133">
        <v>547</v>
      </c>
      <c r="M121" s="133">
        <v>531</v>
      </c>
      <c r="N121" s="135">
        <v>391</v>
      </c>
      <c r="O121" s="135">
        <v>473</v>
      </c>
      <c r="P121" s="135">
        <v>485</v>
      </c>
      <c r="Q121" s="135">
        <v>615</v>
      </c>
      <c r="R121" s="135">
        <v>644</v>
      </c>
      <c r="S121" s="135">
        <v>606</v>
      </c>
      <c r="T121" s="110"/>
    </row>
    <row r="122" spans="1:20" ht="12.75" customHeight="1">
      <c r="A122" s="103" t="s">
        <v>37</v>
      </c>
      <c r="B122" s="133">
        <v>65</v>
      </c>
      <c r="C122" s="133">
        <v>82</v>
      </c>
      <c r="D122" s="133">
        <v>97</v>
      </c>
      <c r="E122" s="133">
        <v>94</v>
      </c>
      <c r="F122" s="133">
        <v>85</v>
      </c>
      <c r="G122" s="133">
        <v>85</v>
      </c>
      <c r="H122" s="133">
        <v>408</v>
      </c>
      <c r="I122" s="133">
        <v>463</v>
      </c>
      <c r="J122" s="133">
        <v>605</v>
      </c>
      <c r="K122" s="133">
        <v>680</v>
      </c>
      <c r="L122" s="133">
        <v>687</v>
      </c>
      <c r="M122" s="133">
        <v>683</v>
      </c>
      <c r="N122" s="135">
        <v>473</v>
      </c>
      <c r="O122" s="135">
        <v>545</v>
      </c>
      <c r="P122" s="135">
        <v>702</v>
      </c>
      <c r="Q122" s="135">
        <v>778</v>
      </c>
      <c r="R122" s="135">
        <v>774</v>
      </c>
      <c r="S122" s="135">
        <v>773</v>
      </c>
      <c r="T122" s="110"/>
    </row>
    <row r="123" spans="1:20" ht="12.75" customHeight="1">
      <c r="A123" s="103" t="s">
        <v>36</v>
      </c>
      <c r="B123" s="133">
        <v>66</v>
      </c>
      <c r="C123" s="133">
        <v>80</v>
      </c>
      <c r="D123" s="133">
        <v>98</v>
      </c>
      <c r="E123" s="133">
        <v>82</v>
      </c>
      <c r="F123" s="133">
        <v>73</v>
      </c>
      <c r="G123" s="133">
        <v>117</v>
      </c>
      <c r="H123" s="133">
        <v>408</v>
      </c>
      <c r="I123" s="133">
        <v>427</v>
      </c>
      <c r="J123" s="133">
        <v>527</v>
      </c>
      <c r="K123" s="133">
        <v>609</v>
      </c>
      <c r="L123" s="133">
        <v>584</v>
      </c>
      <c r="M123" s="133">
        <v>594</v>
      </c>
      <c r="N123" s="135">
        <v>474</v>
      </c>
      <c r="O123" s="135">
        <v>506</v>
      </c>
      <c r="P123" s="135">
        <v>622</v>
      </c>
      <c r="Q123" s="135">
        <v>689</v>
      </c>
      <c r="R123" s="135">
        <v>657</v>
      </c>
      <c r="S123" s="135">
        <v>708</v>
      </c>
      <c r="T123" s="110"/>
    </row>
    <row r="124" spans="1:20" ht="12.75" customHeight="1">
      <c r="A124" s="103" t="s">
        <v>35</v>
      </c>
      <c r="B124" s="133">
        <v>78</v>
      </c>
      <c r="C124" s="133">
        <v>88</v>
      </c>
      <c r="D124" s="133">
        <v>86</v>
      </c>
      <c r="E124" s="133">
        <v>101</v>
      </c>
      <c r="F124" s="133">
        <v>56</v>
      </c>
      <c r="G124" s="133">
        <v>70</v>
      </c>
      <c r="H124" s="133">
        <v>381</v>
      </c>
      <c r="I124" s="133">
        <v>458</v>
      </c>
      <c r="J124" s="133">
        <v>499</v>
      </c>
      <c r="K124" s="133">
        <v>541</v>
      </c>
      <c r="L124" s="133">
        <v>493</v>
      </c>
      <c r="M124" s="133">
        <v>535</v>
      </c>
      <c r="N124" s="135">
        <v>458</v>
      </c>
      <c r="O124" s="135">
        <v>550</v>
      </c>
      <c r="P124" s="135">
        <v>584</v>
      </c>
      <c r="Q124" s="135">
        <v>645</v>
      </c>
      <c r="R124" s="135">
        <v>552</v>
      </c>
      <c r="S124" s="135">
        <v>604</v>
      </c>
      <c r="T124" s="110"/>
    </row>
    <row r="125" spans="1:20" ht="12.75" customHeight="1">
      <c r="A125" s="103" t="s">
        <v>34</v>
      </c>
      <c r="B125" s="133">
        <v>118</v>
      </c>
      <c r="C125" s="133">
        <v>157</v>
      </c>
      <c r="D125" s="133">
        <v>164</v>
      </c>
      <c r="E125" s="133">
        <v>181</v>
      </c>
      <c r="F125" s="133">
        <v>172</v>
      </c>
      <c r="G125" s="133">
        <v>180</v>
      </c>
      <c r="H125" s="133">
        <v>433</v>
      </c>
      <c r="I125" s="133">
        <v>652</v>
      </c>
      <c r="J125" s="133">
        <v>676</v>
      </c>
      <c r="K125" s="133">
        <v>678</v>
      </c>
      <c r="L125" s="133">
        <v>752</v>
      </c>
      <c r="M125" s="133">
        <v>716</v>
      </c>
      <c r="N125" s="135">
        <v>551</v>
      </c>
      <c r="O125" s="135">
        <v>818</v>
      </c>
      <c r="P125" s="135">
        <v>842</v>
      </c>
      <c r="Q125" s="135">
        <v>871</v>
      </c>
      <c r="R125" s="135">
        <v>924</v>
      </c>
      <c r="S125" s="135">
        <v>892</v>
      </c>
      <c r="T125" s="110"/>
    </row>
    <row r="126" spans="1:20" ht="25.7" customHeight="1">
      <c r="A126" s="100" t="s">
        <v>0</v>
      </c>
      <c r="B126" s="144">
        <v>1138</v>
      </c>
      <c r="C126" s="144">
        <v>1190</v>
      </c>
      <c r="D126" s="144">
        <v>1243</v>
      </c>
      <c r="E126" s="144">
        <v>1212</v>
      </c>
      <c r="F126" s="144">
        <v>1158</v>
      </c>
      <c r="G126" s="144">
        <v>1258</v>
      </c>
      <c r="H126" s="144">
        <v>5811</v>
      </c>
      <c r="I126" s="144">
        <v>6497</v>
      </c>
      <c r="J126" s="144">
        <v>6938</v>
      </c>
      <c r="K126" s="144">
        <v>7456</v>
      </c>
      <c r="L126" s="144">
        <v>7653</v>
      </c>
      <c r="M126" s="144">
        <v>7683</v>
      </c>
      <c r="N126" s="145">
        <v>6961</v>
      </c>
      <c r="O126" s="145">
        <v>7719</v>
      </c>
      <c r="P126" s="145">
        <v>8197</v>
      </c>
      <c r="Q126" s="145">
        <v>8688</v>
      </c>
      <c r="R126" s="145">
        <v>8834</v>
      </c>
      <c r="S126" s="145">
        <v>8985</v>
      </c>
    </row>
    <row r="129" spans="1:1" ht="12.75" customHeight="1">
      <c r="A129" s="85" t="s">
        <v>46</v>
      </c>
    </row>
  </sheetData>
  <mergeCells count="14">
    <mergeCell ref="A1:T1"/>
    <mergeCell ref="B5:G5"/>
    <mergeCell ref="H5:M5"/>
    <mergeCell ref="N5:S5"/>
    <mergeCell ref="B19:S19"/>
    <mergeCell ref="B91:S91"/>
    <mergeCell ref="B103:S103"/>
    <mergeCell ref="B115:S115"/>
    <mergeCell ref="B7:S7"/>
    <mergeCell ref="B31:S31"/>
    <mergeCell ref="B43:S43"/>
    <mergeCell ref="B55:S55"/>
    <mergeCell ref="B67:S67"/>
    <mergeCell ref="B79:S79"/>
  </mergeCells>
  <hyperlinks>
    <hyperlink ref="A129" r:id="rId1" display="© Commonwealth of Australia 2018" xr:uid="{E9AF8547-9227-4DF6-AA14-83D6C30B4B79}"/>
  </hyperlinks>
  <pageMargins left="0.75" right="0.75" top="1" bottom="1" header="0.5" footer="0.5"/>
  <pageSetup paperSize="9" orientation="portrait" r:id="rId2"/>
  <ignoredErrors>
    <ignoredError sqref="B6:N6 O6:S6" numberStoredAsText="1"/>
  </ignoredErrors>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3E7E6-46A0-4809-9E67-33B6B7520BFD}">
  <dimension ref="A1:AL231"/>
  <sheetViews>
    <sheetView zoomScaleNormal="100" workbookViewId="0">
      <pane xSplit="1" ySplit="7" topLeftCell="B8" activePane="bottomRight" state="frozen"/>
      <selection pane="topRight" activeCell="B1" sqref="B1"/>
      <selection pane="bottomLeft" activeCell="A8" sqref="A8"/>
      <selection pane="bottomRight" sqref="A1:AL1"/>
    </sheetView>
  </sheetViews>
  <sheetFormatPr defaultColWidth="9.140625" defaultRowHeight="12.75" customHeight="1"/>
  <cols>
    <col min="1" max="1" width="26.7109375" style="113" customWidth="1"/>
    <col min="2" max="38" width="11.5703125" style="113" customWidth="1"/>
    <col min="39" max="16384" width="9.140625" style="113"/>
  </cols>
  <sheetData>
    <row r="1" spans="1:38" customFormat="1" ht="60" customHeight="1">
      <c r="A1" s="171" t="s">
        <v>6</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row>
    <row r="2" spans="1:38" customFormat="1" ht="15.75" customHeight="1">
      <c r="A2" s="22" t="str">
        <f>'Contents '!A2</f>
        <v>45100DO010_2019 Recorded Crime – Victims, Australia, 2019</v>
      </c>
    </row>
    <row r="3" spans="1:38" customFormat="1" ht="15.75" customHeight="1">
      <c r="A3" s="21" t="str">
        <f>'Contents '!A3</f>
        <v>Released at 11.30am (Canberra time) Thurs 29 April 2021</v>
      </c>
    </row>
    <row r="4" spans="1:38" customFormat="1" ht="25.7" customHeight="1">
      <c r="A4" s="52" t="s">
        <v>57</v>
      </c>
    </row>
    <row r="5" spans="1:38" s="118" customFormat="1" ht="19.5" customHeight="1">
      <c r="A5" s="54"/>
      <c r="B5" s="169" t="s">
        <v>59</v>
      </c>
      <c r="C5" s="169"/>
      <c r="D5" s="169"/>
      <c r="E5" s="169"/>
      <c r="F5" s="169"/>
      <c r="G5" s="169"/>
      <c r="H5" s="169"/>
      <c r="I5" s="169"/>
      <c r="J5" s="169"/>
      <c r="K5" s="169"/>
      <c r="L5" s="169"/>
      <c r="M5" s="169"/>
      <c r="N5" s="169"/>
      <c r="O5" s="169"/>
      <c r="P5" s="169"/>
      <c r="Q5" s="169"/>
      <c r="R5" s="169"/>
      <c r="S5" s="169"/>
      <c r="T5" s="169" t="s">
        <v>62</v>
      </c>
      <c r="U5" s="169"/>
      <c r="V5" s="169"/>
      <c r="W5" s="169"/>
      <c r="X5" s="169"/>
      <c r="Y5" s="169"/>
      <c r="Z5" s="169"/>
      <c r="AA5" s="169"/>
      <c r="AB5" s="169"/>
      <c r="AC5" s="169"/>
      <c r="AD5" s="169"/>
      <c r="AE5" s="169"/>
      <c r="AF5" s="117"/>
      <c r="AG5" s="117"/>
      <c r="AH5" s="117"/>
      <c r="AI5" s="117"/>
      <c r="AJ5" s="117"/>
      <c r="AK5" s="117"/>
    </row>
    <row r="6" spans="1:38" s="48" customFormat="1" ht="12.75" customHeight="1">
      <c r="A6" s="123"/>
      <c r="B6" s="170" t="s">
        <v>33</v>
      </c>
      <c r="C6" s="170"/>
      <c r="D6" s="170"/>
      <c r="E6" s="170"/>
      <c r="F6" s="170"/>
      <c r="G6" s="170"/>
      <c r="H6" s="170" t="s">
        <v>60</v>
      </c>
      <c r="I6" s="170"/>
      <c r="J6" s="170"/>
      <c r="K6" s="170"/>
      <c r="L6" s="170"/>
      <c r="M6" s="170"/>
      <c r="N6" s="170" t="s">
        <v>61</v>
      </c>
      <c r="O6" s="170"/>
      <c r="P6" s="170"/>
      <c r="Q6" s="170"/>
      <c r="R6" s="170"/>
      <c r="S6" s="170"/>
      <c r="T6" s="170" t="s">
        <v>32</v>
      </c>
      <c r="U6" s="170"/>
      <c r="V6" s="170"/>
      <c r="W6" s="170"/>
      <c r="X6" s="170"/>
      <c r="Y6" s="170"/>
      <c r="Z6" s="170" t="s">
        <v>63</v>
      </c>
      <c r="AA6" s="170"/>
      <c r="AB6" s="170"/>
      <c r="AC6" s="170"/>
      <c r="AD6" s="170"/>
      <c r="AE6" s="170"/>
      <c r="AF6" s="170" t="s">
        <v>0</v>
      </c>
      <c r="AG6" s="170"/>
      <c r="AH6" s="170"/>
      <c r="AI6" s="170"/>
      <c r="AJ6" s="170"/>
      <c r="AK6" s="170"/>
    </row>
    <row r="7" spans="1:38" s="47" customFormat="1" ht="12.75" customHeight="1">
      <c r="A7" s="10" t="s">
        <v>15</v>
      </c>
      <c r="B7" s="126">
        <v>2014</v>
      </c>
      <c r="C7" s="127">
        <v>2015</v>
      </c>
      <c r="D7" s="127">
        <v>2016</v>
      </c>
      <c r="E7" s="126">
        <v>2017</v>
      </c>
      <c r="F7" s="127">
        <v>2018</v>
      </c>
      <c r="G7" s="127">
        <v>2019</v>
      </c>
      <c r="H7" s="126">
        <v>2014</v>
      </c>
      <c r="I7" s="127">
        <v>2015</v>
      </c>
      <c r="J7" s="127">
        <v>2016</v>
      </c>
      <c r="K7" s="126">
        <v>2017</v>
      </c>
      <c r="L7" s="127">
        <v>2018</v>
      </c>
      <c r="M7" s="127">
        <v>2019</v>
      </c>
      <c r="N7" s="126">
        <v>2014</v>
      </c>
      <c r="O7" s="127">
        <v>2015</v>
      </c>
      <c r="P7" s="127">
        <v>2016</v>
      </c>
      <c r="Q7" s="126">
        <v>2017</v>
      </c>
      <c r="R7" s="127">
        <v>2018</v>
      </c>
      <c r="S7" s="127">
        <v>2019</v>
      </c>
      <c r="T7" s="126">
        <v>2014</v>
      </c>
      <c r="U7" s="127">
        <v>2015</v>
      </c>
      <c r="V7" s="127">
        <v>2016</v>
      </c>
      <c r="W7" s="126">
        <v>2017</v>
      </c>
      <c r="X7" s="127">
        <v>2018</v>
      </c>
      <c r="Y7" s="127">
        <v>2019</v>
      </c>
      <c r="Z7" s="126">
        <v>2014</v>
      </c>
      <c r="AA7" s="127">
        <v>2015</v>
      </c>
      <c r="AB7" s="127">
        <v>2016</v>
      </c>
      <c r="AC7" s="126">
        <v>2017</v>
      </c>
      <c r="AD7" s="127">
        <v>2018</v>
      </c>
      <c r="AE7" s="127">
        <v>2019</v>
      </c>
      <c r="AF7" s="126">
        <v>2014</v>
      </c>
      <c r="AG7" s="127">
        <v>2015</v>
      </c>
      <c r="AH7" s="127">
        <v>2016</v>
      </c>
      <c r="AI7" s="126">
        <v>2017</v>
      </c>
      <c r="AJ7" s="127">
        <v>2018</v>
      </c>
      <c r="AK7" s="127">
        <v>2019</v>
      </c>
    </row>
    <row r="8" spans="1:38" s="47" customFormat="1" ht="12.75" customHeight="1">
      <c r="A8" s="119"/>
      <c r="B8" s="172" t="s">
        <v>14</v>
      </c>
      <c r="C8" s="172"/>
      <c r="D8" s="172"/>
      <c r="E8" s="172"/>
      <c r="F8" s="172"/>
      <c r="G8" s="172"/>
      <c r="H8" s="172"/>
      <c r="I8" s="172"/>
      <c r="J8" s="172"/>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row>
    <row r="9" spans="1:38" s="47" customFormat="1" ht="12.75" customHeight="1">
      <c r="A9" s="101" t="s">
        <v>3</v>
      </c>
      <c r="B9" s="146"/>
      <c r="C9" s="146"/>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row>
    <row r="10" spans="1:38" s="47" customFormat="1" ht="12.75" customHeight="1">
      <c r="A10" s="114" t="s">
        <v>52</v>
      </c>
      <c r="B10" s="147">
        <v>24</v>
      </c>
      <c r="C10" s="147">
        <v>20</v>
      </c>
      <c r="D10" s="147">
        <v>27</v>
      </c>
      <c r="E10" s="147">
        <v>20</v>
      </c>
      <c r="F10" s="147">
        <v>28</v>
      </c>
      <c r="G10" s="147">
        <v>40</v>
      </c>
      <c r="H10" s="147">
        <v>3</v>
      </c>
      <c r="I10" s="147">
        <v>7</v>
      </c>
      <c r="J10" s="147">
        <v>3</v>
      </c>
      <c r="K10" s="147">
        <v>5</v>
      </c>
      <c r="L10" s="147">
        <v>3</v>
      </c>
      <c r="M10" s="147">
        <v>7</v>
      </c>
      <c r="N10" s="147">
        <v>23</v>
      </c>
      <c r="O10" s="147">
        <v>22</v>
      </c>
      <c r="P10" s="147">
        <v>31</v>
      </c>
      <c r="Q10" s="147">
        <v>26</v>
      </c>
      <c r="R10" s="147">
        <v>35</v>
      </c>
      <c r="S10" s="147">
        <v>38</v>
      </c>
      <c r="T10" s="147">
        <v>170</v>
      </c>
      <c r="U10" s="147">
        <v>155</v>
      </c>
      <c r="V10" s="147">
        <v>155</v>
      </c>
      <c r="W10" s="147">
        <v>123</v>
      </c>
      <c r="X10" s="147">
        <v>137</v>
      </c>
      <c r="Y10" s="147">
        <v>170</v>
      </c>
      <c r="Z10" s="147">
        <v>393</v>
      </c>
      <c r="AA10" s="147">
        <v>383</v>
      </c>
      <c r="AB10" s="147">
        <v>369</v>
      </c>
      <c r="AC10" s="147">
        <v>308</v>
      </c>
      <c r="AD10" s="147">
        <v>304</v>
      </c>
      <c r="AE10" s="147">
        <v>355</v>
      </c>
      <c r="AF10" s="147">
        <v>445</v>
      </c>
      <c r="AG10" s="147">
        <v>436</v>
      </c>
      <c r="AH10" s="147">
        <v>424</v>
      </c>
      <c r="AI10" s="147">
        <v>358</v>
      </c>
      <c r="AJ10" s="147">
        <v>363</v>
      </c>
      <c r="AK10" s="147">
        <v>434</v>
      </c>
    </row>
    <row r="11" spans="1:38" s="124" customFormat="1" ht="12.75" customHeight="1">
      <c r="A11" s="125" t="s">
        <v>54</v>
      </c>
      <c r="B11" s="148">
        <v>18</v>
      </c>
      <c r="C11" s="148">
        <v>20</v>
      </c>
      <c r="D11" s="148">
        <v>24</v>
      </c>
      <c r="E11" s="148">
        <v>19</v>
      </c>
      <c r="F11" s="148">
        <v>30</v>
      </c>
      <c r="G11" s="148">
        <v>23</v>
      </c>
      <c r="H11" s="148">
        <v>4</v>
      </c>
      <c r="I11" s="148">
        <v>7</v>
      </c>
      <c r="J11" s="148">
        <v>3</v>
      </c>
      <c r="K11" s="148">
        <v>0</v>
      </c>
      <c r="L11" s="148">
        <v>4</v>
      </c>
      <c r="M11" s="148">
        <v>7</v>
      </c>
      <c r="N11" s="148">
        <v>27</v>
      </c>
      <c r="O11" s="148">
        <v>22</v>
      </c>
      <c r="P11" s="148">
        <v>24</v>
      </c>
      <c r="Q11" s="148">
        <v>20</v>
      </c>
      <c r="R11" s="148">
        <v>28</v>
      </c>
      <c r="S11" s="148">
        <v>29</v>
      </c>
      <c r="T11" s="148">
        <v>165</v>
      </c>
      <c r="U11" s="148">
        <v>149</v>
      </c>
      <c r="V11" s="148">
        <v>146</v>
      </c>
      <c r="W11" s="148">
        <v>113</v>
      </c>
      <c r="X11" s="148">
        <v>108</v>
      </c>
      <c r="Y11" s="148">
        <v>140</v>
      </c>
      <c r="Z11" s="148">
        <v>384</v>
      </c>
      <c r="AA11" s="148">
        <v>373</v>
      </c>
      <c r="AB11" s="148">
        <v>331</v>
      </c>
      <c r="AC11" s="148">
        <v>284</v>
      </c>
      <c r="AD11" s="148">
        <v>250</v>
      </c>
      <c r="AE11" s="148">
        <v>307</v>
      </c>
      <c r="AF11" s="148">
        <v>433</v>
      </c>
      <c r="AG11" s="148">
        <v>422</v>
      </c>
      <c r="AH11" s="148">
        <v>380</v>
      </c>
      <c r="AI11" s="148">
        <v>332</v>
      </c>
      <c r="AJ11" s="148">
        <v>303</v>
      </c>
      <c r="AK11" s="148">
        <v>369</v>
      </c>
    </row>
    <row r="12" spans="1:38" s="47" customFormat="1" ht="12.75" customHeight="1">
      <c r="A12" s="116" t="s">
        <v>39</v>
      </c>
      <c r="B12" s="149">
        <v>0</v>
      </c>
      <c r="C12" s="149">
        <v>0</v>
      </c>
      <c r="D12" s="149">
        <v>4</v>
      </c>
      <c r="E12" s="149">
        <v>5</v>
      </c>
      <c r="F12" s="149">
        <v>3</v>
      </c>
      <c r="G12" s="149">
        <v>10</v>
      </c>
      <c r="H12" s="149">
        <v>0</v>
      </c>
      <c r="I12" s="149">
        <v>0</v>
      </c>
      <c r="J12" s="149">
        <v>0</v>
      </c>
      <c r="K12" s="149">
        <v>0</v>
      </c>
      <c r="L12" s="149">
        <v>0</v>
      </c>
      <c r="M12" s="149">
        <v>0</v>
      </c>
      <c r="N12" s="149">
        <v>3</v>
      </c>
      <c r="O12" s="149">
        <v>0</v>
      </c>
      <c r="P12" s="149">
        <v>4</v>
      </c>
      <c r="Q12" s="149">
        <v>3</v>
      </c>
      <c r="R12" s="149">
        <v>6</v>
      </c>
      <c r="S12" s="149">
        <v>10</v>
      </c>
      <c r="T12" s="149">
        <v>5</v>
      </c>
      <c r="U12" s="149">
        <v>3</v>
      </c>
      <c r="V12" s="149">
        <v>15</v>
      </c>
      <c r="W12" s="149">
        <v>7</v>
      </c>
      <c r="X12" s="149">
        <v>32</v>
      </c>
      <c r="Y12" s="149">
        <v>29</v>
      </c>
      <c r="Z12" s="149">
        <v>7</v>
      </c>
      <c r="AA12" s="149">
        <v>13</v>
      </c>
      <c r="AB12" s="149">
        <v>36</v>
      </c>
      <c r="AC12" s="149">
        <v>20</v>
      </c>
      <c r="AD12" s="149">
        <v>47</v>
      </c>
      <c r="AE12" s="149">
        <v>45</v>
      </c>
      <c r="AF12" s="149">
        <v>15</v>
      </c>
      <c r="AG12" s="149">
        <v>17</v>
      </c>
      <c r="AH12" s="149">
        <v>38</v>
      </c>
      <c r="AI12" s="149">
        <v>29</v>
      </c>
      <c r="AJ12" s="149">
        <v>62</v>
      </c>
      <c r="AK12" s="149">
        <v>64</v>
      </c>
    </row>
    <row r="13" spans="1:38" s="47" customFormat="1" ht="12.75" customHeight="1">
      <c r="A13" s="112" t="s">
        <v>53</v>
      </c>
      <c r="B13" s="147">
        <v>3</v>
      </c>
      <c r="C13" s="147">
        <v>3</v>
      </c>
      <c r="D13" s="147">
        <v>4</v>
      </c>
      <c r="E13" s="147">
        <v>5</v>
      </c>
      <c r="F13" s="147">
        <v>7</v>
      </c>
      <c r="G13" s="147">
        <v>3</v>
      </c>
      <c r="H13" s="147">
        <v>3</v>
      </c>
      <c r="I13" s="147">
        <v>0</v>
      </c>
      <c r="J13" s="147">
        <v>4</v>
      </c>
      <c r="K13" s="147">
        <v>3</v>
      </c>
      <c r="L13" s="147">
        <v>7</v>
      </c>
      <c r="M13" s="147">
        <v>6</v>
      </c>
      <c r="N13" s="147">
        <v>5</v>
      </c>
      <c r="O13" s="147">
        <v>3</v>
      </c>
      <c r="P13" s="147">
        <v>9</v>
      </c>
      <c r="Q13" s="147">
        <v>7</v>
      </c>
      <c r="R13" s="147">
        <v>8</v>
      </c>
      <c r="S13" s="147">
        <v>14</v>
      </c>
      <c r="T13" s="147">
        <v>66</v>
      </c>
      <c r="U13" s="147">
        <v>41</v>
      </c>
      <c r="V13" s="147">
        <v>66</v>
      </c>
      <c r="W13" s="147">
        <v>86</v>
      </c>
      <c r="X13" s="147">
        <v>70</v>
      </c>
      <c r="Y13" s="147">
        <v>59</v>
      </c>
      <c r="Z13" s="147">
        <v>136</v>
      </c>
      <c r="AA13" s="147">
        <v>141</v>
      </c>
      <c r="AB13" s="147">
        <v>178</v>
      </c>
      <c r="AC13" s="147">
        <v>201</v>
      </c>
      <c r="AD13" s="147">
        <v>160</v>
      </c>
      <c r="AE13" s="147">
        <v>173</v>
      </c>
      <c r="AF13" s="147">
        <v>148</v>
      </c>
      <c r="AG13" s="147">
        <v>162</v>
      </c>
      <c r="AH13" s="147">
        <v>193</v>
      </c>
      <c r="AI13" s="147">
        <v>217</v>
      </c>
      <c r="AJ13" s="147">
        <v>184</v>
      </c>
      <c r="AK13" s="147">
        <v>193</v>
      </c>
    </row>
    <row r="14" spans="1:38" s="47" customFormat="1" ht="12.75" customHeight="1">
      <c r="A14" s="116" t="s">
        <v>38</v>
      </c>
      <c r="B14" s="149">
        <v>3</v>
      </c>
      <c r="C14" s="149">
        <v>3</v>
      </c>
      <c r="D14" s="149">
        <v>0</v>
      </c>
      <c r="E14" s="149">
        <v>0</v>
      </c>
      <c r="F14" s="149">
        <v>3</v>
      </c>
      <c r="G14" s="149">
        <v>3</v>
      </c>
      <c r="H14" s="149">
        <v>0</v>
      </c>
      <c r="I14" s="149">
        <v>0</v>
      </c>
      <c r="J14" s="149">
        <v>0</v>
      </c>
      <c r="K14" s="149">
        <v>0</v>
      </c>
      <c r="L14" s="149">
        <v>0</v>
      </c>
      <c r="M14" s="149">
        <v>3</v>
      </c>
      <c r="N14" s="149">
        <v>3</v>
      </c>
      <c r="O14" s="149">
        <v>3</v>
      </c>
      <c r="P14" s="149">
        <v>0</v>
      </c>
      <c r="Q14" s="149">
        <v>0</v>
      </c>
      <c r="R14" s="149">
        <v>0</v>
      </c>
      <c r="S14" s="149">
        <v>3</v>
      </c>
      <c r="T14" s="149">
        <v>8</v>
      </c>
      <c r="U14" s="149">
        <v>3</v>
      </c>
      <c r="V14" s="149">
        <v>10</v>
      </c>
      <c r="W14" s="149">
        <v>7</v>
      </c>
      <c r="X14" s="149">
        <v>21</v>
      </c>
      <c r="Y14" s="149">
        <v>10</v>
      </c>
      <c r="Z14" s="149">
        <v>18</v>
      </c>
      <c r="AA14" s="149">
        <v>11</v>
      </c>
      <c r="AB14" s="149">
        <v>20</v>
      </c>
      <c r="AC14" s="149">
        <v>19</v>
      </c>
      <c r="AD14" s="149">
        <v>36</v>
      </c>
      <c r="AE14" s="149">
        <v>21</v>
      </c>
      <c r="AF14" s="149">
        <v>20</v>
      </c>
      <c r="AG14" s="149">
        <v>18</v>
      </c>
      <c r="AH14" s="149">
        <v>23</v>
      </c>
      <c r="AI14" s="149">
        <v>19</v>
      </c>
      <c r="AJ14" s="149">
        <v>37</v>
      </c>
      <c r="AK14" s="149">
        <v>24</v>
      </c>
    </row>
    <row r="15" spans="1:38" s="47" customFormat="1" ht="12.75" customHeight="1">
      <c r="A15" s="116" t="s">
        <v>37</v>
      </c>
      <c r="B15" s="149">
        <v>0</v>
      </c>
      <c r="C15" s="149">
        <v>0</v>
      </c>
      <c r="D15" s="149">
        <v>0</v>
      </c>
      <c r="E15" s="149">
        <v>0</v>
      </c>
      <c r="F15" s="149">
        <v>4</v>
      </c>
      <c r="G15" s="149">
        <v>3</v>
      </c>
      <c r="H15" s="149">
        <v>0</v>
      </c>
      <c r="I15" s="149">
        <v>0</v>
      </c>
      <c r="J15" s="149">
        <v>5</v>
      </c>
      <c r="K15" s="149">
        <v>0</v>
      </c>
      <c r="L15" s="149">
        <v>0</v>
      </c>
      <c r="M15" s="149">
        <v>0</v>
      </c>
      <c r="N15" s="149">
        <v>0</v>
      </c>
      <c r="O15" s="149">
        <v>0</v>
      </c>
      <c r="P15" s="149">
        <v>5</v>
      </c>
      <c r="Q15" s="149">
        <v>0</v>
      </c>
      <c r="R15" s="149">
        <v>3</v>
      </c>
      <c r="S15" s="149">
        <v>7</v>
      </c>
      <c r="T15" s="149">
        <v>3</v>
      </c>
      <c r="U15" s="149">
        <v>4</v>
      </c>
      <c r="V15" s="149">
        <v>13</v>
      </c>
      <c r="W15" s="149">
        <v>16</v>
      </c>
      <c r="X15" s="149">
        <v>8</v>
      </c>
      <c r="Y15" s="149">
        <v>5</v>
      </c>
      <c r="Z15" s="149">
        <v>11</v>
      </c>
      <c r="AA15" s="149">
        <v>11</v>
      </c>
      <c r="AB15" s="149">
        <v>36</v>
      </c>
      <c r="AC15" s="149">
        <v>36</v>
      </c>
      <c r="AD15" s="149">
        <v>21</v>
      </c>
      <c r="AE15" s="149">
        <v>24</v>
      </c>
      <c r="AF15" s="149">
        <v>11</v>
      </c>
      <c r="AG15" s="149">
        <v>17</v>
      </c>
      <c r="AH15" s="149">
        <v>41</v>
      </c>
      <c r="AI15" s="149">
        <v>40</v>
      </c>
      <c r="AJ15" s="149">
        <v>29</v>
      </c>
      <c r="AK15" s="149">
        <v>33</v>
      </c>
    </row>
    <row r="16" spans="1:38" s="47" customFormat="1" ht="12.75" customHeight="1">
      <c r="A16" s="116" t="s">
        <v>36</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3</v>
      </c>
      <c r="S16" s="149">
        <v>4</v>
      </c>
      <c r="T16" s="149">
        <v>9</v>
      </c>
      <c r="U16" s="149">
        <v>7</v>
      </c>
      <c r="V16" s="149">
        <v>14</v>
      </c>
      <c r="W16" s="149">
        <v>10</v>
      </c>
      <c r="X16" s="149">
        <v>9</v>
      </c>
      <c r="Y16" s="149">
        <v>15</v>
      </c>
      <c r="Z16" s="149">
        <v>21</v>
      </c>
      <c r="AA16" s="149">
        <v>21</v>
      </c>
      <c r="AB16" s="149">
        <v>40</v>
      </c>
      <c r="AC16" s="149">
        <v>31</v>
      </c>
      <c r="AD16" s="149">
        <v>30</v>
      </c>
      <c r="AE16" s="149">
        <v>31</v>
      </c>
      <c r="AF16" s="149">
        <v>23</v>
      </c>
      <c r="AG16" s="149">
        <v>28</v>
      </c>
      <c r="AH16" s="149">
        <v>38</v>
      </c>
      <c r="AI16" s="149">
        <v>33</v>
      </c>
      <c r="AJ16" s="149">
        <v>28</v>
      </c>
      <c r="AK16" s="149">
        <v>37</v>
      </c>
    </row>
    <row r="17" spans="1:37" s="47" customFormat="1" ht="12.75" customHeight="1">
      <c r="A17" s="116" t="s">
        <v>35</v>
      </c>
      <c r="B17" s="149">
        <v>0</v>
      </c>
      <c r="C17" s="149">
        <v>0</v>
      </c>
      <c r="D17" s="149">
        <v>0</v>
      </c>
      <c r="E17" s="149">
        <v>0</v>
      </c>
      <c r="F17" s="149">
        <v>0</v>
      </c>
      <c r="G17" s="149">
        <v>0</v>
      </c>
      <c r="H17" s="149">
        <v>0</v>
      </c>
      <c r="I17" s="149">
        <v>0</v>
      </c>
      <c r="J17" s="149">
        <v>0</v>
      </c>
      <c r="K17" s="149">
        <v>0</v>
      </c>
      <c r="L17" s="149">
        <v>4</v>
      </c>
      <c r="M17" s="149">
        <v>0</v>
      </c>
      <c r="N17" s="149">
        <v>0</v>
      </c>
      <c r="O17" s="149">
        <v>0</v>
      </c>
      <c r="P17" s="149">
        <v>0</v>
      </c>
      <c r="Q17" s="149">
        <v>3</v>
      </c>
      <c r="R17" s="149">
        <v>4</v>
      </c>
      <c r="S17" s="149">
        <v>0</v>
      </c>
      <c r="T17" s="149">
        <v>21</v>
      </c>
      <c r="U17" s="149">
        <v>5</v>
      </c>
      <c r="V17" s="149">
        <v>12</v>
      </c>
      <c r="W17" s="149">
        <v>17</v>
      </c>
      <c r="X17" s="149">
        <v>3</v>
      </c>
      <c r="Y17" s="149">
        <v>5</v>
      </c>
      <c r="Z17" s="149">
        <v>31</v>
      </c>
      <c r="AA17" s="149">
        <v>29</v>
      </c>
      <c r="AB17" s="149">
        <v>31</v>
      </c>
      <c r="AC17" s="149">
        <v>38</v>
      </c>
      <c r="AD17" s="149">
        <v>14</v>
      </c>
      <c r="AE17" s="149">
        <v>29</v>
      </c>
      <c r="AF17" s="149">
        <v>33</v>
      </c>
      <c r="AG17" s="149">
        <v>31</v>
      </c>
      <c r="AH17" s="149">
        <v>30</v>
      </c>
      <c r="AI17" s="149">
        <v>38</v>
      </c>
      <c r="AJ17" s="149">
        <v>21</v>
      </c>
      <c r="AK17" s="149">
        <v>32</v>
      </c>
    </row>
    <row r="18" spans="1:37" s="47" customFormat="1" ht="12.75" customHeight="1">
      <c r="A18" s="116" t="s">
        <v>34</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25</v>
      </c>
      <c r="U18" s="149">
        <v>24</v>
      </c>
      <c r="V18" s="149">
        <v>17</v>
      </c>
      <c r="W18" s="149">
        <v>33</v>
      </c>
      <c r="X18" s="149">
        <v>22</v>
      </c>
      <c r="Y18" s="149">
        <v>19</v>
      </c>
      <c r="Z18" s="149">
        <v>58</v>
      </c>
      <c r="AA18" s="149">
        <v>59</v>
      </c>
      <c r="AB18" s="149">
        <v>59</v>
      </c>
      <c r="AC18" s="149">
        <v>86</v>
      </c>
      <c r="AD18" s="149">
        <v>59</v>
      </c>
      <c r="AE18" s="149">
        <v>69</v>
      </c>
      <c r="AF18" s="149">
        <v>54</v>
      </c>
      <c r="AG18" s="149">
        <v>65</v>
      </c>
      <c r="AH18" s="149">
        <v>62</v>
      </c>
      <c r="AI18" s="149">
        <v>87</v>
      </c>
      <c r="AJ18" s="149">
        <v>62</v>
      </c>
      <c r="AK18" s="149">
        <v>71</v>
      </c>
    </row>
    <row r="19" spans="1:37" s="48" customFormat="1" ht="25.7" customHeight="1">
      <c r="A19" s="14" t="s">
        <v>0</v>
      </c>
      <c r="B19" s="150">
        <v>27</v>
      </c>
      <c r="C19" s="150">
        <v>22</v>
      </c>
      <c r="D19" s="150">
        <v>27</v>
      </c>
      <c r="E19" s="150">
        <v>31</v>
      </c>
      <c r="F19" s="150">
        <v>35</v>
      </c>
      <c r="G19" s="150">
        <v>43</v>
      </c>
      <c r="H19" s="150">
        <v>8</v>
      </c>
      <c r="I19" s="150">
        <v>10</v>
      </c>
      <c r="J19" s="150">
        <v>6</v>
      </c>
      <c r="K19" s="150">
        <v>3</v>
      </c>
      <c r="L19" s="150">
        <v>11</v>
      </c>
      <c r="M19" s="150">
        <v>12</v>
      </c>
      <c r="N19" s="150">
        <v>32</v>
      </c>
      <c r="O19" s="150">
        <v>28</v>
      </c>
      <c r="P19" s="150">
        <v>38</v>
      </c>
      <c r="Q19" s="150">
        <v>34</v>
      </c>
      <c r="R19" s="150">
        <v>47</v>
      </c>
      <c r="S19" s="150">
        <v>55</v>
      </c>
      <c r="T19" s="150">
        <v>237</v>
      </c>
      <c r="U19" s="150">
        <v>198</v>
      </c>
      <c r="V19" s="150">
        <v>222</v>
      </c>
      <c r="W19" s="150">
        <v>210</v>
      </c>
      <c r="X19" s="150">
        <v>209</v>
      </c>
      <c r="Y19" s="150">
        <v>226</v>
      </c>
      <c r="Z19" s="150">
        <v>534</v>
      </c>
      <c r="AA19" s="150">
        <v>533</v>
      </c>
      <c r="AB19" s="150">
        <v>550</v>
      </c>
      <c r="AC19" s="150">
        <v>503</v>
      </c>
      <c r="AD19" s="150">
        <v>464</v>
      </c>
      <c r="AE19" s="150">
        <v>525</v>
      </c>
      <c r="AF19" s="150">
        <v>591</v>
      </c>
      <c r="AG19" s="150">
        <v>599</v>
      </c>
      <c r="AH19" s="150">
        <v>621</v>
      </c>
      <c r="AI19" s="150">
        <v>574</v>
      </c>
      <c r="AJ19" s="150">
        <v>546</v>
      </c>
      <c r="AK19" s="150">
        <v>634</v>
      </c>
    </row>
    <row r="20" spans="1:37" s="47" customFormat="1" ht="12.75" customHeight="1">
      <c r="A20" s="101" t="s">
        <v>2</v>
      </c>
      <c r="B20" s="146"/>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row>
    <row r="21" spans="1:37" s="47" customFormat="1" ht="12.75" customHeight="1">
      <c r="A21" s="114" t="s">
        <v>52</v>
      </c>
      <c r="B21" s="147">
        <v>436</v>
      </c>
      <c r="C21" s="147">
        <v>462</v>
      </c>
      <c r="D21" s="147">
        <v>426</v>
      </c>
      <c r="E21" s="147">
        <v>495</v>
      </c>
      <c r="F21" s="147">
        <v>540</v>
      </c>
      <c r="G21" s="147">
        <v>468</v>
      </c>
      <c r="H21" s="147">
        <v>118</v>
      </c>
      <c r="I21" s="147">
        <v>131</v>
      </c>
      <c r="J21" s="147">
        <v>119</v>
      </c>
      <c r="K21" s="147">
        <v>140</v>
      </c>
      <c r="L21" s="147">
        <v>171</v>
      </c>
      <c r="M21" s="147">
        <v>169</v>
      </c>
      <c r="N21" s="147">
        <v>559</v>
      </c>
      <c r="O21" s="147">
        <v>598</v>
      </c>
      <c r="P21" s="147">
        <v>544</v>
      </c>
      <c r="Q21" s="147">
        <v>630</v>
      </c>
      <c r="R21" s="147">
        <v>710</v>
      </c>
      <c r="S21" s="147">
        <v>632</v>
      </c>
      <c r="T21" s="147">
        <v>547</v>
      </c>
      <c r="U21" s="147">
        <v>415</v>
      </c>
      <c r="V21" s="147">
        <v>430</v>
      </c>
      <c r="W21" s="147">
        <v>371</v>
      </c>
      <c r="X21" s="147">
        <v>385</v>
      </c>
      <c r="Y21" s="147">
        <v>436</v>
      </c>
      <c r="Z21" s="147">
        <v>1151</v>
      </c>
      <c r="AA21" s="147">
        <v>1061</v>
      </c>
      <c r="AB21" s="147">
        <v>984</v>
      </c>
      <c r="AC21" s="147">
        <v>916</v>
      </c>
      <c r="AD21" s="147">
        <v>926</v>
      </c>
      <c r="AE21" s="147">
        <v>981</v>
      </c>
      <c r="AF21" s="147">
        <v>1860</v>
      </c>
      <c r="AG21" s="147">
        <v>1910</v>
      </c>
      <c r="AH21" s="147">
        <v>1798</v>
      </c>
      <c r="AI21" s="147">
        <v>1821</v>
      </c>
      <c r="AJ21" s="147">
        <v>1917</v>
      </c>
      <c r="AK21" s="147">
        <v>1934</v>
      </c>
    </row>
    <row r="22" spans="1:37" s="47" customFormat="1" ht="12.75" customHeight="1">
      <c r="A22" s="115" t="s">
        <v>54</v>
      </c>
      <c r="B22" s="149">
        <v>410</v>
      </c>
      <c r="C22" s="149">
        <v>434</v>
      </c>
      <c r="D22" s="149">
        <v>384</v>
      </c>
      <c r="E22" s="149">
        <v>443</v>
      </c>
      <c r="F22" s="149">
        <v>482</v>
      </c>
      <c r="G22" s="149">
        <v>400</v>
      </c>
      <c r="H22" s="149">
        <v>110</v>
      </c>
      <c r="I22" s="149">
        <v>123</v>
      </c>
      <c r="J22" s="149">
        <v>110</v>
      </c>
      <c r="K22" s="149">
        <v>121</v>
      </c>
      <c r="L22" s="149">
        <v>147</v>
      </c>
      <c r="M22" s="149">
        <v>143</v>
      </c>
      <c r="N22" s="149">
        <v>524</v>
      </c>
      <c r="O22" s="149">
        <v>554</v>
      </c>
      <c r="P22" s="149">
        <v>495</v>
      </c>
      <c r="Q22" s="149">
        <v>566</v>
      </c>
      <c r="R22" s="149">
        <v>635</v>
      </c>
      <c r="S22" s="149">
        <v>545</v>
      </c>
      <c r="T22" s="149">
        <v>526</v>
      </c>
      <c r="U22" s="149">
        <v>400</v>
      </c>
      <c r="V22" s="149">
        <v>391</v>
      </c>
      <c r="W22" s="149">
        <v>335</v>
      </c>
      <c r="X22" s="149">
        <v>316</v>
      </c>
      <c r="Y22" s="149">
        <v>371</v>
      </c>
      <c r="Z22" s="149">
        <v>1114</v>
      </c>
      <c r="AA22" s="149">
        <v>1009</v>
      </c>
      <c r="AB22" s="149">
        <v>898</v>
      </c>
      <c r="AC22" s="149">
        <v>806</v>
      </c>
      <c r="AD22" s="149">
        <v>789</v>
      </c>
      <c r="AE22" s="149">
        <v>843</v>
      </c>
      <c r="AF22" s="149">
        <v>1777</v>
      </c>
      <c r="AG22" s="149">
        <v>1802</v>
      </c>
      <c r="AH22" s="149">
        <v>1637</v>
      </c>
      <c r="AI22" s="149">
        <v>1621</v>
      </c>
      <c r="AJ22" s="149">
        <v>1695</v>
      </c>
      <c r="AK22" s="149">
        <v>1673</v>
      </c>
    </row>
    <row r="23" spans="1:37" s="47" customFormat="1" ht="12.75" customHeight="1">
      <c r="A23" s="116" t="s">
        <v>39</v>
      </c>
      <c r="B23" s="149">
        <v>25</v>
      </c>
      <c r="C23" s="149">
        <v>28</v>
      </c>
      <c r="D23" s="149">
        <v>40</v>
      </c>
      <c r="E23" s="149">
        <v>51</v>
      </c>
      <c r="F23" s="149">
        <v>56</v>
      </c>
      <c r="G23" s="149">
        <v>66</v>
      </c>
      <c r="H23" s="149">
        <v>7</v>
      </c>
      <c r="I23" s="149">
        <v>12</v>
      </c>
      <c r="J23" s="149">
        <v>13</v>
      </c>
      <c r="K23" s="149">
        <v>14</v>
      </c>
      <c r="L23" s="149">
        <v>25</v>
      </c>
      <c r="M23" s="149">
        <v>27</v>
      </c>
      <c r="N23" s="149">
        <v>38</v>
      </c>
      <c r="O23" s="149">
        <v>38</v>
      </c>
      <c r="P23" s="149">
        <v>54</v>
      </c>
      <c r="Q23" s="149">
        <v>65</v>
      </c>
      <c r="R23" s="149">
        <v>74</v>
      </c>
      <c r="S23" s="149">
        <v>95</v>
      </c>
      <c r="T23" s="149">
        <v>24</v>
      </c>
      <c r="U23" s="149">
        <v>12</v>
      </c>
      <c r="V23" s="149">
        <v>36</v>
      </c>
      <c r="W23" s="149">
        <v>44</v>
      </c>
      <c r="X23" s="149">
        <v>66</v>
      </c>
      <c r="Y23" s="149">
        <v>67</v>
      </c>
      <c r="Z23" s="149">
        <v>37</v>
      </c>
      <c r="AA23" s="149">
        <v>50</v>
      </c>
      <c r="AB23" s="149">
        <v>88</v>
      </c>
      <c r="AC23" s="149">
        <v>111</v>
      </c>
      <c r="AD23" s="149">
        <v>131</v>
      </c>
      <c r="AE23" s="149">
        <v>135</v>
      </c>
      <c r="AF23" s="149">
        <v>86</v>
      </c>
      <c r="AG23" s="149">
        <v>110</v>
      </c>
      <c r="AH23" s="149">
        <v>161</v>
      </c>
      <c r="AI23" s="149">
        <v>197</v>
      </c>
      <c r="AJ23" s="149">
        <v>224</v>
      </c>
      <c r="AK23" s="149">
        <v>258</v>
      </c>
    </row>
    <row r="24" spans="1:37" s="47" customFormat="1" ht="12.75" customHeight="1">
      <c r="A24" s="112" t="s">
        <v>53</v>
      </c>
      <c r="B24" s="147">
        <v>48</v>
      </c>
      <c r="C24" s="147">
        <v>58</v>
      </c>
      <c r="D24" s="147">
        <v>96</v>
      </c>
      <c r="E24" s="147">
        <v>115</v>
      </c>
      <c r="F24" s="147">
        <v>130</v>
      </c>
      <c r="G24" s="147">
        <v>108</v>
      </c>
      <c r="H24" s="147">
        <v>24</v>
      </c>
      <c r="I24" s="147">
        <v>43</v>
      </c>
      <c r="J24" s="147">
        <v>58</v>
      </c>
      <c r="K24" s="147">
        <v>83</v>
      </c>
      <c r="L24" s="147">
        <v>93</v>
      </c>
      <c r="M24" s="147">
        <v>101</v>
      </c>
      <c r="N24" s="147">
        <v>81</v>
      </c>
      <c r="O24" s="147">
        <v>100</v>
      </c>
      <c r="P24" s="147">
        <v>152</v>
      </c>
      <c r="Q24" s="147">
        <v>197</v>
      </c>
      <c r="R24" s="147">
        <v>216</v>
      </c>
      <c r="S24" s="147">
        <v>210</v>
      </c>
      <c r="T24" s="147">
        <v>220</v>
      </c>
      <c r="U24" s="147">
        <v>199</v>
      </c>
      <c r="V24" s="147">
        <v>286</v>
      </c>
      <c r="W24" s="147">
        <v>332</v>
      </c>
      <c r="X24" s="147">
        <v>287</v>
      </c>
      <c r="Y24" s="147">
        <v>272</v>
      </c>
      <c r="Z24" s="147">
        <v>471</v>
      </c>
      <c r="AA24" s="147">
        <v>553</v>
      </c>
      <c r="AB24" s="147">
        <v>675</v>
      </c>
      <c r="AC24" s="147">
        <v>768</v>
      </c>
      <c r="AD24" s="147">
        <v>692</v>
      </c>
      <c r="AE24" s="147">
        <v>671</v>
      </c>
      <c r="AF24" s="147">
        <v>580</v>
      </c>
      <c r="AG24" s="147">
        <v>697</v>
      </c>
      <c r="AH24" s="147">
        <v>876</v>
      </c>
      <c r="AI24" s="147">
        <v>1020</v>
      </c>
      <c r="AJ24" s="147">
        <v>974</v>
      </c>
      <c r="AK24" s="147">
        <v>956</v>
      </c>
    </row>
    <row r="25" spans="1:37" s="47" customFormat="1" ht="12.75" customHeight="1">
      <c r="A25" s="116" t="s">
        <v>38</v>
      </c>
      <c r="B25" s="149">
        <v>12</v>
      </c>
      <c r="C25" s="149">
        <v>22</v>
      </c>
      <c r="D25" s="149">
        <v>35</v>
      </c>
      <c r="E25" s="149">
        <v>47</v>
      </c>
      <c r="F25" s="149">
        <v>52</v>
      </c>
      <c r="G25" s="149">
        <v>33</v>
      </c>
      <c r="H25" s="149">
        <v>6</v>
      </c>
      <c r="I25" s="149">
        <v>16</v>
      </c>
      <c r="J25" s="149">
        <v>14</v>
      </c>
      <c r="K25" s="149">
        <v>25</v>
      </c>
      <c r="L25" s="149">
        <v>19</v>
      </c>
      <c r="M25" s="149">
        <v>18</v>
      </c>
      <c r="N25" s="149">
        <v>15</v>
      </c>
      <c r="O25" s="149">
        <v>34</v>
      </c>
      <c r="P25" s="149">
        <v>43</v>
      </c>
      <c r="Q25" s="149">
        <v>74</v>
      </c>
      <c r="R25" s="149">
        <v>71</v>
      </c>
      <c r="S25" s="149">
        <v>55</v>
      </c>
      <c r="T25" s="149">
        <v>22</v>
      </c>
      <c r="U25" s="149">
        <v>17</v>
      </c>
      <c r="V25" s="149">
        <v>23</v>
      </c>
      <c r="W25" s="149">
        <v>39</v>
      </c>
      <c r="X25" s="149">
        <v>36</v>
      </c>
      <c r="Y25" s="149">
        <v>36</v>
      </c>
      <c r="Z25" s="149">
        <v>46</v>
      </c>
      <c r="AA25" s="149">
        <v>37</v>
      </c>
      <c r="AB25" s="149">
        <v>54</v>
      </c>
      <c r="AC25" s="149">
        <v>68</v>
      </c>
      <c r="AD25" s="149">
        <v>94</v>
      </c>
      <c r="AE25" s="149">
        <v>79</v>
      </c>
      <c r="AF25" s="149">
        <v>76</v>
      </c>
      <c r="AG25" s="149">
        <v>85</v>
      </c>
      <c r="AH25" s="149">
        <v>108</v>
      </c>
      <c r="AI25" s="149">
        <v>161</v>
      </c>
      <c r="AJ25" s="149">
        <v>191</v>
      </c>
      <c r="AK25" s="149">
        <v>151</v>
      </c>
    </row>
    <row r="26" spans="1:37" s="47" customFormat="1" ht="12.75" customHeight="1">
      <c r="A26" s="116" t="s">
        <v>37</v>
      </c>
      <c r="B26" s="149">
        <v>18</v>
      </c>
      <c r="C26" s="149">
        <v>13</v>
      </c>
      <c r="D26" s="149">
        <v>34</v>
      </c>
      <c r="E26" s="149">
        <v>36</v>
      </c>
      <c r="F26" s="149">
        <v>46</v>
      </c>
      <c r="G26" s="149">
        <v>40</v>
      </c>
      <c r="H26" s="149">
        <v>5</v>
      </c>
      <c r="I26" s="149">
        <v>6</v>
      </c>
      <c r="J26" s="149">
        <v>16</v>
      </c>
      <c r="K26" s="149">
        <v>19</v>
      </c>
      <c r="L26" s="149">
        <v>30</v>
      </c>
      <c r="M26" s="149">
        <v>27</v>
      </c>
      <c r="N26" s="149">
        <v>21</v>
      </c>
      <c r="O26" s="149">
        <v>21</v>
      </c>
      <c r="P26" s="149">
        <v>50</v>
      </c>
      <c r="Q26" s="149">
        <v>54</v>
      </c>
      <c r="R26" s="149">
        <v>75</v>
      </c>
      <c r="S26" s="149">
        <v>66</v>
      </c>
      <c r="T26" s="149">
        <v>20</v>
      </c>
      <c r="U26" s="149">
        <v>31</v>
      </c>
      <c r="V26" s="149">
        <v>45</v>
      </c>
      <c r="W26" s="149">
        <v>64</v>
      </c>
      <c r="X26" s="149">
        <v>46</v>
      </c>
      <c r="Y26" s="149">
        <v>30</v>
      </c>
      <c r="Z26" s="149">
        <v>52</v>
      </c>
      <c r="AA26" s="149">
        <v>76</v>
      </c>
      <c r="AB26" s="149">
        <v>110</v>
      </c>
      <c r="AC26" s="149">
        <v>131</v>
      </c>
      <c r="AD26" s="149">
        <v>98</v>
      </c>
      <c r="AE26" s="149">
        <v>84</v>
      </c>
      <c r="AF26" s="149">
        <v>89</v>
      </c>
      <c r="AG26" s="149">
        <v>115</v>
      </c>
      <c r="AH26" s="149">
        <v>176</v>
      </c>
      <c r="AI26" s="149">
        <v>202</v>
      </c>
      <c r="AJ26" s="149">
        <v>191</v>
      </c>
      <c r="AK26" s="149">
        <v>177</v>
      </c>
    </row>
    <row r="27" spans="1:37" s="47" customFormat="1" ht="12.75" customHeight="1">
      <c r="A27" s="116" t="s">
        <v>36</v>
      </c>
      <c r="B27" s="149">
        <v>7</v>
      </c>
      <c r="C27" s="149">
        <v>10</v>
      </c>
      <c r="D27" s="149">
        <v>12</v>
      </c>
      <c r="E27" s="149">
        <v>16</v>
      </c>
      <c r="F27" s="149">
        <v>13</v>
      </c>
      <c r="G27" s="149">
        <v>12</v>
      </c>
      <c r="H27" s="149">
        <v>10</v>
      </c>
      <c r="I27" s="149">
        <v>8</v>
      </c>
      <c r="J27" s="149">
        <v>9</v>
      </c>
      <c r="K27" s="149">
        <v>15</v>
      </c>
      <c r="L27" s="149">
        <v>23</v>
      </c>
      <c r="M27" s="149">
        <v>26</v>
      </c>
      <c r="N27" s="149">
        <v>17</v>
      </c>
      <c r="O27" s="149">
        <v>18</v>
      </c>
      <c r="P27" s="149">
        <v>21</v>
      </c>
      <c r="Q27" s="149">
        <v>34</v>
      </c>
      <c r="R27" s="149">
        <v>37</v>
      </c>
      <c r="S27" s="149">
        <v>41</v>
      </c>
      <c r="T27" s="149">
        <v>47</v>
      </c>
      <c r="U27" s="149">
        <v>25</v>
      </c>
      <c r="V27" s="149">
        <v>68</v>
      </c>
      <c r="W27" s="149">
        <v>66</v>
      </c>
      <c r="X27" s="149">
        <v>43</v>
      </c>
      <c r="Y27" s="149">
        <v>55</v>
      </c>
      <c r="Z27" s="149">
        <v>92</v>
      </c>
      <c r="AA27" s="149">
        <v>80</v>
      </c>
      <c r="AB27" s="149">
        <v>144</v>
      </c>
      <c r="AC27" s="149">
        <v>157</v>
      </c>
      <c r="AD27" s="149">
        <v>100</v>
      </c>
      <c r="AE27" s="149">
        <v>119</v>
      </c>
      <c r="AF27" s="149">
        <v>118</v>
      </c>
      <c r="AG27" s="149">
        <v>102</v>
      </c>
      <c r="AH27" s="149">
        <v>168</v>
      </c>
      <c r="AI27" s="149">
        <v>207</v>
      </c>
      <c r="AJ27" s="149">
        <v>145</v>
      </c>
      <c r="AK27" s="149">
        <v>170</v>
      </c>
    </row>
    <row r="28" spans="1:37" s="47" customFormat="1" ht="12.75" customHeight="1">
      <c r="A28" s="116" t="s">
        <v>35</v>
      </c>
      <c r="B28" s="149">
        <v>8</v>
      </c>
      <c r="C28" s="149">
        <v>10</v>
      </c>
      <c r="D28" s="149">
        <v>12</v>
      </c>
      <c r="E28" s="149">
        <v>11</v>
      </c>
      <c r="F28" s="149">
        <v>8</v>
      </c>
      <c r="G28" s="149">
        <v>8</v>
      </c>
      <c r="H28" s="149">
        <v>3</v>
      </c>
      <c r="I28" s="149">
        <v>4</v>
      </c>
      <c r="J28" s="149">
        <v>14</v>
      </c>
      <c r="K28" s="149">
        <v>11</v>
      </c>
      <c r="L28" s="149">
        <v>12</v>
      </c>
      <c r="M28" s="149">
        <v>16</v>
      </c>
      <c r="N28" s="149">
        <v>10</v>
      </c>
      <c r="O28" s="149">
        <v>17</v>
      </c>
      <c r="P28" s="149">
        <v>25</v>
      </c>
      <c r="Q28" s="149">
        <v>23</v>
      </c>
      <c r="R28" s="149">
        <v>19</v>
      </c>
      <c r="S28" s="149">
        <v>18</v>
      </c>
      <c r="T28" s="149">
        <v>44</v>
      </c>
      <c r="U28" s="149">
        <v>62</v>
      </c>
      <c r="V28" s="149">
        <v>60</v>
      </c>
      <c r="W28" s="149">
        <v>51</v>
      </c>
      <c r="X28" s="149">
        <v>62</v>
      </c>
      <c r="Y28" s="149">
        <v>50</v>
      </c>
      <c r="Z28" s="149">
        <v>99</v>
      </c>
      <c r="AA28" s="149">
        <v>142</v>
      </c>
      <c r="AB28" s="149">
        <v>138</v>
      </c>
      <c r="AC28" s="149">
        <v>145</v>
      </c>
      <c r="AD28" s="149">
        <v>132</v>
      </c>
      <c r="AE28" s="149">
        <v>136</v>
      </c>
      <c r="AF28" s="149">
        <v>107</v>
      </c>
      <c r="AG28" s="149">
        <v>168</v>
      </c>
      <c r="AH28" s="149">
        <v>176</v>
      </c>
      <c r="AI28" s="149">
        <v>178</v>
      </c>
      <c r="AJ28" s="149">
        <v>162</v>
      </c>
      <c r="AK28" s="149">
        <v>163</v>
      </c>
    </row>
    <row r="29" spans="1:37" s="47" customFormat="1" ht="12.75" customHeight="1">
      <c r="A29" s="116" t="s">
        <v>34</v>
      </c>
      <c r="B29" s="149">
        <v>6</v>
      </c>
      <c r="C29" s="149">
        <v>3</v>
      </c>
      <c r="D29" s="149">
        <v>3</v>
      </c>
      <c r="E29" s="149">
        <v>7</v>
      </c>
      <c r="F29" s="149">
        <v>13</v>
      </c>
      <c r="G29" s="149">
        <v>15</v>
      </c>
      <c r="H29" s="149">
        <v>3</v>
      </c>
      <c r="I29" s="149">
        <v>3</v>
      </c>
      <c r="J29" s="149">
        <v>7</v>
      </c>
      <c r="K29" s="149">
        <v>8</v>
      </c>
      <c r="L29" s="149">
        <v>7</v>
      </c>
      <c r="M29" s="149">
        <v>18</v>
      </c>
      <c r="N29" s="149">
        <v>10</v>
      </c>
      <c r="O29" s="149">
        <v>6</v>
      </c>
      <c r="P29" s="149">
        <v>7</v>
      </c>
      <c r="Q29" s="149">
        <v>13</v>
      </c>
      <c r="R29" s="149">
        <v>18</v>
      </c>
      <c r="S29" s="149">
        <v>32</v>
      </c>
      <c r="T29" s="149">
        <v>85</v>
      </c>
      <c r="U29" s="149">
        <v>75</v>
      </c>
      <c r="V29" s="149">
        <v>86</v>
      </c>
      <c r="W29" s="149">
        <v>118</v>
      </c>
      <c r="X29" s="149">
        <v>107</v>
      </c>
      <c r="Y29" s="149">
        <v>100</v>
      </c>
      <c r="Z29" s="149">
        <v>179</v>
      </c>
      <c r="AA29" s="149">
        <v>214</v>
      </c>
      <c r="AB29" s="149">
        <v>229</v>
      </c>
      <c r="AC29" s="149">
        <v>262</v>
      </c>
      <c r="AD29" s="149">
        <v>269</v>
      </c>
      <c r="AE29" s="149">
        <v>254</v>
      </c>
      <c r="AF29" s="149">
        <v>198</v>
      </c>
      <c r="AG29" s="149">
        <v>223</v>
      </c>
      <c r="AH29" s="149">
        <v>249</v>
      </c>
      <c r="AI29" s="149">
        <v>273</v>
      </c>
      <c r="AJ29" s="149">
        <v>293</v>
      </c>
      <c r="AK29" s="149">
        <v>293</v>
      </c>
    </row>
    <row r="30" spans="1:37" s="47" customFormat="1" ht="25.7" customHeight="1">
      <c r="A30" s="14" t="s">
        <v>0</v>
      </c>
      <c r="B30" s="150">
        <v>493</v>
      </c>
      <c r="C30" s="150">
        <v>525</v>
      </c>
      <c r="D30" s="150">
        <v>521</v>
      </c>
      <c r="E30" s="150">
        <v>607</v>
      </c>
      <c r="F30" s="150">
        <v>666</v>
      </c>
      <c r="G30" s="150">
        <v>573</v>
      </c>
      <c r="H30" s="150">
        <v>148</v>
      </c>
      <c r="I30" s="150">
        <v>169</v>
      </c>
      <c r="J30" s="150">
        <v>181</v>
      </c>
      <c r="K30" s="150">
        <v>217</v>
      </c>
      <c r="L30" s="150">
        <v>266</v>
      </c>
      <c r="M30" s="150">
        <v>269</v>
      </c>
      <c r="N30" s="150">
        <v>636</v>
      </c>
      <c r="O30" s="150">
        <v>698</v>
      </c>
      <c r="P30" s="150">
        <v>699</v>
      </c>
      <c r="Q30" s="150">
        <v>824</v>
      </c>
      <c r="R30" s="150">
        <v>931</v>
      </c>
      <c r="S30" s="150">
        <v>839</v>
      </c>
      <c r="T30" s="150">
        <v>768</v>
      </c>
      <c r="U30" s="150">
        <v>611</v>
      </c>
      <c r="V30" s="150">
        <v>713</v>
      </c>
      <c r="W30" s="150">
        <v>707</v>
      </c>
      <c r="X30" s="150">
        <v>670</v>
      </c>
      <c r="Y30" s="150">
        <v>707</v>
      </c>
      <c r="Z30" s="150">
        <v>1623</v>
      </c>
      <c r="AA30" s="150">
        <v>1621</v>
      </c>
      <c r="AB30" s="150">
        <v>1663</v>
      </c>
      <c r="AC30" s="150">
        <v>1679</v>
      </c>
      <c r="AD30" s="150">
        <v>1616</v>
      </c>
      <c r="AE30" s="150">
        <v>1656</v>
      </c>
      <c r="AF30" s="150">
        <v>2447</v>
      </c>
      <c r="AG30" s="150">
        <v>2614</v>
      </c>
      <c r="AH30" s="150">
        <v>2675</v>
      </c>
      <c r="AI30" s="150">
        <v>2844</v>
      </c>
      <c r="AJ30" s="150">
        <v>2896</v>
      </c>
      <c r="AK30" s="150">
        <v>2890</v>
      </c>
    </row>
    <row r="31" spans="1:37" s="47" customFormat="1" ht="12.75" customHeight="1">
      <c r="A31" s="101" t="s">
        <v>1</v>
      </c>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row>
    <row r="32" spans="1:37" s="47" customFormat="1" ht="12.75" customHeight="1">
      <c r="A32" s="114" t="s">
        <v>52</v>
      </c>
      <c r="B32" s="147">
        <v>459</v>
      </c>
      <c r="C32" s="147">
        <v>479</v>
      </c>
      <c r="D32" s="147">
        <v>453</v>
      </c>
      <c r="E32" s="147">
        <v>514</v>
      </c>
      <c r="F32" s="147">
        <v>572</v>
      </c>
      <c r="G32" s="147">
        <v>505</v>
      </c>
      <c r="H32" s="147">
        <v>122</v>
      </c>
      <c r="I32" s="147">
        <v>134</v>
      </c>
      <c r="J32" s="147">
        <v>125</v>
      </c>
      <c r="K32" s="147">
        <v>139</v>
      </c>
      <c r="L32" s="147">
        <v>176</v>
      </c>
      <c r="M32" s="147">
        <v>167</v>
      </c>
      <c r="N32" s="147">
        <v>583</v>
      </c>
      <c r="O32" s="147">
        <v>621</v>
      </c>
      <c r="P32" s="147">
        <v>577</v>
      </c>
      <c r="Q32" s="147">
        <v>659</v>
      </c>
      <c r="R32" s="147">
        <v>748</v>
      </c>
      <c r="S32" s="147">
        <v>680</v>
      </c>
      <c r="T32" s="147">
        <v>720</v>
      </c>
      <c r="U32" s="147">
        <v>565</v>
      </c>
      <c r="V32" s="147">
        <v>584</v>
      </c>
      <c r="W32" s="147">
        <v>501</v>
      </c>
      <c r="X32" s="147">
        <v>529</v>
      </c>
      <c r="Y32" s="147">
        <v>607</v>
      </c>
      <c r="Z32" s="147">
        <v>1548</v>
      </c>
      <c r="AA32" s="147">
        <v>1452</v>
      </c>
      <c r="AB32" s="147">
        <v>1359</v>
      </c>
      <c r="AC32" s="147">
        <v>1221</v>
      </c>
      <c r="AD32" s="147">
        <v>1236</v>
      </c>
      <c r="AE32" s="147">
        <v>1333</v>
      </c>
      <c r="AF32" s="147">
        <v>2305</v>
      </c>
      <c r="AG32" s="147">
        <v>2352</v>
      </c>
      <c r="AH32" s="147">
        <v>2223</v>
      </c>
      <c r="AI32" s="147">
        <v>2176</v>
      </c>
      <c r="AJ32" s="147">
        <v>2291</v>
      </c>
      <c r="AK32" s="147">
        <v>2373</v>
      </c>
    </row>
    <row r="33" spans="1:37" s="47" customFormat="1" ht="12.75" customHeight="1">
      <c r="A33" s="115" t="s">
        <v>54</v>
      </c>
      <c r="B33" s="149">
        <v>434</v>
      </c>
      <c r="C33" s="149">
        <v>455</v>
      </c>
      <c r="D33" s="149">
        <v>408</v>
      </c>
      <c r="E33" s="149">
        <v>467</v>
      </c>
      <c r="F33" s="149">
        <v>514</v>
      </c>
      <c r="G33" s="149">
        <v>428</v>
      </c>
      <c r="H33" s="149">
        <v>112</v>
      </c>
      <c r="I33" s="149">
        <v>126</v>
      </c>
      <c r="J33" s="149">
        <v>114</v>
      </c>
      <c r="K33" s="149">
        <v>129</v>
      </c>
      <c r="L33" s="149">
        <v>153</v>
      </c>
      <c r="M33" s="149">
        <v>147</v>
      </c>
      <c r="N33" s="149">
        <v>546</v>
      </c>
      <c r="O33" s="149">
        <v>578</v>
      </c>
      <c r="P33" s="149">
        <v>524</v>
      </c>
      <c r="Q33" s="149">
        <v>595</v>
      </c>
      <c r="R33" s="149">
        <v>665</v>
      </c>
      <c r="S33" s="149">
        <v>576</v>
      </c>
      <c r="T33" s="149">
        <v>689</v>
      </c>
      <c r="U33" s="149">
        <v>549</v>
      </c>
      <c r="V33" s="149">
        <v>533</v>
      </c>
      <c r="W33" s="149">
        <v>453</v>
      </c>
      <c r="X33" s="149">
        <v>434</v>
      </c>
      <c r="Y33" s="149">
        <v>511</v>
      </c>
      <c r="Z33" s="149">
        <v>1501</v>
      </c>
      <c r="AA33" s="149">
        <v>1388</v>
      </c>
      <c r="AB33" s="149">
        <v>1236</v>
      </c>
      <c r="AC33" s="149">
        <v>1094</v>
      </c>
      <c r="AD33" s="149">
        <v>1048</v>
      </c>
      <c r="AE33" s="149">
        <v>1158</v>
      </c>
      <c r="AF33" s="149">
        <v>2208</v>
      </c>
      <c r="AG33" s="149">
        <v>2224</v>
      </c>
      <c r="AH33" s="149">
        <v>2019</v>
      </c>
      <c r="AI33" s="149">
        <v>1961</v>
      </c>
      <c r="AJ33" s="149">
        <v>2002</v>
      </c>
      <c r="AK33" s="149">
        <v>2050</v>
      </c>
    </row>
    <row r="34" spans="1:37" s="47" customFormat="1" ht="12.75" customHeight="1">
      <c r="A34" s="116" t="s">
        <v>39</v>
      </c>
      <c r="B34" s="149">
        <v>25</v>
      </c>
      <c r="C34" s="149">
        <v>28</v>
      </c>
      <c r="D34" s="149">
        <v>42</v>
      </c>
      <c r="E34" s="149">
        <v>51</v>
      </c>
      <c r="F34" s="149">
        <v>56</v>
      </c>
      <c r="G34" s="149">
        <v>82</v>
      </c>
      <c r="H34" s="149">
        <v>6</v>
      </c>
      <c r="I34" s="149">
        <v>12</v>
      </c>
      <c r="J34" s="149">
        <v>13</v>
      </c>
      <c r="K34" s="149">
        <v>13</v>
      </c>
      <c r="L34" s="149">
        <v>25</v>
      </c>
      <c r="M34" s="149">
        <v>27</v>
      </c>
      <c r="N34" s="149">
        <v>40</v>
      </c>
      <c r="O34" s="149">
        <v>38</v>
      </c>
      <c r="P34" s="149">
        <v>54</v>
      </c>
      <c r="Q34" s="149">
        <v>65</v>
      </c>
      <c r="R34" s="149">
        <v>83</v>
      </c>
      <c r="S34" s="149">
        <v>107</v>
      </c>
      <c r="T34" s="149">
        <v>28</v>
      </c>
      <c r="U34" s="149">
        <v>17</v>
      </c>
      <c r="V34" s="149">
        <v>48</v>
      </c>
      <c r="W34" s="149">
        <v>53</v>
      </c>
      <c r="X34" s="149">
        <v>99</v>
      </c>
      <c r="Y34" s="149">
        <v>93</v>
      </c>
      <c r="Z34" s="149">
        <v>46</v>
      </c>
      <c r="AA34" s="149">
        <v>63</v>
      </c>
      <c r="AB34" s="149">
        <v>120</v>
      </c>
      <c r="AC34" s="149">
        <v>133</v>
      </c>
      <c r="AD34" s="149">
        <v>182</v>
      </c>
      <c r="AE34" s="149">
        <v>183</v>
      </c>
      <c r="AF34" s="149">
        <v>98</v>
      </c>
      <c r="AG34" s="149">
        <v>122</v>
      </c>
      <c r="AH34" s="149">
        <v>201</v>
      </c>
      <c r="AI34" s="149">
        <v>219</v>
      </c>
      <c r="AJ34" s="149">
        <v>292</v>
      </c>
      <c r="AK34" s="149">
        <v>322</v>
      </c>
    </row>
    <row r="35" spans="1:37" s="47" customFormat="1" ht="12.75" customHeight="1">
      <c r="A35" s="112" t="s">
        <v>53</v>
      </c>
      <c r="B35" s="147">
        <v>55</v>
      </c>
      <c r="C35" s="147">
        <v>58</v>
      </c>
      <c r="D35" s="147">
        <v>98</v>
      </c>
      <c r="E35" s="147">
        <v>123</v>
      </c>
      <c r="F35" s="147">
        <v>134</v>
      </c>
      <c r="G35" s="147">
        <v>112</v>
      </c>
      <c r="H35" s="147">
        <v>31</v>
      </c>
      <c r="I35" s="147">
        <v>43</v>
      </c>
      <c r="J35" s="147">
        <v>60</v>
      </c>
      <c r="K35" s="147">
        <v>82</v>
      </c>
      <c r="L35" s="147">
        <v>94</v>
      </c>
      <c r="M35" s="147">
        <v>112</v>
      </c>
      <c r="N35" s="147">
        <v>83</v>
      </c>
      <c r="O35" s="147">
        <v>99</v>
      </c>
      <c r="P35" s="147">
        <v>158</v>
      </c>
      <c r="Q35" s="147">
        <v>204</v>
      </c>
      <c r="R35" s="147">
        <v>229</v>
      </c>
      <c r="S35" s="147">
        <v>223</v>
      </c>
      <c r="T35" s="147">
        <v>286</v>
      </c>
      <c r="U35" s="147">
        <v>246</v>
      </c>
      <c r="V35" s="147">
        <v>345</v>
      </c>
      <c r="W35" s="147">
        <v>415</v>
      </c>
      <c r="X35" s="147">
        <v>358</v>
      </c>
      <c r="Y35" s="147">
        <v>330</v>
      </c>
      <c r="Z35" s="147">
        <v>607</v>
      </c>
      <c r="AA35" s="147">
        <v>698</v>
      </c>
      <c r="AB35" s="147">
        <v>860</v>
      </c>
      <c r="AC35" s="147">
        <v>966</v>
      </c>
      <c r="AD35" s="147">
        <v>855</v>
      </c>
      <c r="AE35" s="147">
        <v>847</v>
      </c>
      <c r="AF35" s="147">
        <v>730</v>
      </c>
      <c r="AG35" s="147">
        <v>854</v>
      </c>
      <c r="AH35" s="147">
        <v>1068</v>
      </c>
      <c r="AI35" s="147">
        <v>1241</v>
      </c>
      <c r="AJ35" s="147">
        <v>1155</v>
      </c>
      <c r="AK35" s="147">
        <v>1152</v>
      </c>
    </row>
    <row r="36" spans="1:37" s="47" customFormat="1" ht="12.75" customHeight="1">
      <c r="A36" s="116" t="s">
        <v>38</v>
      </c>
      <c r="B36" s="149">
        <v>17</v>
      </c>
      <c r="C36" s="149">
        <v>23</v>
      </c>
      <c r="D36" s="149">
        <v>36</v>
      </c>
      <c r="E36" s="149">
        <v>46</v>
      </c>
      <c r="F36" s="149">
        <v>58</v>
      </c>
      <c r="G36" s="149">
        <v>34</v>
      </c>
      <c r="H36" s="149">
        <v>9</v>
      </c>
      <c r="I36" s="149">
        <v>16</v>
      </c>
      <c r="J36" s="149">
        <v>12</v>
      </c>
      <c r="K36" s="149">
        <v>25</v>
      </c>
      <c r="L36" s="149">
        <v>19</v>
      </c>
      <c r="M36" s="149">
        <v>20</v>
      </c>
      <c r="N36" s="149">
        <v>21</v>
      </c>
      <c r="O36" s="149">
        <v>36</v>
      </c>
      <c r="P36" s="149">
        <v>50</v>
      </c>
      <c r="Q36" s="149">
        <v>70</v>
      </c>
      <c r="R36" s="149">
        <v>78</v>
      </c>
      <c r="S36" s="149">
        <v>58</v>
      </c>
      <c r="T36" s="149">
        <v>31</v>
      </c>
      <c r="U36" s="149">
        <v>17</v>
      </c>
      <c r="V36" s="149">
        <v>24</v>
      </c>
      <c r="W36" s="149">
        <v>48</v>
      </c>
      <c r="X36" s="149">
        <v>49</v>
      </c>
      <c r="Y36" s="149">
        <v>43</v>
      </c>
      <c r="Z36" s="149">
        <v>65</v>
      </c>
      <c r="AA36" s="149">
        <v>53</v>
      </c>
      <c r="AB36" s="149">
        <v>69</v>
      </c>
      <c r="AC36" s="149">
        <v>91</v>
      </c>
      <c r="AD36" s="149">
        <v>126</v>
      </c>
      <c r="AE36" s="149">
        <v>102</v>
      </c>
      <c r="AF36" s="149">
        <v>94</v>
      </c>
      <c r="AG36" s="149">
        <v>108</v>
      </c>
      <c r="AH36" s="149">
        <v>132</v>
      </c>
      <c r="AI36" s="149">
        <v>184</v>
      </c>
      <c r="AJ36" s="149">
        <v>229</v>
      </c>
      <c r="AK36" s="149">
        <v>174</v>
      </c>
    </row>
    <row r="37" spans="1:37" s="47" customFormat="1" ht="12.75" customHeight="1">
      <c r="A37" s="116" t="s">
        <v>37</v>
      </c>
      <c r="B37" s="149">
        <v>18</v>
      </c>
      <c r="C37" s="149">
        <v>13</v>
      </c>
      <c r="D37" s="149">
        <v>33</v>
      </c>
      <c r="E37" s="149">
        <v>36</v>
      </c>
      <c r="F37" s="149">
        <v>45</v>
      </c>
      <c r="G37" s="149">
        <v>38</v>
      </c>
      <c r="H37" s="149">
        <v>5</v>
      </c>
      <c r="I37" s="149">
        <v>6</v>
      </c>
      <c r="J37" s="149">
        <v>16</v>
      </c>
      <c r="K37" s="149">
        <v>17</v>
      </c>
      <c r="L37" s="149">
        <v>29</v>
      </c>
      <c r="M37" s="149">
        <v>27</v>
      </c>
      <c r="N37" s="149">
        <v>21</v>
      </c>
      <c r="O37" s="149">
        <v>21</v>
      </c>
      <c r="P37" s="149">
        <v>55</v>
      </c>
      <c r="Q37" s="149">
        <v>59</v>
      </c>
      <c r="R37" s="149">
        <v>78</v>
      </c>
      <c r="S37" s="149">
        <v>70</v>
      </c>
      <c r="T37" s="149">
        <v>29</v>
      </c>
      <c r="U37" s="149">
        <v>36</v>
      </c>
      <c r="V37" s="149">
        <v>57</v>
      </c>
      <c r="W37" s="149">
        <v>79</v>
      </c>
      <c r="X37" s="149">
        <v>55</v>
      </c>
      <c r="Y37" s="149">
        <v>36</v>
      </c>
      <c r="Z37" s="149">
        <v>67</v>
      </c>
      <c r="AA37" s="149">
        <v>92</v>
      </c>
      <c r="AB37" s="149">
        <v>150</v>
      </c>
      <c r="AC37" s="149">
        <v>165</v>
      </c>
      <c r="AD37" s="149">
        <v>116</v>
      </c>
      <c r="AE37" s="149">
        <v>104</v>
      </c>
      <c r="AF37" s="149">
        <v>103</v>
      </c>
      <c r="AG37" s="149">
        <v>129</v>
      </c>
      <c r="AH37" s="149">
        <v>217</v>
      </c>
      <c r="AI37" s="149">
        <v>240</v>
      </c>
      <c r="AJ37" s="149">
        <v>219</v>
      </c>
      <c r="AK37" s="149">
        <v>209</v>
      </c>
    </row>
    <row r="38" spans="1:37" s="47" customFormat="1" ht="12.75" customHeight="1">
      <c r="A38" s="116" t="s">
        <v>36</v>
      </c>
      <c r="B38" s="149">
        <v>7</v>
      </c>
      <c r="C38" s="149">
        <v>10</v>
      </c>
      <c r="D38" s="149">
        <v>12</v>
      </c>
      <c r="E38" s="149">
        <v>16</v>
      </c>
      <c r="F38" s="149">
        <v>11</v>
      </c>
      <c r="G38" s="149">
        <v>12</v>
      </c>
      <c r="H38" s="149">
        <v>9</v>
      </c>
      <c r="I38" s="149">
        <v>8</v>
      </c>
      <c r="J38" s="149">
        <v>9</v>
      </c>
      <c r="K38" s="149">
        <v>15</v>
      </c>
      <c r="L38" s="149">
        <v>23</v>
      </c>
      <c r="M38" s="149">
        <v>27</v>
      </c>
      <c r="N38" s="149">
        <v>17</v>
      </c>
      <c r="O38" s="149">
        <v>18</v>
      </c>
      <c r="P38" s="149">
        <v>21</v>
      </c>
      <c r="Q38" s="149">
        <v>33</v>
      </c>
      <c r="R38" s="149">
        <v>40</v>
      </c>
      <c r="S38" s="149">
        <v>42</v>
      </c>
      <c r="T38" s="149">
        <v>57</v>
      </c>
      <c r="U38" s="149">
        <v>33</v>
      </c>
      <c r="V38" s="149">
        <v>79</v>
      </c>
      <c r="W38" s="149">
        <v>77</v>
      </c>
      <c r="X38" s="149">
        <v>55</v>
      </c>
      <c r="Y38" s="149">
        <v>70</v>
      </c>
      <c r="Z38" s="149">
        <v>108</v>
      </c>
      <c r="AA38" s="149">
        <v>107</v>
      </c>
      <c r="AB38" s="149">
        <v>176</v>
      </c>
      <c r="AC38" s="149">
        <v>182</v>
      </c>
      <c r="AD38" s="149">
        <v>126</v>
      </c>
      <c r="AE38" s="149">
        <v>150</v>
      </c>
      <c r="AF38" s="149">
        <v>134</v>
      </c>
      <c r="AG38" s="149">
        <v>131</v>
      </c>
      <c r="AH38" s="149">
        <v>204</v>
      </c>
      <c r="AI38" s="149">
        <v>234</v>
      </c>
      <c r="AJ38" s="149">
        <v>175</v>
      </c>
      <c r="AK38" s="149">
        <v>206</v>
      </c>
    </row>
    <row r="39" spans="1:37" s="47" customFormat="1" ht="12.75" customHeight="1">
      <c r="A39" s="116" t="s">
        <v>35</v>
      </c>
      <c r="B39" s="149">
        <v>8</v>
      </c>
      <c r="C39" s="149">
        <v>10</v>
      </c>
      <c r="D39" s="149">
        <v>12</v>
      </c>
      <c r="E39" s="149">
        <v>11</v>
      </c>
      <c r="F39" s="149">
        <v>8</v>
      </c>
      <c r="G39" s="149">
        <v>8</v>
      </c>
      <c r="H39" s="149">
        <v>4</v>
      </c>
      <c r="I39" s="149">
        <v>7</v>
      </c>
      <c r="J39" s="149">
        <v>14</v>
      </c>
      <c r="K39" s="149">
        <v>9</v>
      </c>
      <c r="L39" s="149">
        <v>12</v>
      </c>
      <c r="M39" s="149">
        <v>18</v>
      </c>
      <c r="N39" s="149">
        <v>13</v>
      </c>
      <c r="O39" s="149">
        <v>16</v>
      </c>
      <c r="P39" s="149">
        <v>25</v>
      </c>
      <c r="Q39" s="149">
        <v>27</v>
      </c>
      <c r="R39" s="149">
        <v>25</v>
      </c>
      <c r="S39" s="149">
        <v>20</v>
      </c>
      <c r="T39" s="149">
        <v>62</v>
      </c>
      <c r="U39" s="149">
        <v>63</v>
      </c>
      <c r="V39" s="149">
        <v>72</v>
      </c>
      <c r="W39" s="149">
        <v>70</v>
      </c>
      <c r="X39" s="149">
        <v>66</v>
      </c>
      <c r="Y39" s="149">
        <v>58</v>
      </c>
      <c r="Z39" s="149">
        <v>129</v>
      </c>
      <c r="AA39" s="149">
        <v>173</v>
      </c>
      <c r="AB39" s="149">
        <v>173</v>
      </c>
      <c r="AC39" s="149">
        <v>184</v>
      </c>
      <c r="AD39" s="149">
        <v>145</v>
      </c>
      <c r="AE39" s="149">
        <v>162</v>
      </c>
      <c r="AF39" s="149">
        <v>143</v>
      </c>
      <c r="AG39" s="149">
        <v>198</v>
      </c>
      <c r="AH39" s="149">
        <v>210</v>
      </c>
      <c r="AI39" s="149">
        <v>220</v>
      </c>
      <c r="AJ39" s="149">
        <v>175</v>
      </c>
      <c r="AK39" s="149">
        <v>196</v>
      </c>
    </row>
    <row r="40" spans="1:37" s="47" customFormat="1" ht="12.75" customHeight="1">
      <c r="A40" s="116" t="s">
        <v>34</v>
      </c>
      <c r="B40" s="149">
        <v>6</v>
      </c>
      <c r="C40" s="149">
        <v>3</v>
      </c>
      <c r="D40" s="149">
        <v>3</v>
      </c>
      <c r="E40" s="149">
        <v>9</v>
      </c>
      <c r="F40" s="149">
        <v>11</v>
      </c>
      <c r="G40" s="149">
        <v>15</v>
      </c>
      <c r="H40" s="149">
        <v>3</v>
      </c>
      <c r="I40" s="149">
        <v>3</v>
      </c>
      <c r="J40" s="149">
        <v>7</v>
      </c>
      <c r="K40" s="149">
        <v>8</v>
      </c>
      <c r="L40" s="149">
        <v>7</v>
      </c>
      <c r="M40" s="149">
        <v>18</v>
      </c>
      <c r="N40" s="149">
        <v>10</v>
      </c>
      <c r="O40" s="149">
        <v>6</v>
      </c>
      <c r="P40" s="149">
        <v>12</v>
      </c>
      <c r="Q40" s="149">
        <v>19</v>
      </c>
      <c r="R40" s="149">
        <v>21</v>
      </c>
      <c r="S40" s="149">
        <v>32</v>
      </c>
      <c r="T40" s="149">
        <v>110</v>
      </c>
      <c r="U40" s="149">
        <v>99</v>
      </c>
      <c r="V40" s="149">
        <v>102</v>
      </c>
      <c r="W40" s="149">
        <v>145</v>
      </c>
      <c r="X40" s="149">
        <v>132</v>
      </c>
      <c r="Y40" s="149">
        <v>119</v>
      </c>
      <c r="Z40" s="149">
        <v>240</v>
      </c>
      <c r="AA40" s="149">
        <v>280</v>
      </c>
      <c r="AB40" s="149">
        <v>289</v>
      </c>
      <c r="AC40" s="149">
        <v>347</v>
      </c>
      <c r="AD40" s="149">
        <v>336</v>
      </c>
      <c r="AE40" s="149">
        <v>331</v>
      </c>
      <c r="AF40" s="149">
        <v>253</v>
      </c>
      <c r="AG40" s="149">
        <v>293</v>
      </c>
      <c r="AH40" s="149">
        <v>311</v>
      </c>
      <c r="AI40" s="149">
        <v>367</v>
      </c>
      <c r="AJ40" s="149">
        <v>358</v>
      </c>
      <c r="AK40" s="149">
        <v>367</v>
      </c>
    </row>
    <row r="41" spans="1:37" s="47" customFormat="1" ht="25.7" customHeight="1">
      <c r="A41" s="14" t="s">
        <v>0</v>
      </c>
      <c r="B41" s="150">
        <v>516</v>
      </c>
      <c r="C41" s="150">
        <v>545</v>
      </c>
      <c r="D41" s="150">
        <v>548</v>
      </c>
      <c r="E41" s="150">
        <v>640</v>
      </c>
      <c r="F41" s="150">
        <v>704</v>
      </c>
      <c r="G41" s="150">
        <v>619</v>
      </c>
      <c r="H41" s="150">
        <v>154</v>
      </c>
      <c r="I41" s="150">
        <v>179</v>
      </c>
      <c r="J41" s="150">
        <v>188</v>
      </c>
      <c r="K41" s="150">
        <v>227</v>
      </c>
      <c r="L41" s="150">
        <v>271</v>
      </c>
      <c r="M41" s="150">
        <v>278</v>
      </c>
      <c r="N41" s="150">
        <v>669</v>
      </c>
      <c r="O41" s="150">
        <v>720</v>
      </c>
      <c r="P41" s="150">
        <v>736</v>
      </c>
      <c r="Q41" s="150">
        <v>863</v>
      </c>
      <c r="R41" s="150">
        <v>981</v>
      </c>
      <c r="S41" s="150">
        <v>900</v>
      </c>
      <c r="T41" s="150">
        <v>1003</v>
      </c>
      <c r="U41" s="150">
        <v>806</v>
      </c>
      <c r="V41" s="150">
        <v>932</v>
      </c>
      <c r="W41" s="150">
        <v>923</v>
      </c>
      <c r="X41" s="150">
        <v>884</v>
      </c>
      <c r="Y41" s="150">
        <v>938</v>
      </c>
      <c r="Z41" s="150">
        <v>2153</v>
      </c>
      <c r="AA41" s="150">
        <v>2147</v>
      </c>
      <c r="AB41" s="150">
        <v>2213</v>
      </c>
      <c r="AC41" s="150">
        <v>2191</v>
      </c>
      <c r="AD41" s="150">
        <v>2094</v>
      </c>
      <c r="AE41" s="150">
        <v>2188</v>
      </c>
      <c r="AF41" s="150">
        <v>3044</v>
      </c>
      <c r="AG41" s="150">
        <v>3208</v>
      </c>
      <c r="AH41" s="150">
        <v>3292</v>
      </c>
      <c r="AI41" s="150">
        <v>3424</v>
      </c>
      <c r="AJ41" s="150">
        <v>3459</v>
      </c>
      <c r="AK41" s="150">
        <v>3533</v>
      </c>
    </row>
    <row r="42" spans="1:37" s="47" customFormat="1" ht="12.75" customHeight="1">
      <c r="A42" s="120"/>
      <c r="B42" s="168" t="s">
        <v>13</v>
      </c>
      <c r="C42" s="168"/>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68"/>
      <c r="AI42" s="168"/>
      <c r="AJ42" s="168"/>
      <c r="AK42" s="168"/>
    </row>
    <row r="43" spans="1:37" s="47" customFormat="1" ht="12.75" customHeight="1">
      <c r="A43" s="101" t="s">
        <v>3</v>
      </c>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row>
    <row r="44" spans="1:37" s="47" customFormat="1" ht="12.75" customHeight="1">
      <c r="A44" s="114" t="s">
        <v>52</v>
      </c>
      <c r="B44" s="147">
        <v>7</v>
      </c>
      <c r="C44" s="147">
        <v>4</v>
      </c>
      <c r="D44" s="147">
        <v>5</v>
      </c>
      <c r="E44" s="147">
        <v>9</v>
      </c>
      <c r="F44" s="147">
        <v>6</v>
      </c>
      <c r="G44" s="147">
        <v>12</v>
      </c>
      <c r="H44" s="147">
        <v>0</v>
      </c>
      <c r="I44" s="147">
        <v>7</v>
      </c>
      <c r="J44" s="147">
        <v>0</v>
      </c>
      <c r="K44" s="147">
        <v>8</v>
      </c>
      <c r="L44" s="147">
        <v>9</v>
      </c>
      <c r="M44" s="147">
        <v>12</v>
      </c>
      <c r="N44" s="147">
        <v>9</v>
      </c>
      <c r="O44" s="147">
        <v>11</v>
      </c>
      <c r="P44" s="147">
        <v>9</v>
      </c>
      <c r="Q44" s="147">
        <v>17</v>
      </c>
      <c r="R44" s="147">
        <v>20</v>
      </c>
      <c r="S44" s="147">
        <v>21</v>
      </c>
      <c r="T44" s="147">
        <v>30</v>
      </c>
      <c r="U44" s="147">
        <v>12</v>
      </c>
      <c r="V44" s="147">
        <v>9</v>
      </c>
      <c r="W44" s="147">
        <v>3</v>
      </c>
      <c r="X44" s="147">
        <v>11</v>
      </c>
      <c r="Y44" s="147">
        <v>4</v>
      </c>
      <c r="Z44" s="147">
        <v>64</v>
      </c>
      <c r="AA44" s="147">
        <v>66</v>
      </c>
      <c r="AB44" s="147">
        <v>91</v>
      </c>
      <c r="AC44" s="147">
        <v>66</v>
      </c>
      <c r="AD44" s="147">
        <v>68</v>
      </c>
      <c r="AE44" s="147">
        <v>51</v>
      </c>
      <c r="AF44" s="147">
        <v>76</v>
      </c>
      <c r="AG44" s="147">
        <v>80</v>
      </c>
      <c r="AH44" s="147">
        <v>106</v>
      </c>
      <c r="AI44" s="147">
        <v>86</v>
      </c>
      <c r="AJ44" s="147">
        <v>90</v>
      </c>
      <c r="AK44" s="147">
        <v>72</v>
      </c>
    </row>
    <row r="45" spans="1:37" s="47" customFormat="1" ht="12.75" customHeight="1">
      <c r="A45" s="125" t="s">
        <v>54</v>
      </c>
      <c r="B45" s="149">
        <v>10</v>
      </c>
      <c r="C45" s="149">
        <v>0</v>
      </c>
      <c r="D45" s="149">
        <v>5</v>
      </c>
      <c r="E45" s="149">
        <v>7</v>
      </c>
      <c r="F45" s="149">
        <v>6</v>
      </c>
      <c r="G45" s="149">
        <v>4</v>
      </c>
      <c r="H45" s="149">
        <v>0</v>
      </c>
      <c r="I45" s="149">
        <v>4</v>
      </c>
      <c r="J45" s="149">
        <v>0</v>
      </c>
      <c r="K45" s="149">
        <v>3</v>
      </c>
      <c r="L45" s="149">
        <v>9</v>
      </c>
      <c r="M45" s="149">
        <v>9</v>
      </c>
      <c r="N45" s="149">
        <v>11</v>
      </c>
      <c r="O45" s="149">
        <v>4</v>
      </c>
      <c r="P45" s="149">
        <v>9</v>
      </c>
      <c r="Q45" s="149">
        <v>14</v>
      </c>
      <c r="R45" s="149">
        <v>20</v>
      </c>
      <c r="S45" s="149">
        <v>16</v>
      </c>
      <c r="T45" s="149">
        <v>19</v>
      </c>
      <c r="U45" s="149">
        <v>9</v>
      </c>
      <c r="V45" s="149">
        <v>4</v>
      </c>
      <c r="W45" s="149">
        <v>0</v>
      </c>
      <c r="X45" s="149">
        <v>3</v>
      </c>
      <c r="Y45" s="149">
        <v>3</v>
      </c>
      <c r="Z45" s="149">
        <v>44</v>
      </c>
      <c r="AA45" s="149">
        <v>51</v>
      </c>
      <c r="AB45" s="149">
        <v>69</v>
      </c>
      <c r="AC45" s="149">
        <v>50</v>
      </c>
      <c r="AD45" s="149">
        <v>56</v>
      </c>
      <c r="AE45" s="149">
        <v>37</v>
      </c>
      <c r="AF45" s="149">
        <v>61</v>
      </c>
      <c r="AG45" s="149">
        <v>61</v>
      </c>
      <c r="AH45" s="149">
        <v>82</v>
      </c>
      <c r="AI45" s="149">
        <v>74</v>
      </c>
      <c r="AJ45" s="149">
        <v>76</v>
      </c>
      <c r="AK45" s="149">
        <v>53</v>
      </c>
    </row>
    <row r="46" spans="1:37" s="47" customFormat="1" ht="12.75" customHeight="1">
      <c r="A46" s="116" t="s">
        <v>39</v>
      </c>
      <c r="B46" s="149">
        <v>0</v>
      </c>
      <c r="C46" s="149">
        <v>0</v>
      </c>
      <c r="D46" s="149">
        <v>0</v>
      </c>
      <c r="E46" s="149">
        <v>0</v>
      </c>
      <c r="F46" s="149">
        <v>0</v>
      </c>
      <c r="G46" s="149">
        <v>6</v>
      </c>
      <c r="H46" s="149">
        <v>0</v>
      </c>
      <c r="I46" s="149">
        <v>0</v>
      </c>
      <c r="J46" s="149">
        <v>0</v>
      </c>
      <c r="K46" s="149">
        <v>0</v>
      </c>
      <c r="L46" s="149">
        <v>0</v>
      </c>
      <c r="M46" s="149">
        <v>3</v>
      </c>
      <c r="N46" s="149">
        <v>0</v>
      </c>
      <c r="O46" s="149">
        <v>3</v>
      </c>
      <c r="P46" s="149">
        <v>0</v>
      </c>
      <c r="Q46" s="149">
        <v>4</v>
      </c>
      <c r="R46" s="149">
        <v>0</v>
      </c>
      <c r="S46" s="149">
        <v>6</v>
      </c>
      <c r="T46" s="149">
        <v>6</v>
      </c>
      <c r="U46" s="149">
        <v>0</v>
      </c>
      <c r="V46" s="149">
        <v>3</v>
      </c>
      <c r="W46" s="149">
        <v>3</v>
      </c>
      <c r="X46" s="149">
        <v>3</v>
      </c>
      <c r="Y46" s="149">
        <v>0</v>
      </c>
      <c r="Z46" s="149">
        <v>14</v>
      </c>
      <c r="AA46" s="149">
        <v>12</v>
      </c>
      <c r="AB46" s="149">
        <v>22</v>
      </c>
      <c r="AC46" s="149">
        <v>9</v>
      </c>
      <c r="AD46" s="149">
        <v>14</v>
      </c>
      <c r="AE46" s="149">
        <v>13</v>
      </c>
      <c r="AF46" s="149">
        <v>18</v>
      </c>
      <c r="AG46" s="149">
        <v>18</v>
      </c>
      <c r="AH46" s="149">
        <v>22</v>
      </c>
      <c r="AI46" s="149">
        <v>15</v>
      </c>
      <c r="AJ46" s="149">
        <v>14</v>
      </c>
      <c r="AK46" s="149">
        <v>15</v>
      </c>
    </row>
    <row r="47" spans="1:37" s="47" customFormat="1" ht="12.75" customHeight="1">
      <c r="A47" s="112" t="s">
        <v>53</v>
      </c>
      <c r="B47" s="147">
        <v>0</v>
      </c>
      <c r="C47" s="147">
        <v>0</v>
      </c>
      <c r="D47" s="147">
        <v>3</v>
      </c>
      <c r="E47" s="147">
        <v>0</v>
      </c>
      <c r="F47" s="147">
        <v>5</v>
      </c>
      <c r="G47" s="147">
        <v>8</v>
      </c>
      <c r="H47" s="147">
        <v>0</v>
      </c>
      <c r="I47" s="147">
        <v>3</v>
      </c>
      <c r="J47" s="147">
        <v>3</v>
      </c>
      <c r="K47" s="147">
        <v>0</v>
      </c>
      <c r="L47" s="147">
        <v>0</v>
      </c>
      <c r="M47" s="147">
        <v>4</v>
      </c>
      <c r="N47" s="147">
        <v>0</v>
      </c>
      <c r="O47" s="147">
        <v>5</v>
      </c>
      <c r="P47" s="147">
        <v>7</v>
      </c>
      <c r="Q47" s="147">
        <v>4</v>
      </c>
      <c r="R47" s="147">
        <v>6</v>
      </c>
      <c r="S47" s="147">
        <v>11</v>
      </c>
      <c r="T47" s="147">
        <v>33</v>
      </c>
      <c r="U47" s="147">
        <v>33</v>
      </c>
      <c r="V47" s="147">
        <v>13</v>
      </c>
      <c r="W47" s="147">
        <v>9</v>
      </c>
      <c r="X47" s="147">
        <v>14</v>
      </c>
      <c r="Y47" s="147">
        <v>5</v>
      </c>
      <c r="Z47" s="147">
        <v>77</v>
      </c>
      <c r="AA47" s="147">
        <v>116</v>
      </c>
      <c r="AB47" s="147">
        <v>137</v>
      </c>
      <c r="AC47" s="147">
        <v>146</v>
      </c>
      <c r="AD47" s="147">
        <v>126</v>
      </c>
      <c r="AE47" s="147">
        <v>128</v>
      </c>
      <c r="AF47" s="147">
        <v>87</v>
      </c>
      <c r="AG47" s="147">
        <v>134</v>
      </c>
      <c r="AH47" s="147">
        <v>148</v>
      </c>
      <c r="AI47" s="147">
        <v>153</v>
      </c>
      <c r="AJ47" s="147">
        <v>136</v>
      </c>
      <c r="AK47" s="147">
        <v>140</v>
      </c>
    </row>
    <row r="48" spans="1:37" s="47" customFormat="1" ht="12.75" customHeight="1">
      <c r="A48" s="116" t="s">
        <v>38</v>
      </c>
      <c r="B48" s="149">
        <v>0</v>
      </c>
      <c r="C48" s="149">
        <v>0</v>
      </c>
      <c r="D48" s="149">
        <v>0</v>
      </c>
      <c r="E48" s="149">
        <v>0</v>
      </c>
      <c r="F48" s="149">
        <v>3</v>
      </c>
      <c r="G48" s="149">
        <v>3</v>
      </c>
      <c r="H48" s="149">
        <v>0</v>
      </c>
      <c r="I48" s="149">
        <v>0</v>
      </c>
      <c r="J48" s="149">
        <v>0</v>
      </c>
      <c r="K48" s="149">
        <v>0</v>
      </c>
      <c r="L48" s="149">
        <v>0</v>
      </c>
      <c r="M48" s="149">
        <v>3</v>
      </c>
      <c r="N48" s="149">
        <v>0</v>
      </c>
      <c r="O48" s="149">
        <v>3</v>
      </c>
      <c r="P48" s="149">
        <v>0</v>
      </c>
      <c r="Q48" s="149">
        <v>0</v>
      </c>
      <c r="R48" s="149">
        <v>3</v>
      </c>
      <c r="S48" s="149">
        <v>3</v>
      </c>
      <c r="T48" s="149">
        <v>6</v>
      </c>
      <c r="U48" s="149">
        <v>3</v>
      </c>
      <c r="V48" s="149">
        <v>0</v>
      </c>
      <c r="W48" s="149">
        <v>0</v>
      </c>
      <c r="X48" s="149">
        <v>0</v>
      </c>
      <c r="Y48" s="149">
        <v>0</v>
      </c>
      <c r="Z48" s="149">
        <v>13</v>
      </c>
      <c r="AA48" s="149">
        <v>12</v>
      </c>
      <c r="AB48" s="149">
        <v>20</v>
      </c>
      <c r="AC48" s="149">
        <v>24</v>
      </c>
      <c r="AD48" s="149">
        <v>14</v>
      </c>
      <c r="AE48" s="149">
        <v>9</v>
      </c>
      <c r="AF48" s="149">
        <v>11</v>
      </c>
      <c r="AG48" s="149">
        <v>19</v>
      </c>
      <c r="AH48" s="149">
        <v>22</v>
      </c>
      <c r="AI48" s="149">
        <v>25</v>
      </c>
      <c r="AJ48" s="149">
        <v>16</v>
      </c>
      <c r="AK48" s="149">
        <v>16</v>
      </c>
    </row>
    <row r="49" spans="1:37" s="47" customFormat="1" ht="12.75" customHeight="1">
      <c r="A49" s="116" t="s">
        <v>37</v>
      </c>
      <c r="B49" s="149">
        <v>0</v>
      </c>
      <c r="C49" s="149">
        <v>0</v>
      </c>
      <c r="D49" s="149">
        <v>0</v>
      </c>
      <c r="E49" s="149">
        <v>0</v>
      </c>
      <c r="F49" s="149">
        <v>4</v>
      </c>
      <c r="G49" s="149">
        <v>0</v>
      </c>
      <c r="H49" s="149">
        <v>0</v>
      </c>
      <c r="I49" s="149">
        <v>0</v>
      </c>
      <c r="J49" s="149">
        <v>0</v>
      </c>
      <c r="K49" s="149">
        <v>0</v>
      </c>
      <c r="L49" s="149">
        <v>0</v>
      </c>
      <c r="M49" s="149">
        <v>0</v>
      </c>
      <c r="N49" s="149">
        <v>0</v>
      </c>
      <c r="O49" s="149">
        <v>0</v>
      </c>
      <c r="P49" s="149">
        <v>0</v>
      </c>
      <c r="Q49" s="149">
        <v>0</v>
      </c>
      <c r="R49" s="149">
        <v>3</v>
      </c>
      <c r="S49" s="149">
        <v>3</v>
      </c>
      <c r="T49" s="149">
        <v>11</v>
      </c>
      <c r="U49" s="149">
        <v>3</v>
      </c>
      <c r="V49" s="149">
        <v>4</v>
      </c>
      <c r="W49" s="149">
        <v>0</v>
      </c>
      <c r="X49" s="149">
        <v>3</v>
      </c>
      <c r="Y49" s="149">
        <v>0</v>
      </c>
      <c r="Z49" s="149">
        <v>19</v>
      </c>
      <c r="AA49" s="149">
        <v>23</v>
      </c>
      <c r="AB49" s="149">
        <v>22</v>
      </c>
      <c r="AC49" s="149">
        <v>20</v>
      </c>
      <c r="AD49" s="149">
        <v>27</v>
      </c>
      <c r="AE49" s="149">
        <v>10</v>
      </c>
      <c r="AF49" s="149">
        <v>23</v>
      </c>
      <c r="AG49" s="149">
        <v>35</v>
      </c>
      <c r="AH49" s="149">
        <v>26</v>
      </c>
      <c r="AI49" s="149">
        <v>26</v>
      </c>
      <c r="AJ49" s="149">
        <v>30</v>
      </c>
      <c r="AK49" s="149">
        <v>14</v>
      </c>
    </row>
    <row r="50" spans="1:37" s="47" customFormat="1" ht="12.75" customHeight="1">
      <c r="A50" s="116" t="s">
        <v>36</v>
      </c>
      <c r="B50" s="149">
        <v>0</v>
      </c>
      <c r="C50" s="149">
        <v>0</v>
      </c>
      <c r="D50" s="149">
        <v>3</v>
      </c>
      <c r="E50" s="149">
        <v>0</v>
      </c>
      <c r="F50" s="149">
        <v>3</v>
      </c>
      <c r="G50" s="149">
        <v>0</v>
      </c>
      <c r="H50" s="149">
        <v>0</v>
      </c>
      <c r="I50" s="149">
        <v>0</v>
      </c>
      <c r="J50" s="149">
        <v>0</v>
      </c>
      <c r="K50" s="149">
        <v>0</v>
      </c>
      <c r="L50" s="149">
        <v>0</v>
      </c>
      <c r="M50" s="149">
        <v>0</v>
      </c>
      <c r="N50" s="149">
        <v>0</v>
      </c>
      <c r="O50" s="149">
        <v>0</v>
      </c>
      <c r="P50" s="149">
        <v>3</v>
      </c>
      <c r="Q50" s="149">
        <v>0</v>
      </c>
      <c r="R50" s="149">
        <v>3</v>
      </c>
      <c r="S50" s="149">
        <v>0</v>
      </c>
      <c r="T50" s="149">
        <v>5</v>
      </c>
      <c r="U50" s="149">
        <v>9</v>
      </c>
      <c r="V50" s="149">
        <v>7</v>
      </c>
      <c r="W50" s="149">
        <v>3</v>
      </c>
      <c r="X50" s="149">
        <v>0</v>
      </c>
      <c r="Y50" s="149">
        <v>0</v>
      </c>
      <c r="Z50" s="149">
        <v>14</v>
      </c>
      <c r="AA50" s="149">
        <v>16</v>
      </c>
      <c r="AB50" s="149">
        <v>25</v>
      </c>
      <c r="AC50" s="149">
        <v>26</v>
      </c>
      <c r="AD50" s="149">
        <v>17</v>
      </c>
      <c r="AE50" s="149">
        <v>27</v>
      </c>
      <c r="AF50" s="149">
        <v>12</v>
      </c>
      <c r="AG50" s="149">
        <v>20</v>
      </c>
      <c r="AH50" s="149">
        <v>28</v>
      </c>
      <c r="AI50" s="149">
        <v>26</v>
      </c>
      <c r="AJ50" s="149">
        <v>14</v>
      </c>
      <c r="AK50" s="149">
        <v>25</v>
      </c>
    </row>
    <row r="51" spans="1:37" s="47" customFormat="1" ht="12.75" customHeight="1">
      <c r="A51" s="116" t="s">
        <v>35</v>
      </c>
      <c r="B51" s="149">
        <v>0</v>
      </c>
      <c r="C51" s="149">
        <v>0</v>
      </c>
      <c r="D51" s="149">
        <v>0</v>
      </c>
      <c r="E51" s="149">
        <v>0</v>
      </c>
      <c r="F51" s="149">
        <v>0</v>
      </c>
      <c r="G51" s="149">
        <v>0</v>
      </c>
      <c r="H51" s="149">
        <v>0</v>
      </c>
      <c r="I51" s="149">
        <v>0</v>
      </c>
      <c r="J51" s="149">
        <v>0</v>
      </c>
      <c r="K51" s="149">
        <v>0</v>
      </c>
      <c r="L51" s="149">
        <v>0</v>
      </c>
      <c r="M51" s="149">
        <v>0</v>
      </c>
      <c r="N51" s="149">
        <v>0</v>
      </c>
      <c r="O51" s="149">
        <v>0</v>
      </c>
      <c r="P51" s="149">
        <v>0</v>
      </c>
      <c r="Q51" s="149">
        <v>0</v>
      </c>
      <c r="R51" s="149">
        <v>0</v>
      </c>
      <c r="S51" s="149">
        <v>0</v>
      </c>
      <c r="T51" s="149">
        <v>13</v>
      </c>
      <c r="U51" s="149">
        <v>6</v>
      </c>
      <c r="V51" s="149">
        <v>3</v>
      </c>
      <c r="W51" s="149">
        <v>0</v>
      </c>
      <c r="X51" s="149">
        <v>7</v>
      </c>
      <c r="Y51" s="149">
        <v>0</v>
      </c>
      <c r="Z51" s="149">
        <v>21</v>
      </c>
      <c r="AA51" s="149">
        <v>16</v>
      </c>
      <c r="AB51" s="149">
        <v>22</v>
      </c>
      <c r="AC51" s="149">
        <v>30</v>
      </c>
      <c r="AD51" s="149">
        <v>16</v>
      </c>
      <c r="AE51" s="149">
        <v>17</v>
      </c>
      <c r="AF51" s="149">
        <v>23</v>
      </c>
      <c r="AG51" s="149">
        <v>20</v>
      </c>
      <c r="AH51" s="149">
        <v>20</v>
      </c>
      <c r="AI51" s="149">
        <v>29</v>
      </c>
      <c r="AJ51" s="149">
        <v>16</v>
      </c>
      <c r="AK51" s="149">
        <v>18</v>
      </c>
    </row>
    <row r="52" spans="1:37" s="47" customFormat="1" ht="12.75" customHeight="1">
      <c r="A52" s="116" t="s">
        <v>34</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3</v>
      </c>
      <c r="U52" s="149">
        <v>12</v>
      </c>
      <c r="V52" s="149">
        <v>4</v>
      </c>
      <c r="W52" s="149">
        <v>3</v>
      </c>
      <c r="X52" s="149">
        <v>5</v>
      </c>
      <c r="Y52" s="149">
        <v>0</v>
      </c>
      <c r="Z52" s="149">
        <v>4</v>
      </c>
      <c r="AA52" s="149">
        <v>42</v>
      </c>
      <c r="AB52" s="149">
        <v>47</v>
      </c>
      <c r="AC52" s="149">
        <v>47</v>
      </c>
      <c r="AD52" s="149">
        <v>55</v>
      </c>
      <c r="AE52" s="149">
        <v>55</v>
      </c>
      <c r="AF52" s="149">
        <v>4</v>
      </c>
      <c r="AG52" s="149">
        <v>48</v>
      </c>
      <c r="AH52" s="149">
        <v>50</v>
      </c>
      <c r="AI52" s="149">
        <v>49</v>
      </c>
      <c r="AJ52" s="149">
        <v>55</v>
      </c>
      <c r="AK52" s="149">
        <v>62</v>
      </c>
    </row>
    <row r="53" spans="1:37" s="48" customFormat="1" ht="25.7" customHeight="1">
      <c r="A53" s="14" t="s">
        <v>0</v>
      </c>
      <c r="B53" s="150">
        <v>7</v>
      </c>
      <c r="C53" s="150">
        <v>7</v>
      </c>
      <c r="D53" s="150">
        <v>13</v>
      </c>
      <c r="E53" s="150">
        <v>14</v>
      </c>
      <c r="F53" s="150">
        <v>16</v>
      </c>
      <c r="G53" s="150">
        <v>12</v>
      </c>
      <c r="H53" s="150">
        <v>0</v>
      </c>
      <c r="I53" s="150">
        <v>7</v>
      </c>
      <c r="J53" s="150">
        <v>8</v>
      </c>
      <c r="K53" s="150">
        <v>9</v>
      </c>
      <c r="L53" s="150">
        <v>9</v>
      </c>
      <c r="M53" s="150">
        <v>12</v>
      </c>
      <c r="N53" s="150">
        <v>9</v>
      </c>
      <c r="O53" s="150">
        <v>19</v>
      </c>
      <c r="P53" s="150">
        <v>17</v>
      </c>
      <c r="Q53" s="150">
        <v>22</v>
      </c>
      <c r="R53" s="150">
        <v>26</v>
      </c>
      <c r="S53" s="150">
        <v>28</v>
      </c>
      <c r="T53" s="150">
        <v>59</v>
      </c>
      <c r="U53" s="150">
        <v>43</v>
      </c>
      <c r="V53" s="150">
        <v>17</v>
      </c>
      <c r="W53" s="150">
        <v>18</v>
      </c>
      <c r="X53" s="150">
        <v>23</v>
      </c>
      <c r="Y53" s="150">
        <v>10</v>
      </c>
      <c r="Z53" s="150">
        <v>136</v>
      </c>
      <c r="AA53" s="150">
        <v>185</v>
      </c>
      <c r="AB53" s="150">
        <v>230</v>
      </c>
      <c r="AC53" s="150">
        <v>213</v>
      </c>
      <c r="AD53" s="150">
        <v>199</v>
      </c>
      <c r="AE53" s="150">
        <v>175</v>
      </c>
      <c r="AF53" s="150">
        <v>164</v>
      </c>
      <c r="AG53" s="150">
        <v>217</v>
      </c>
      <c r="AH53" s="150">
        <v>254</v>
      </c>
      <c r="AI53" s="150">
        <v>241</v>
      </c>
      <c r="AJ53" s="150">
        <v>223</v>
      </c>
      <c r="AK53" s="150">
        <v>208</v>
      </c>
    </row>
    <row r="54" spans="1:37" s="47" customFormat="1" ht="12.75" customHeight="1">
      <c r="A54" s="101" t="s">
        <v>2</v>
      </c>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row>
    <row r="55" spans="1:37" s="47" customFormat="1" ht="12.75" customHeight="1">
      <c r="A55" s="114" t="s">
        <v>52</v>
      </c>
      <c r="B55" s="147">
        <v>193</v>
      </c>
      <c r="C55" s="147">
        <v>225</v>
      </c>
      <c r="D55" s="147">
        <v>302</v>
      </c>
      <c r="E55" s="147">
        <v>285</v>
      </c>
      <c r="F55" s="147">
        <v>322</v>
      </c>
      <c r="G55" s="147">
        <v>337</v>
      </c>
      <c r="H55" s="147">
        <v>138</v>
      </c>
      <c r="I55" s="147">
        <v>147</v>
      </c>
      <c r="J55" s="147">
        <v>210</v>
      </c>
      <c r="K55" s="147">
        <v>230</v>
      </c>
      <c r="L55" s="147">
        <v>262</v>
      </c>
      <c r="M55" s="147">
        <v>261</v>
      </c>
      <c r="N55" s="147">
        <v>334</v>
      </c>
      <c r="O55" s="147">
        <v>371</v>
      </c>
      <c r="P55" s="147">
        <v>510</v>
      </c>
      <c r="Q55" s="147">
        <v>513</v>
      </c>
      <c r="R55" s="147">
        <v>582</v>
      </c>
      <c r="S55" s="147">
        <v>598</v>
      </c>
      <c r="T55" s="147">
        <v>91</v>
      </c>
      <c r="U55" s="147">
        <v>63</v>
      </c>
      <c r="V55" s="147">
        <v>29</v>
      </c>
      <c r="W55" s="147">
        <v>33</v>
      </c>
      <c r="X55" s="147">
        <v>31</v>
      </c>
      <c r="Y55" s="147">
        <v>26</v>
      </c>
      <c r="Z55" s="147">
        <v>262</v>
      </c>
      <c r="AA55" s="147">
        <v>319</v>
      </c>
      <c r="AB55" s="147">
        <v>343</v>
      </c>
      <c r="AC55" s="147">
        <v>366</v>
      </c>
      <c r="AD55" s="147">
        <v>374</v>
      </c>
      <c r="AE55" s="147">
        <v>327</v>
      </c>
      <c r="AF55" s="147">
        <v>648</v>
      </c>
      <c r="AG55" s="147">
        <v>727</v>
      </c>
      <c r="AH55" s="147">
        <v>908</v>
      </c>
      <c r="AI55" s="147">
        <v>924</v>
      </c>
      <c r="AJ55" s="147">
        <v>1003</v>
      </c>
      <c r="AK55" s="147">
        <v>982</v>
      </c>
    </row>
    <row r="56" spans="1:37" s="47" customFormat="1" ht="12.75" customHeight="1">
      <c r="A56" s="115" t="s">
        <v>54</v>
      </c>
      <c r="B56" s="149">
        <v>167</v>
      </c>
      <c r="C56" s="149">
        <v>195</v>
      </c>
      <c r="D56" s="149">
        <v>261</v>
      </c>
      <c r="E56" s="149">
        <v>242</v>
      </c>
      <c r="F56" s="149">
        <v>268</v>
      </c>
      <c r="G56" s="149">
        <v>267</v>
      </c>
      <c r="H56" s="149">
        <v>128</v>
      </c>
      <c r="I56" s="149">
        <v>123</v>
      </c>
      <c r="J56" s="149">
        <v>196</v>
      </c>
      <c r="K56" s="149">
        <v>199</v>
      </c>
      <c r="L56" s="149">
        <v>232</v>
      </c>
      <c r="M56" s="149">
        <v>221</v>
      </c>
      <c r="N56" s="149">
        <v>293</v>
      </c>
      <c r="O56" s="149">
        <v>319</v>
      </c>
      <c r="P56" s="149">
        <v>459</v>
      </c>
      <c r="Q56" s="149">
        <v>442</v>
      </c>
      <c r="R56" s="149">
        <v>501</v>
      </c>
      <c r="S56" s="149">
        <v>497</v>
      </c>
      <c r="T56" s="149">
        <v>72</v>
      </c>
      <c r="U56" s="149">
        <v>41</v>
      </c>
      <c r="V56" s="149">
        <v>23</v>
      </c>
      <c r="W56" s="149">
        <v>24</v>
      </c>
      <c r="X56" s="149">
        <v>24</v>
      </c>
      <c r="Y56" s="149">
        <v>14</v>
      </c>
      <c r="Z56" s="149">
        <v>204</v>
      </c>
      <c r="AA56" s="149">
        <v>238</v>
      </c>
      <c r="AB56" s="149">
        <v>273</v>
      </c>
      <c r="AC56" s="149">
        <v>303</v>
      </c>
      <c r="AD56" s="149">
        <v>297</v>
      </c>
      <c r="AE56" s="149">
        <v>262</v>
      </c>
      <c r="AF56" s="149">
        <v>543</v>
      </c>
      <c r="AG56" s="149">
        <v>591</v>
      </c>
      <c r="AH56" s="149">
        <v>771</v>
      </c>
      <c r="AI56" s="149">
        <v>789</v>
      </c>
      <c r="AJ56" s="149">
        <v>835</v>
      </c>
      <c r="AK56" s="149">
        <v>805</v>
      </c>
    </row>
    <row r="57" spans="1:37" s="47" customFormat="1" ht="12.75" customHeight="1">
      <c r="A57" s="116" t="s">
        <v>39</v>
      </c>
      <c r="B57" s="149">
        <v>27</v>
      </c>
      <c r="C57" s="149">
        <v>33</v>
      </c>
      <c r="D57" s="149">
        <v>45</v>
      </c>
      <c r="E57" s="149">
        <v>42</v>
      </c>
      <c r="F57" s="149">
        <v>51</v>
      </c>
      <c r="G57" s="149">
        <v>66</v>
      </c>
      <c r="H57" s="149">
        <v>10</v>
      </c>
      <c r="I57" s="149">
        <v>23</v>
      </c>
      <c r="J57" s="149">
        <v>13</v>
      </c>
      <c r="K57" s="149">
        <v>25</v>
      </c>
      <c r="L57" s="149">
        <v>30</v>
      </c>
      <c r="M57" s="149">
        <v>36</v>
      </c>
      <c r="N57" s="149">
        <v>40</v>
      </c>
      <c r="O57" s="149">
        <v>52</v>
      </c>
      <c r="P57" s="149">
        <v>60</v>
      </c>
      <c r="Q57" s="149">
        <v>67</v>
      </c>
      <c r="R57" s="149">
        <v>79</v>
      </c>
      <c r="S57" s="149">
        <v>101</v>
      </c>
      <c r="T57" s="149">
        <v>21</v>
      </c>
      <c r="U57" s="149">
        <v>18</v>
      </c>
      <c r="V57" s="149">
        <v>5</v>
      </c>
      <c r="W57" s="149">
        <v>4</v>
      </c>
      <c r="X57" s="149">
        <v>6</v>
      </c>
      <c r="Y57" s="149">
        <v>6</v>
      </c>
      <c r="Z57" s="149">
        <v>53</v>
      </c>
      <c r="AA57" s="149">
        <v>75</v>
      </c>
      <c r="AB57" s="149">
        <v>69</v>
      </c>
      <c r="AC57" s="149">
        <v>60</v>
      </c>
      <c r="AD57" s="149">
        <v>75</v>
      </c>
      <c r="AE57" s="149">
        <v>65</v>
      </c>
      <c r="AF57" s="149">
        <v>105</v>
      </c>
      <c r="AG57" s="149">
        <v>134</v>
      </c>
      <c r="AH57" s="149">
        <v>140</v>
      </c>
      <c r="AI57" s="149">
        <v>134</v>
      </c>
      <c r="AJ57" s="149">
        <v>169</v>
      </c>
      <c r="AK57" s="149">
        <v>180</v>
      </c>
    </row>
    <row r="58" spans="1:37" s="47" customFormat="1" ht="12.75" customHeight="1">
      <c r="A58" s="112" t="s">
        <v>53</v>
      </c>
      <c r="B58" s="147">
        <v>77</v>
      </c>
      <c r="C58" s="147">
        <v>106</v>
      </c>
      <c r="D58" s="147">
        <v>130</v>
      </c>
      <c r="E58" s="147">
        <v>186</v>
      </c>
      <c r="F58" s="147">
        <v>189</v>
      </c>
      <c r="G58" s="147">
        <v>230</v>
      </c>
      <c r="H58" s="147">
        <v>33</v>
      </c>
      <c r="I58" s="147">
        <v>55</v>
      </c>
      <c r="J58" s="147">
        <v>58</v>
      </c>
      <c r="K58" s="147">
        <v>69</v>
      </c>
      <c r="L58" s="147">
        <v>60</v>
      </c>
      <c r="M58" s="147">
        <v>106</v>
      </c>
      <c r="N58" s="147">
        <v>115</v>
      </c>
      <c r="O58" s="147">
        <v>160</v>
      </c>
      <c r="P58" s="147">
        <v>185</v>
      </c>
      <c r="Q58" s="147">
        <v>249</v>
      </c>
      <c r="R58" s="147">
        <v>251</v>
      </c>
      <c r="S58" s="147">
        <v>343</v>
      </c>
      <c r="T58" s="147">
        <v>201</v>
      </c>
      <c r="U58" s="147">
        <v>127</v>
      </c>
      <c r="V58" s="147">
        <v>76</v>
      </c>
      <c r="W58" s="147">
        <v>70</v>
      </c>
      <c r="X58" s="147">
        <v>90</v>
      </c>
      <c r="Y58" s="147">
        <v>71</v>
      </c>
      <c r="Z58" s="147">
        <v>370</v>
      </c>
      <c r="AA58" s="147">
        <v>519</v>
      </c>
      <c r="AB58" s="147">
        <v>600</v>
      </c>
      <c r="AC58" s="147">
        <v>628</v>
      </c>
      <c r="AD58" s="147">
        <v>674</v>
      </c>
      <c r="AE58" s="147">
        <v>591</v>
      </c>
      <c r="AF58" s="147">
        <v>512</v>
      </c>
      <c r="AG58" s="147">
        <v>705</v>
      </c>
      <c r="AH58" s="147">
        <v>815</v>
      </c>
      <c r="AI58" s="147">
        <v>904</v>
      </c>
      <c r="AJ58" s="147">
        <v>948</v>
      </c>
      <c r="AK58" s="147">
        <v>957</v>
      </c>
    </row>
    <row r="59" spans="1:37" s="47" customFormat="1" ht="12.75" customHeight="1">
      <c r="A59" s="116" t="s">
        <v>38</v>
      </c>
      <c r="B59" s="149">
        <v>23</v>
      </c>
      <c r="C59" s="149">
        <v>43</v>
      </c>
      <c r="D59" s="149">
        <v>38</v>
      </c>
      <c r="E59" s="149">
        <v>49</v>
      </c>
      <c r="F59" s="149">
        <v>45</v>
      </c>
      <c r="G59" s="149">
        <v>71</v>
      </c>
      <c r="H59" s="149">
        <v>8</v>
      </c>
      <c r="I59" s="149">
        <v>11</v>
      </c>
      <c r="J59" s="149">
        <v>17</v>
      </c>
      <c r="K59" s="149">
        <v>26</v>
      </c>
      <c r="L59" s="149">
        <v>25</v>
      </c>
      <c r="M59" s="149">
        <v>41</v>
      </c>
      <c r="N59" s="149">
        <v>30</v>
      </c>
      <c r="O59" s="149">
        <v>57</v>
      </c>
      <c r="P59" s="149">
        <v>49</v>
      </c>
      <c r="Q59" s="149">
        <v>72</v>
      </c>
      <c r="R59" s="149">
        <v>69</v>
      </c>
      <c r="S59" s="149">
        <v>105</v>
      </c>
      <c r="T59" s="149">
        <v>39</v>
      </c>
      <c r="U59" s="149">
        <v>12</v>
      </c>
      <c r="V59" s="149">
        <v>4</v>
      </c>
      <c r="W59" s="149">
        <v>6</v>
      </c>
      <c r="X59" s="149">
        <v>7</v>
      </c>
      <c r="Y59" s="149">
        <v>5</v>
      </c>
      <c r="Z59" s="149">
        <v>68</v>
      </c>
      <c r="AA59" s="149">
        <v>58</v>
      </c>
      <c r="AB59" s="149">
        <v>67</v>
      </c>
      <c r="AC59" s="149">
        <v>75</v>
      </c>
      <c r="AD59" s="149">
        <v>80</v>
      </c>
      <c r="AE59" s="149">
        <v>72</v>
      </c>
      <c r="AF59" s="149">
        <v>111</v>
      </c>
      <c r="AG59" s="149">
        <v>126</v>
      </c>
      <c r="AH59" s="149">
        <v>128</v>
      </c>
      <c r="AI59" s="149">
        <v>160</v>
      </c>
      <c r="AJ59" s="149">
        <v>152</v>
      </c>
      <c r="AK59" s="149">
        <v>192</v>
      </c>
    </row>
    <row r="60" spans="1:37" s="47" customFormat="1" ht="12.75" customHeight="1">
      <c r="A60" s="116" t="s">
        <v>37</v>
      </c>
      <c r="B60" s="149">
        <v>29</v>
      </c>
      <c r="C60" s="149">
        <v>30</v>
      </c>
      <c r="D60" s="149">
        <v>44</v>
      </c>
      <c r="E60" s="149">
        <v>71</v>
      </c>
      <c r="F60" s="149">
        <v>73</v>
      </c>
      <c r="G60" s="149">
        <v>77</v>
      </c>
      <c r="H60" s="149">
        <v>13</v>
      </c>
      <c r="I60" s="149">
        <v>22</v>
      </c>
      <c r="J60" s="149">
        <v>19</v>
      </c>
      <c r="K60" s="149">
        <v>22</v>
      </c>
      <c r="L60" s="149">
        <v>17</v>
      </c>
      <c r="M60" s="149">
        <v>34</v>
      </c>
      <c r="N60" s="149">
        <v>44</v>
      </c>
      <c r="O60" s="149">
        <v>50</v>
      </c>
      <c r="P60" s="149">
        <v>63</v>
      </c>
      <c r="Q60" s="149">
        <v>93</v>
      </c>
      <c r="R60" s="149">
        <v>86</v>
      </c>
      <c r="S60" s="149">
        <v>113</v>
      </c>
      <c r="T60" s="149">
        <v>45</v>
      </c>
      <c r="U60" s="149">
        <v>21</v>
      </c>
      <c r="V60" s="149">
        <v>8</v>
      </c>
      <c r="W60" s="149">
        <v>11</v>
      </c>
      <c r="X60" s="149">
        <v>16</v>
      </c>
      <c r="Y60" s="149">
        <v>10</v>
      </c>
      <c r="Z60" s="149">
        <v>79</v>
      </c>
      <c r="AA60" s="149">
        <v>72</v>
      </c>
      <c r="AB60" s="149">
        <v>114</v>
      </c>
      <c r="AC60" s="149">
        <v>127</v>
      </c>
      <c r="AD60" s="149">
        <v>115</v>
      </c>
      <c r="AE60" s="149">
        <v>100</v>
      </c>
      <c r="AF60" s="149">
        <v>122</v>
      </c>
      <c r="AG60" s="149">
        <v>124</v>
      </c>
      <c r="AH60" s="149">
        <v>186</v>
      </c>
      <c r="AI60" s="149">
        <v>221</v>
      </c>
      <c r="AJ60" s="149">
        <v>211</v>
      </c>
      <c r="AK60" s="149">
        <v>226</v>
      </c>
    </row>
    <row r="61" spans="1:37" s="47" customFormat="1" ht="12.75" customHeight="1">
      <c r="A61" s="116" t="s">
        <v>36</v>
      </c>
      <c r="B61" s="149">
        <v>6</v>
      </c>
      <c r="C61" s="149">
        <v>20</v>
      </c>
      <c r="D61" s="149">
        <v>19</v>
      </c>
      <c r="E61" s="149">
        <v>37</v>
      </c>
      <c r="F61" s="149">
        <v>37</v>
      </c>
      <c r="G61" s="149">
        <v>35</v>
      </c>
      <c r="H61" s="149">
        <v>9</v>
      </c>
      <c r="I61" s="149">
        <v>6</v>
      </c>
      <c r="J61" s="149">
        <v>8</v>
      </c>
      <c r="K61" s="149">
        <v>11</v>
      </c>
      <c r="L61" s="149">
        <v>13</v>
      </c>
      <c r="M61" s="149">
        <v>15</v>
      </c>
      <c r="N61" s="149">
        <v>20</v>
      </c>
      <c r="O61" s="149">
        <v>27</v>
      </c>
      <c r="P61" s="149">
        <v>29</v>
      </c>
      <c r="Q61" s="149">
        <v>45</v>
      </c>
      <c r="R61" s="149">
        <v>47</v>
      </c>
      <c r="S61" s="149">
        <v>46</v>
      </c>
      <c r="T61" s="149">
        <v>60</v>
      </c>
      <c r="U61" s="149">
        <v>23</v>
      </c>
      <c r="V61" s="149">
        <v>19</v>
      </c>
      <c r="W61" s="149">
        <v>19</v>
      </c>
      <c r="X61" s="149">
        <v>13</v>
      </c>
      <c r="Y61" s="149">
        <v>8</v>
      </c>
      <c r="Z61" s="149">
        <v>95</v>
      </c>
      <c r="AA61" s="149">
        <v>93</v>
      </c>
      <c r="AB61" s="149">
        <v>116</v>
      </c>
      <c r="AC61" s="149">
        <v>112</v>
      </c>
      <c r="AD61" s="149">
        <v>112</v>
      </c>
      <c r="AE61" s="149">
        <v>110</v>
      </c>
      <c r="AF61" s="149">
        <v>117</v>
      </c>
      <c r="AG61" s="149">
        <v>125</v>
      </c>
      <c r="AH61" s="149">
        <v>152</v>
      </c>
      <c r="AI61" s="149">
        <v>158</v>
      </c>
      <c r="AJ61" s="149">
        <v>163</v>
      </c>
      <c r="AK61" s="149">
        <v>159</v>
      </c>
    </row>
    <row r="62" spans="1:37" s="47" customFormat="1" ht="12.75" customHeight="1">
      <c r="A62" s="116" t="s">
        <v>35</v>
      </c>
      <c r="B62" s="149">
        <v>9</v>
      </c>
      <c r="C62" s="149">
        <v>6</v>
      </c>
      <c r="D62" s="149">
        <v>21</v>
      </c>
      <c r="E62" s="149">
        <v>20</v>
      </c>
      <c r="F62" s="149">
        <v>17</v>
      </c>
      <c r="G62" s="149">
        <v>39</v>
      </c>
      <c r="H62" s="149">
        <v>9</v>
      </c>
      <c r="I62" s="149">
        <v>4</v>
      </c>
      <c r="J62" s="149">
        <v>5</v>
      </c>
      <c r="K62" s="149">
        <v>5</v>
      </c>
      <c r="L62" s="149">
        <v>9</v>
      </c>
      <c r="M62" s="149">
        <v>12</v>
      </c>
      <c r="N62" s="149">
        <v>20</v>
      </c>
      <c r="O62" s="149">
        <v>12</v>
      </c>
      <c r="P62" s="149">
        <v>22</v>
      </c>
      <c r="Q62" s="149">
        <v>21</v>
      </c>
      <c r="R62" s="149">
        <v>29</v>
      </c>
      <c r="S62" s="149">
        <v>50</v>
      </c>
      <c r="T62" s="149">
        <v>47</v>
      </c>
      <c r="U62" s="149">
        <v>29</v>
      </c>
      <c r="V62" s="149">
        <v>16</v>
      </c>
      <c r="W62" s="149">
        <v>17</v>
      </c>
      <c r="X62" s="149">
        <v>18</v>
      </c>
      <c r="Y62" s="149">
        <v>20</v>
      </c>
      <c r="Z62" s="149">
        <v>93</v>
      </c>
      <c r="AA62" s="149">
        <v>90</v>
      </c>
      <c r="AB62" s="149">
        <v>108</v>
      </c>
      <c r="AC62" s="149">
        <v>115</v>
      </c>
      <c r="AD62" s="149">
        <v>114</v>
      </c>
      <c r="AE62" s="149">
        <v>103</v>
      </c>
      <c r="AF62" s="149">
        <v>119</v>
      </c>
      <c r="AG62" s="149">
        <v>107</v>
      </c>
      <c r="AH62" s="149">
        <v>132</v>
      </c>
      <c r="AI62" s="149">
        <v>142</v>
      </c>
      <c r="AJ62" s="149">
        <v>146</v>
      </c>
      <c r="AK62" s="149">
        <v>153</v>
      </c>
    </row>
    <row r="63" spans="1:37" s="47" customFormat="1" ht="12.75" customHeight="1">
      <c r="A63" s="116" t="s">
        <v>34</v>
      </c>
      <c r="B63" s="149">
        <v>4</v>
      </c>
      <c r="C63" s="149">
        <v>8</v>
      </c>
      <c r="D63" s="149">
        <v>10</v>
      </c>
      <c r="E63" s="149">
        <v>15</v>
      </c>
      <c r="F63" s="149">
        <v>14</v>
      </c>
      <c r="G63" s="149">
        <v>16</v>
      </c>
      <c r="H63" s="149">
        <v>0</v>
      </c>
      <c r="I63" s="149">
        <v>9</v>
      </c>
      <c r="J63" s="149">
        <v>4</v>
      </c>
      <c r="K63" s="149">
        <v>3</v>
      </c>
      <c r="L63" s="149">
        <v>0</v>
      </c>
      <c r="M63" s="149">
        <v>4</v>
      </c>
      <c r="N63" s="149">
        <v>7</v>
      </c>
      <c r="O63" s="149">
        <v>12</v>
      </c>
      <c r="P63" s="149">
        <v>12</v>
      </c>
      <c r="Q63" s="149">
        <v>17</v>
      </c>
      <c r="R63" s="149">
        <v>14</v>
      </c>
      <c r="S63" s="149">
        <v>25</v>
      </c>
      <c r="T63" s="149">
        <v>19</v>
      </c>
      <c r="U63" s="149">
        <v>41</v>
      </c>
      <c r="V63" s="149">
        <v>23</v>
      </c>
      <c r="W63" s="149">
        <v>18</v>
      </c>
      <c r="X63" s="149">
        <v>33</v>
      </c>
      <c r="Y63" s="149">
        <v>23</v>
      </c>
      <c r="Z63" s="149">
        <v>35</v>
      </c>
      <c r="AA63" s="149">
        <v>211</v>
      </c>
      <c r="AB63" s="149">
        <v>194</v>
      </c>
      <c r="AC63" s="149">
        <v>205</v>
      </c>
      <c r="AD63" s="149">
        <v>250</v>
      </c>
      <c r="AE63" s="149">
        <v>204</v>
      </c>
      <c r="AF63" s="149">
        <v>43</v>
      </c>
      <c r="AG63" s="149">
        <v>230</v>
      </c>
      <c r="AH63" s="149">
        <v>215</v>
      </c>
      <c r="AI63" s="149">
        <v>227</v>
      </c>
      <c r="AJ63" s="149">
        <v>270</v>
      </c>
      <c r="AK63" s="149">
        <v>225</v>
      </c>
    </row>
    <row r="64" spans="1:37" s="48" customFormat="1" ht="25.7" customHeight="1">
      <c r="A64" s="14" t="s">
        <v>0</v>
      </c>
      <c r="B64" s="150">
        <v>272</v>
      </c>
      <c r="C64" s="150">
        <v>324</v>
      </c>
      <c r="D64" s="150">
        <v>436</v>
      </c>
      <c r="E64" s="150">
        <v>468</v>
      </c>
      <c r="F64" s="150">
        <v>509</v>
      </c>
      <c r="G64" s="150">
        <v>568</v>
      </c>
      <c r="H64" s="150">
        <v>177</v>
      </c>
      <c r="I64" s="150">
        <v>197</v>
      </c>
      <c r="J64" s="150">
        <v>270</v>
      </c>
      <c r="K64" s="150">
        <v>297</v>
      </c>
      <c r="L64" s="150">
        <v>326</v>
      </c>
      <c r="M64" s="150">
        <v>374</v>
      </c>
      <c r="N64" s="150">
        <v>447</v>
      </c>
      <c r="O64" s="150">
        <v>523</v>
      </c>
      <c r="P64" s="150">
        <v>697</v>
      </c>
      <c r="Q64" s="150">
        <v>758</v>
      </c>
      <c r="R64" s="150">
        <v>832</v>
      </c>
      <c r="S64" s="150">
        <v>936</v>
      </c>
      <c r="T64" s="150">
        <v>292</v>
      </c>
      <c r="U64" s="150">
        <v>190</v>
      </c>
      <c r="V64" s="150">
        <v>105</v>
      </c>
      <c r="W64" s="150">
        <v>99</v>
      </c>
      <c r="X64" s="150">
        <v>118</v>
      </c>
      <c r="Y64" s="150">
        <v>93</v>
      </c>
      <c r="Z64" s="150">
        <v>634</v>
      </c>
      <c r="AA64" s="150">
        <v>836</v>
      </c>
      <c r="AB64" s="150">
        <v>943</v>
      </c>
      <c r="AC64" s="150">
        <v>1000</v>
      </c>
      <c r="AD64" s="150">
        <v>1046</v>
      </c>
      <c r="AE64" s="150">
        <v>922</v>
      </c>
      <c r="AF64" s="150">
        <v>1161</v>
      </c>
      <c r="AG64" s="150">
        <v>1437</v>
      </c>
      <c r="AH64" s="150">
        <v>1722</v>
      </c>
      <c r="AI64" s="150">
        <v>1832</v>
      </c>
      <c r="AJ64" s="150">
        <v>1952</v>
      </c>
      <c r="AK64" s="150">
        <v>1936</v>
      </c>
    </row>
    <row r="65" spans="1:37" s="47" customFormat="1" ht="12.75" customHeight="1">
      <c r="A65" s="101" t="s">
        <v>1</v>
      </c>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row>
    <row r="66" spans="1:37" s="47" customFormat="1" ht="12.75" customHeight="1">
      <c r="A66" s="114" t="s">
        <v>52</v>
      </c>
      <c r="B66" s="147">
        <v>205</v>
      </c>
      <c r="C66" s="147">
        <v>228</v>
      </c>
      <c r="D66" s="147">
        <v>310</v>
      </c>
      <c r="E66" s="147">
        <v>293</v>
      </c>
      <c r="F66" s="147">
        <v>329</v>
      </c>
      <c r="G66" s="147">
        <v>346</v>
      </c>
      <c r="H66" s="147">
        <v>142</v>
      </c>
      <c r="I66" s="147">
        <v>152</v>
      </c>
      <c r="J66" s="147">
        <v>218</v>
      </c>
      <c r="K66" s="147">
        <v>233</v>
      </c>
      <c r="L66" s="147">
        <v>272</v>
      </c>
      <c r="M66" s="147">
        <v>276</v>
      </c>
      <c r="N66" s="147">
        <v>348</v>
      </c>
      <c r="O66" s="147">
        <v>382</v>
      </c>
      <c r="P66" s="147">
        <v>524</v>
      </c>
      <c r="Q66" s="147">
        <v>532</v>
      </c>
      <c r="R66" s="147">
        <v>599</v>
      </c>
      <c r="S66" s="147">
        <v>615</v>
      </c>
      <c r="T66" s="147">
        <v>115</v>
      </c>
      <c r="U66" s="147">
        <v>71</v>
      </c>
      <c r="V66" s="147">
        <v>33</v>
      </c>
      <c r="W66" s="147">
        <v>35</v>
      </c>
      <c r="X66" s="147">
        <v>44</v>
      </c>
      <c r="Y66" s="147">
        <v>30</v>
      </c>
      <c r="Z66" s="147">
        <v>325</v>
      </c>
      <c r="AA66" s="147">
        <v>384</v>
      </c>
      <c r="AB66" s="147">
        <v>437</v>
      </c>
      <c r="AC66" s="147">
        <v>434</v>
      </c>
      <c r="AD66" s="147">
        <v>445</v>
      </c>
      <c r="AE66" s="147">
        <v>375</v>
      </c>
      <c r="AF66" s="147">
        <v>732</v>
      </c>
      <c r="AG66" s="147">
        <v>820</v>
      </c>
      <c r="AH66" s="147">
        <v>1015</v>
      </c>
      <c r="AI66" s="147">
        <v>1020</v>
      </c>
      <c r="AJ66" s="147">
        <v>1099</v>
      </c>
      <c r="AK66" s="147">
        <v>1053</v>
      </c>
    </row>
    <row r="67" spans="1:37" s="47" customFormat="1" ht="12.75" customHeight="1">
      <c r="A67" s="115" t="s">
        <v>54</v>
      </c>
      <c r="B67" s="149">
        <v>179</v>
      </c>
      <c r="C67" s="149">
        <v>198</v>
      </c>
      <c r="D67" s="149">
        <v>267</v>
      </c>
      <c r="E67" s="149">
        <v>253</v>
      </c>
      <c r="F67" s="149">
        <v>273</v>
      </c>
      <c r="G67" s="149">
        <v>279</v>
      </c>
      <c r="H67" s="149">
        <v>129</v>
      </c>
      <c r="I67" s="149">
        <v>131</v>
      </c>
      <c r="J67" s="149">
        <v>200</v>
      </c>
      <c r="K67" s="149">
        <v>204</v>
      </c>
      <c r="L67" s="149">
        <v>241</v>
      </c>
      <c r="M67" s="149">
        <v>231</v>
      </c>
      <c r="N67" s="149">
        <v>307</v>
      </c>
      <c r="O67" s="149">
        <v>328</v>
      </c>
      <c r="P67" s="149">
        <v>466</v>
      </c>
      <c r="Q67" s="149">
        <v>459</v>
      </c>
      <c r="R67" s="149">
        <v>516</v>
      </c>
      <c r="S67" s="149">
        <v>509</v>
      </c>
      <c r="T67" s="149">
        <v>96</v>
      </c>
      <c r="U67" s="149">
        <v>53</v>
      </c>
      <c r="V67" s="149">
        <v>29</v>
      </c>
      <c r="W67" s="149">
        <v>27</v>
      </c>
      <c r="X67" s="149">
        <v>25</v>
      </c>
      <c r="Y67" s="149">
        <v>18</v>
      </c>
      <c r="Z67" s="149">
        <v>258</v>
      </c>
      <c r="AA67" s="149">
        <v>295</v>
      </c>
      <c r="AB67" s="149">
        <v>340</v>
      </c>
      <c r="AC67" s="149">
        <v>362</v>
      </c>
      <c r="AD67" s="149">
        <v>351</v>
      </c>
      <c r="AE67" s="149">
        <v>297</v>
      </c>
      <c r="AF67" s="149">
        <v>612</v>
      </c>
      <c r="AG67" s="149">
        <v>666</v>
      </c>
      <c r="AH67" s="149">
        <v>850</v>
      </c>
      <c r="AI67" s="149">
        <v>864</v>
      </c>
      <c r="AJ67" s="149">
        <v>908</v>
      </c>
      <c r="AK67" s="149">
        <v>857</v>
      </c>
    </row>
    <row r="68" spans="1:37" s="47" customFormat="1" ht="12.75" customHeight="1">
      <c r="A68" s="116" t="s">
        <v>39</v>
      </c>
      <c r="B68" s="149">
        <v>32</v>
      </c>
      <c r="C68" s="149">
        <v>29</v>
      </c>
      <c r="D68" s="149">
        <v>45</v>
      </c>
      <c r="E68" s="149">
        <v>40</v>
      </c>
      <c r="F68" s="149">
        <v>51</v>
      </c>
      <c r="G68" s="149">
        <v>66</v>
      </c>
      <c r="H68" s="149">
        <v>10</v>
      </c>
      <c r="I68" s="149">
        <v>22</v>
      </c>
      <c r="J68" s="149">
        <v>13</v>
      </c>
      <c r="K68" s="149">
        <v>25</v>
      </c>
      <c r="L68" s="149">
        <v>30</v>
      </c>
      <c r="M68" s="149">
        <v>42</v>
      </c>
      <c r="N68" s="149">
        <v>39</v>
      </c>
      <c r="O68" s="149">
        <v>52</v>
      </c>
      <c r="P68" s="149">
        <v>60</v>
      </c>
      <c r="Q68" s="149">
        <v>71</v>
      </c>
      <c r="R68" s="149">
        <v>79</v>
      </c>
      <c r="S68" s="149">
        <v>105</v>
      </c>
      <c r="T68" s="149">
        <v>28</v>
      </c>
      <c r="U68" s="149">
        <v>15</v>
      </c>
      <c r="V68" s="149">
        <v>4</v>
      </c>
      <c r="W68" s="149">
        <v>10</v>
      </c>
      <c r="X68" s="149">
        <v>11</v>
      </c>
      <c r="Y68" s="149">
        <v>10</v>
      </c>
      <c r="Z68" s="149">
        <v>73</v>
      </c>
      <c r="AA68" s="149">
        <v>95</v>
      </c>
      <c r="AB68" s="149">
        <v>93</v>
      </c>
      <c r="AC68" s="149">
        <v>71</v>
      </c>
      <c r="AD68" s="149">
        <v>94</v>
      </c>
      <c r="AE68" s="149">
        <v>78</v>
      </c>
      <c r="AF68" s="149">
        <v>118</v>
      </c>
      <c r="AG68" s="149">
        <v>153</v>
      </c>
      <c r="AH68" s="149">
        <v>163</v>
      </c>
      <c r="AI68" s="149">
        <v>148</v>
      </c>
      <c r="AJ68" s="149">
        <v>188</v>
      </c>
      <c r="AK68" s="149">
        <v>192</v>
      </c>
    </row>
    <row r="69" spans="1:37" s="47" customFormat="1" ht="12.75" customHeight="1">
      <c r="A69" s="112" t="s">
        <v>53</v>
      </c>
      <c r="B69" s="147">
        <v>78</v>
      </c>
      <c r="C69" s="147">
        <v>105</v>
      </c>
      <c r="D69" s="147">
        <v>136</v>
      </c>
      <c r="E69" s="147">
        <v>183</v>
      </c>
      <c r="F69" s="147">
        <v>194</v>
      </c>
      <c r="G69" s="147">
        <v>236</v>
      </c>
      <c r="H69" s="147">
        <v>35</v>
      </c>
      <c r="I69" s="147">
        <v>63</v>
      </c>
      <c r="J69" s="147">
        <v>55</v>
      </c>
      <c r="K69" s="147">
        <v>69</v>
      </c>
      <c r="L69" s="147">
        <v>64</v>
      </c>
      <c r="M69" s="147">
        <v>111</v>
      </c>
      <c r="N69" s="147">
        <v>115</v>
      </c>
      <c r="O69" s="147">
        <v>169</v>
      </c>
      <c r="P69" s="147">
        <v>193</v>
      </c>
      <c r="Q69" s="147">
        <v>255</v>
      </c>
      <c r="R69" s="147">
        <v>256</v>
      </c>
      <c r="S69" s="147">
        <v>353</v>
      </c>
      <c r="T69" s="147">
        <v>237</v>
      </c>
      <c r="U69" s="147">
        <v>163</v>
      </c>
      <c r="V69" s="147">
        <v>93</v>
      </c>
      <c r="W69" s="147">
        <v>87</v>
      </c>
      <c r="X69" s="147">
        <v>100</v>
      </c>
      <c r="Y69" s="147">
        <v>74</v>
      </c>
      <c r="Z69" s="147">
        <v>446</v>
      </c>
      <c r="AA69" s="147">
        <v>648</v>
      </c>
      <c r="AB69" s="147">
        <v>745</v>
      </c>
      <c r="AC69" s="147">
        <v>781</v>
      </c>
      <c r="AD69" s="147">
        <v>801</v>
      </c>
      <c r="AE69" s="147">
        <v>722</v>
      </c>
      <c r="AF69" s="147">
        <v>596</v>
      </c>
      <c r="AG69" s="147">
        <v>853</v>
      </c>
      <c r="AH69" s="147">
        <v>977</v>
      </c>
      <c r="AI69" s="147">
        <v>1064</v>
      </c>
      <c r="AJ69" s="147">
        <v>1083</v>
      </c>
      <c r="AK69" s="147">
        <v>1093</v>
      </c>
    </row>
    <row r="70" spans="1:37" s="47" customFormat="1" ht="12.75" customHeight="1">
      <c r="A70" s="116" t="s">
        <v>38</v>
      </c>
      <c r="B70" s="149">
        <v>24</v>
      </c>
      <c r="C70" s="149">
        <v>45</v>
      </c>
      <c r="D70" s="149">
        <v>38</v>
      </c>
      <c r="E70" s="149">
        <v>49</v>
      </c>
      <c r="F70" s="149">
        <v>45</v>
      </c>
      <c r="G70" s="149">
        <v>75</v>
      </c>
      <c r="H70" s="149">
        <v>8</v>
      </c>
      <c r="I70" s="149">
        <v>15</v>
      </c>
      <c r="J70" s="149">
        <v>14</v>
      </c>
      <c r="K70" s="149">
        <v>26</v>
      </c>
      <c r="L70" s="149">
        <v>25</v>
      </c>
      <c r="M70" s="149">
        <v>38</v>
      </c>
      <c r="N70" s="149">
        <v>32</v>
      </c>
      <c r="O70" s="149">
        <v>61</v>
      </c>
      <c r="P70" s="149">
        <v>56</v>
      </c>
      <c r="Q70" s="149">
        <v>72</v>
      </c>
      <c r="R70" s="149">
        <v>74</v>
      </c>
      <c r="S70" s="149">
        <v>110</v>
      </c>
      <c r="T70" s="149">
        <v>41</v>
      </c>
      <c r="U70" s="149">
        <v>20</v>
      </c>
      <c r="V70" s="149">
        <v>5</v>
      </c>
      <c r="W70" s="149">
        <v>11</v>
      </c>
      <c r="X70" s="149">
        <v>12</v>
      </c>
      <c r="Y70" s="149">
        <v>9</v>
      </c>
      <c r="Z70" s="149">
        <v>77</v>
      </c>
      <c r="AA70" s="149">
        <v>79</v>
      </c>
      <c r="AB70" s="149">
        <v>84</v>
      </c>
      <c r="AC70" s="149">
        <v>101</v>
      </c>
      <c r="AD70" s="149">
        <v>93</v>
      </c>
      <c r="AE70" s="149">
        <v>89</v>
      </c>
      <c r="AF70" s="149">
        <v>122</v>
      </c>
      <c r="AG70" s="149">
        <v>143</v>
      </c>
      <c r="AH70" s="149">
        <v>147</v>
      </c>
      <c r="AI70" s="149">
        <v>183</v>
      </c>
      <c r="AJ70" s="149">
        <v>170</v>
      </c>
      <c r="AK70" s="149">
        <v>207</v>
      </c>
    </row>
    <row r="71" spans="1:37" s="47" customFormat="1" ht="12.75" customHeight="1">
      <c r="A71" s="116" t="s">
        <v>37</v>
      </c>
      <c r="B71" s="149">
        <v>29</v>
      </c>
      <c r="C71" s="149">
        <v>30</v>
      </c>
      <c r="D71" s="149">
        <v>44</v>
      </c>
      <c r="E71" s="149">
        <v>71</v>
      </c>
      <c r="F71" s="149">
        <v>73</v>
      </c>
      <c r="G71" s="149">
        <v>77</v>
      </c>
      <c r="H71" s="149">
        <v>13</v>
      </c>
      <c r="I71" s="149">
        <v>20</v>
      </c>
      <c r="J71" s="149">
        <v>17</v>
      </c>
      <c r="K71" s="149">
        <v>22</v>
      </c>
      <c r="L71" s="149">
        <v>13</v>
      </c>
      <c r="M71" s="149">
        <v>35</v>
      </c>
      <c r="N71" s="149">
        <v>44</v>
      </c>
      <c r="O71" s="149">
        <v>46</v>
      </c>
      <c r="P71" s="149">
        <v>69</v>
      </c>
      <c r="Q71" s="149">
        <v>89</v>
      </c>
      <c r="R71" s="149">
        <v>90</v>
      </c>
      <c r="S71" s="149">
        <v>117</v>
      </c>
      <c r="T71" s="149">
        <v>49</v>
      </c>
      <c r="U71" s="149">
        <v>26</v>
      </c>
      <c r="V71" s="149">
        <v>11</v>
      </c>
      <c r="W71" s="149">
        <v>16</v>
      </c>
      <c r="X71" s="149">
        <v>18</v>
      </c>
      <c r="Y71" s="149">
        <v>13</v>
      </c>
      <c r="Z71" s="149">
        <v>95</v>
      </c>
      <c r="AA71" s="149">
        <v>93</v>
      </c>
      <c r="AB71" s="149">
        <v>139</v>
      </c>
      <c r="AC71" s="149">
        <v>149</v>
      </c>
      <c r="AD71" s="149">
        <v>141</v>
      </c>
      <c r="AE71" s="149">
        <v>116</v>
      </c>
      <c r="AF71" s="149">
        <v>151</v>
      </c>
      <c r="AG71" s="149">
        <v>157</v>
      </c>
      <c r="AH71" s="149">
        <v>214</v>
      </c>
      <c r="AI71" s="149">
        <v>245</v>
      </c>
      <c r="AJ71" s="149">
        <v>239</v>
      </c>
      <c r="AK71" s="149">
        <v>245</v>
      </c>
    </row>
    <row r="72" spans="1:37" s="47" customFormat="1" ht="12.75" customHeight="1">
      <c r="A72" s="116" t="s">
        <v>36</v>
      </c>
      <c r="B72" s="149">
        <v>6</v>
      </c>
      <c r="C72" s="149">
        <v>18</v>
      </c>
      <c r="D72" s="149">
        <v>21</v>
      </c>
      <c r="E72" s="149">
        <v>37</v>
      </c>
      <c r="F72" s="149">
        <v>41</v>
      </c>
      <c r="G72" s="149">
        <v>35</v>
      </c>
      <c r="H72" s="149">
        <v>9</v>
      </c>
      <c r="I72" s="149">
        <v>6</v>
      </c>
      <c r="J72" s="149">
        <v>8</v>
      </c>
      <c r="K72" s="149">
        <v>11</v>
      </c>
      <c r="L72" s="149">
        <v>13</v>
      </c>
      <c r="M72" s="149">
        <v>15</v>
      </c>
      <c r="N72" s="149">
        <v>20</v>
      </c>
      <c r="O72" s="149">
        <v>29</v>
      </c>
      <c r="P72" s="149">
        <v>31</v>
      </c>
      <c r="Q72" s="149">
        <v>45</v>
      </c>
      <c r="R72" s="149">
        <v>50</v>
      </c>
      <c r="S72" s="149">
        <v>46</v>
      </c>
      <c r="T72" s="149">
        <v>64</v>
      </c>
      <c r="U72" s="149">
        <v>29</v>
      </c>
      <c r="V72" s="149">
        <v>22</v>
      </c>
      <c r="W72" s="149">
        <v>20</v>
      </c>
      <c r="X72" s="149">
        <v>18</v>
      </c>
      <c r="Y72" s="149">
        <v>13</v>
      </c>
      <c r="Z72" s="149">
        <v>106</v>
      </c>
      <c r="AA72" s="149">
        <v>112</v>
      </c>
      <c r="AB72" s="149">
        <v>144</v>
      </c>
      <c r="AC72" s="149">
        <v>139</v>
      </c>
      <c r="AD72" s="149">
        <v>125</v>
      </c>
      <c r="AE72" s="149">
        <v>135</v>
      </c>
      <c r="AF72" s="149">
        <v>127</v>
      </c>
      <c r="AG72" s="149">
        <v>144</v>
      </c>
      <c r="AH72" s="149">
        <v>180</v>
      </c>
      <c r="AI72" s="149">
        <v>185</v>
      </c>
      <c r="AJ72" s="149">
        <v>179</v>
      </c>
      <c r="AK72" s="149">
        <v>186</v>
      </c>
    </row>
    <row r="73" spans="1:37" s="47" customFormat="1" ht="12.75" customHeight="1">
      <c r="A73" s="116" t="s">
        <v>35</v>
      </c>
      <c r="B73" s="149">
        <v>9</v>
      </c>
      <c r="C73" s="149">
        <v>6</v>
      </c>
      <c r="D73" s="149">
        <v>16</v>
      </c>
      <c r="E73" s="149">
        <v>20</v>
      </c>
      <c r="F73" s="149">
        <v>17</v>
      </c>
      <c r="G73" s="149">
        <v>38</v>
      </c>
      <c r="H73" s="149">
        <v>10</v>
      </c>
      <c r="I73" s="149">
        <v>7</v>
      </c>
      <c r="J73" s="149">
        <v>5</v>
      </c>
      <c r="K73" s="149">
        <v>9</v>
      </c>
      <c r="L73" s="149">
        <v>9</v>
      </c>
      <c r="M73" s="149">
        <v>12</v>
      </c>
      <c r="N73" s="149">
        <v>21</v>
      </c>
      <c r="O73" s="149">
        <v>17</v>
      </c>
      <c r="P73" s="149">
        <v>28</v>
      </c>
      <c r="Q73" s="149">
        <v>26</v>
      </c>
      <c r="R73" s="149">
        <v>29</v>
      </c>
      <c r="S73" s="149">
        <v>51</v>
      </c>
      <c r="T73" s="149">
        <v>54</v>
      </c>
      <c r="U73" s="149">
        <v>36</v>
      </c>
      <c r="V73" s="149">
        <v>20</v>
      </c>
      <c r="W73" s="149">
        <v>15</v>
      </c>
      <c r="X73" s="149">
        <v>24</v>
      </c>
      <c r="Y73" s="149">
        <v>21</v>
      </c>
      <c r="Z73" s="149">
        <v>117</v>
      </c>
      <c r="AA73" s="149">
        <v>109</v>
      </c>
      <c r="AB73" s="149">
        <v>132</v>
      </c>
      <c r="AC73" s="149">
        <v>145</v>
      </c>
      <c r="AD73" s="149">
        <v>132</v>
      </c>
      <c r="AE73" s="149">
        <v>117</v>
      </c>
      <c r="AF73" s="149">
        <v>143</v>
      </c>
      <c r="AG73" s="149">
        <v>125</v>
      </c>
      <c r="AH73" s="149">
        <v>162</v>
      </c>
      <c r="AI73" s="149">
        <v>176</v>
      </c>
      <c r="AJ73" s="149">
        <v>162</v>
      </c>
      <c r="AK73" s="149">
        <v>171</v>
      </c>
    </row>
    <row r="74" spans="1:37" s="47" customFormat="1" ht="12.75" customHeight="1">
      <c r="A74" s="116" t="s">
        <v>34</v>
      </c>
      <c r="B74" s="149">
        <v>4</v>
      </c>
      <c r="C74" s="149">
        <v>5</v>
      </c>
      <c r="D74" s="149">
        <v>15</v>
      </c>
      <c r="E74" s="149">
        <v>15</v>
      </c>
      <c r="F74" s="149">
        <v>14</v>
      </c>
      <c r="G74" s="149">
        <v>14</v>
      </c>
      <c r="H74" s="149">
        <v>0</v>
      </c>
      <c r="I74" s="149">
        <v>9</v>
      </c>
      <c r="J74" s="149">
        <v>4</v>
      </c>
      <c r="K74" s="149">
        <v>3</v>
      </c>
      <c r="L74" s="149">
        <v>0</v>
      </c>
      <c r="M74" s="149">
        <v>4</v>
      </c>
      <c r="N74" s="149">
        <v>7</v>
      </c>
      <c r="O74" s="149">
        <v>13</v>
      </c>
      <c r="P74" s="149">
        <v>18</v>
      </c>
      <c r="Q74" s="149">
        <v>17</v>
      </c>
      <c r="R74" s="149">
        <v>14</v>
      </c>
      <c r="S74" s="149">
        <v>26</v>
      </c>
      <c r="T74" s="149">
        <v>20</v>
      </c>
      <c r="U74" s="149">
        <v>52</v>
      </c>
      <c r="V74" s="149">
        <v>29</v>
      </c>
      <c r="W74" s="149">
        <v>20</v>
      </c>
      <c r="X74" s="149">
        <v>40</v>
      </c>
      <c r="Y74" s="149">
        <v>22</v>
      </c>
      <c r="Z74" s="149">
        <v>43</v>
      </c>
      <c r="AA74" s="149">
        <v>257</v>
      </c>
      <c r="AB74" s="149">
        <v>242</v>
      </c>
      <c r="AC74" s="149">
        <v>254</v>
      </c>
      <c r="AD74" s="149">
        <v>302</v>
      </c>
      <c r="AE74" s="149">
        <v>261</v>
      </c>
      <c r="AF74" s="149">
        <v>50</v>
      </c>
      <c r="AG74" s="149">
        <v>285</v>
      </c>
      <c r="AH74" s="149">
        <v>274</v>
      </c>
      <c r="AI74" s="149">
        <v>281</v>
      </c>
      <c r="AJ74" s="149">
        <v>327</v>
      </c>
      <c r="AK74" s="149">
        <v>285</v>
      </c>
    </row>
    <row r="75" spans="1:37" s="48" customFormat="1" ht="25.7" customHeight="1">
      <c r="A75" s="14" t="s">
        <v>0</v>
      </c>
      <c r="B75" s="150">
        <v>281</v>
      </c>
      <c r="C75" s="150">
        <v>339</v>
      </c>
      <c r="D75" s="150">
        <v>442</v>
      </c>
      <c r="E75" s="150">
        <v>483</v>
      </c>
      <c r="F75" s="150">
        <v>521</v>
      </c>
      <c r="G75" s="150">
        <v>578</v>
      </c>
      <c r="H75" s="150">
        <v>178</v>
      </c>
      <c r="I75" s="150">
        <v>213</v>
      </c>
      <c r="J75" s="150">
        <v>275</v>
      </c>
      <c r="K75" s="150">
        <v>300</v>
      </c>
      <c r="L75" s="150">
        <v>338</v>
      </c>
      <c r="M75" s="150">
        <v>383</v>
      </c>
      <c r="N75" s="150">
        <v>467</v>
      </c>
      <c r="O75" s="150">
        <v>548</v>
      </c>
      <c r="P75" s="150">
        <v>717</v>
      </c>
      <c r="Q75" s="150">
        <v>780</v>
      </c>
      <c r="R75" s="150">
        <v>856</v>
      </c>
      <c r="S75" s="150">
        <v>967</v>
      </c>
      <c r="T75" s="150">
        <v>351</v>
      </c>
      <c r="U75" s="150">
        <v>234</v>
      </c>
      <c r="V75" s="150">
        <v>122</v>
      </c>
      <c r="W75" s="150">
        <v>118</v>
      </c>
      <c r="X75" s="150">
        <v>143</v>
      </c>
      <c r="Y75" s="150">
        <v>106</v>
      </c>
      <c r="Z75" s="150">
        <v>767</v>
      </c>
      <c r="AA75" s="150">
        <v>1033</v>
      </c>
      <c r="AB75" s="150">
        <v>1178</v>
      </c>
      <c r="AC75" s="150">
        <v>1217</v>
      </c>
      <c r="AD75" s="150">
        <v>1243</v>
      </c>
      <c r="AE75" s="150">
        <v>1096</v>
      </c>
      <c r="AF75" s="150">
        <v>1325</v>
      </c>
      <c r="AG75" s="150">
        <v>1673</v>
      </c>
      <c r="AH75" s="150">
        <v>1984</v>
      </c>
      <c r="AI75" s="150">
        <v>2086</v>
      </c>
      <c r="AJ75" s="150">
        <v>2185</v>
      </c>
      <c r="AK75" s="150">
        <v>2149</v>
      </c>
    </row>
    <row r="76" spans="1:37" s="47" customFormat="1" ht="12.75" customHeight="1">
      <c r="A76" s="49"/>
      <c r="B76" s="168" t="s">
        <v>12</v>
      </c>
      <c r="C76" s="168"/>
      <c r="D76" s="168"/>
      <c r="E76" s="168"/>
      <c r="F76" s="168"/>
      <c r="G76" s="168"/>
      <c r="H76" s="168"/>
      <c r="I76" s="16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row>
    <row r="77" spans="1:37" s="47" customFormat="1" ht="12.75" customHeight="1">
      <c r="A77" s="101" t="s">
        <v>3</v>
      </c>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row>
    <row r="78" spans="1:37" s="47" customFormat="1" ht="12.75" customHeight="1">
      <c r="A78" s="114" t="s">
        <v>52</v>
      </c>
      <c r="B78" s="147">
        <v>10</v>
      </c>
      <c r="C78" s="147">
        <v>10</v>
      </c>
      <c r="D78" s="147">
        <v>8</v>
      </c>
      <c r="E78" s="147">
        <v>8</v>
      </c>
      <c r="F78" s="147">
        <v>11</v>
      </c>
      <c r="G78" s="147">
        <v>11</v>
      </c>
      <c r="H78" s="147">
        <v>0</v>
      </c>
      <c r="I78" s="147">
        <v>0</v>
      </c>
      <c r="J78" s="147">
        <v>0</v>
      </c>
      <c r="K78" s="147">
        <v>0</v>
      </c>
      <c r="L78" s="147">
        <v>0</v>
      </c>
      <c r="M78" s="147">
        <v>6</v>
      </c>
      <c r="N78" s="147">
        <v>10</v>
      </c>
      <c r="O78" s="147">
        <v>10</v>
      </c>
      <c r="P78" s="147">
        <v>8</v>
      </c>
      <c r="Q78" s="147">
        <v>8</v>
      </c>
      <c r="R78" s="147">
        <v>11</v>
      </c>
      <c r="S78" s="147">
        <v>12</v>
      </c>
      <c r="T78" s="147">
        <v>30</v>
      </c>
      <c r="U78" s="147">
        <v>25</v>
      </c>
      <c r="V78" s="147">
        <v>24</v>
      </c>
      <c r="W78" s="147">
        <v>30</v>
      </c>
      <c r="X78" s="147">
        <v>38</v>
      </c>
      <c r="Y78" s="147">
        <v>31</v>
      </c>
      <c r="Z78" s="147">
        <v>111</v>
      </c>
      <c r="AA78" s="147">
        <v>92</v>
      </c>
      <c r="AB78" s="147">
        <v>87</v>
      </c>
      <c r="AC78" s="147">
        <v>109</v>
      </c>
      <c r="AD78" s="147">
        <v>101</v>
      </c>
      <c r="AE78" s="147">
        <v>100</v>
      </c>
      <c r="AF78" s="147">
        <v>114</v>
      </c>
      <c r="AG78" s="147">
        <v>101</v>
      </c>
      <c r="AH78" s="147">
        <v>96</v>
      </c>
      <c r="AI78" s="147">
        <v>113</v>
      </c>
      <c r="AJ78" s="147">
        <v>113</v>
      </c>
      <c r="AK78" s="147">
        <v>110</v>
      </c>
    </row>
    <row r="79" spans="1:37" s="47" customFormat="1" ht="12.75" customHeight="1">
      <c r="A79" s="125" t="s">
        <v>54</v>
      </c>
      <c r="B79" s="149">
        <v>8</v>
      </c>
      <c r="C79" s="149">
        <v>10</v>
      </c>
      <c r="D79" s="149">
        <v>6</v>
      </c>
      <c r="E79" s="149">
        <v>5</v>
      </c>
      <c r="F79" s="149">
        <v>6</v>
      </c>
      <c r="G79" s="149">
        <v>8</v>
      </c>
      <c r="H79" s="149">
        <v>0</v>
      </c>
      <c r="I79" s="149">
        <v>0</v>
      </c>
      <c r="J79" s="149">
        <v>0</v>
      </c>
      <c r="K79" s="149">
        <v>0</v>
      </c>
      <c r="L79" s="149">
        <v>0</v>
      </c>
      <c r="M79" s="149">
        <v>6</v>
      </c>
      <c r="N79" s="149">
        <v>8</v>
      </c>
      <c r="O79" s="149">
        <v>10</v>
      </c>
      <c r="P79" s="149">
        <v>6</v>
      </c>
      <c r="Q79" s="149">
        <v>5</v>
      </c>
      <c r="R79" s="149">
        <v>6</v>
      </c>
      <c r="S79" s="149">
        <v>9</v>
      </c>
      <c r="T79" s="149">
        <v>25</v>
      </c>
      <c r="U79" s="149">
        <v>21</v>
      </c>
      <c r="V79" s="149">
        <v>18</v>
      </c>
      <c r="W79" s="149">
        <v>26</v>
      </c>
      <c r="X79" s="149">
        <v>32</v>
      </c>
      <c r="Y79" s="149">
        <v>30</v>
      </c>
      <c r="Z79" s="149">
        <v>84</v>
      </c>
      <c r="AA79" s="149">
        <v>77</v>
      </c>
      <c r="AB79" s="149">
        <v>77</v>
      </c>
      <c r="AC79" s="149">
        <v>92</v>
      </c>
      <c r="AD79" s="149">
        <v>86</v>
      </c>
      <c r="AE79" s="149">
        <v>72</v>
      </c>
      <c r="AF79" s="149">
        <v>89</v>
      </c>
      <c r="AG79" s="149">
        <v>85</v>
      </c>
      <c r="AH79" s="149">
        <v>82</v>
      </c>
      <c r="AI79" s="149">
        <v>92</v>
      </c>
      <c r="AJ79" s="149">
        <v>94</v>
      </c>
      <c r="AK79" s="149">
        <v>87</v>
      </c>
    </row>
    <row r="80" spans="1:37" s="47" customFormat="1" ht="12.75" customHeight="1">
      <c r="A80" s="116" t="s">
        <v>39</v>
      </c>
      <c r="B80" s="149">
        <v>4</v>
      </c>
      <c r="C80" s="149">
        <v>0</v>
      </c>
      <c r="D80" s="149">
        <v>0</v>
      </c>
      <c r="E80" s="149">
        <v>3</v>
      </c>
      <c r="F80" s="149">
        <v>4</v>
      </c>
      <c r="G80" s="149">
        <v>0</v>
      </c>
      <c r="H80" s="149">
        <v>0</v>
      </c>
      <c r="I80" s="149">
        <v>0</v>
      </c>
      <c r="J80" s="149">
        <v>0</v>
      </c>
      <c r="K80" s="149">
        <v>0</v>
      </c>
      <c r="L80" s="149">
        <v>0</v>
      </c>
      <c r="M80" s="149">
        <v>0</v>
      </c>
      <c r="N80" s="149">
        <v>4</v>
      </c>
      <c r="O80" s="149">
        <v>0</v>
      </c>
      <c r="P80" s="149">
        <v>0</v>
      </c>
      <c r="Q80" s="149">
        <v>3</v>
      </c>
      <c r="R80" s="149">
        <v>4</v>
      </c>
      <c r="S80" s="149">
        <v>0</v>
      </c>
      <c r="T80" s="149">
        <v>7</v>
      </c>
      <c r="U80" s="149">
        <v>4</v>
      </c>
      <c r="V80" s="149">
        <v>8</v>
      </c>
      <c r="W80" s="149">
        <v>3</v>
      </c>
      <c r="X80" s="149">
        <v>8</v>
      </c>
      <c r="Y80" s="149">
        <v>3</v>
      </c>
      <c r="Z80" s="149">
        <v>28</v>
      </c>
      <c r="AA80" s="149">
        <v>19</v>
      </c>
      <c r="AB80" s="149">
        <v>14</v>
      </c>
      <c r="AC80" s="149">
        <v>17</v>
      </c>
      <c r="AD80" s="149">
        <v>16</v>
      </c>
      <c r="AE80" s="149">
        <v>27</v>
      </c>
      <c r="AF80" s="149">
        <v>26</v>
      </c>
      <c r="AG80" s="149">
        <v>19</v>
      </c>
      <c r="AH80" s="149">
        <v>17</v>
      </c>
      <c r="AI80" s="149">
        <v>20</v>
      </c>
      <c r="AJ80" s="149">
        <v>16</v>
      </c>
      <c r="AK80" s="149">
        <v>26</v>
      </c>
    </row>
    <row r="81" spans="1:37" s="47" customFormat="1" ht="12.75" customHeight="1">
      <c r="A81" s="112" t="s">
        <v>53</v>
      </c>
      <c r="B81" s="147">
        <v>0</v>
      </c>
      <c r="C81" s="147">
        <v>0</v>
      </c>
      <c r="D81" s="147">
        <v>4</v>
      </c>
      <c r="E81" s="147">
        <v>0</v>
      </c>
      <c r="F81" s="147">
        <v>3</v>
      </c>
      <c r="G81" s="147">
        <v>0</v>
      </c>
      <c r="H81" s="147">
        <v>0</v>
      </c>
      <c r="I81" s="147">
        <v>0</v>
      </c>
      <c r="J81" s="147">
        <v>0</v>
      </c>
      <c r="K81" s="147">
        <v>0</v>
      </c>
      <c r="L81" s="147">
        <v>0</v>
      </c>
      <c r="M81" s="147">
        <v>0</v>
      </c>
      <c r="N81" s="147">
        <v>0</v>
      </c>
      <c r="O81" s="147">
        <v>0</v>
      </c>
      <c r="P81" s="147">
        <v>4</v>
      </c>
      <c r="Q81" s="147">
        <v>0</v>
      </c>
      <c r="R81" s="147">
        <v>3</v>
      </c>
      <c r="S81" s="147">
        <v>0</v>
      </c>
      <c r="T81" s="147">
        <v>43</v>
      </c>
      <c r="U81" s="147">
        <v>34</v>
      </c>
      <c r="V81" s="147">
        <v>29</v>
      </c>
      <c r="W81" s="147">
        <v>40</v>
      </c>
      <c r="X81" s="147">
        <v>31</v>
      </c>
      <c r="Y81" s="147">
        <v>37</v>
      </c>
      <c r="Z81" s="147">
        <v>93</v>
      </c>
      <c r="AA81" s="147">
        <v>111</v>
      </c>
      <c r="AB81" s="147">
        <v>106</v>
      </c>
      <c r="AC81" s="147">
        <v>90</v>
      </c>
      <c r="AD81" s="147">
        <v>91</v>
      </c>
      <c r="AE81" s="147">
        <v>117</v>
      </c>
      <c r="AF81" s="147">
        <v>95</v>
      </c>
      <c r="AG81" s="147">
        <v>111</v>
      </c>
      <c r="AH81" s="147">
        <v>105</v>
      </c>
      <c r="AI81" s="147">
        <v>95</v>
      </c>
      <c r="AJ81" s="147">
        <v>97</v>
      </c>
      <c r="AK81" s="147">
        <v>119</v>
      </c>
    </row>
    <row r="82" spans="1:37" s="47" customFormat="1" ht="12.75" customHeight="1">
      <c r="A82" s="116" t="s">
        <v>38</v>
      </c>
      <c r="B82" s="149">
        <v>0</v>
      </c>
      <c r="C82" s="149">
        <v>0</v>
      </c>
      <c r="D82" s="149">
        <v>3</v>
      </c>
      <c r="E82" s="149">
        <v>0</v>
      </c>
      <c r="F82" s="149">
        <v>0</v>
      </c>
      <c r="G82" s="149">
        <v>0</v>
      </c>
      <c r="H82" s="149">
        <v>0</v>
      </c>
      <c r="I82" s="149">
        <v>0</v>
      </c>
      <c r="J82" s="149">
        <v>0</v>
      </c>
      <c r="K82" s="149">
        <v>0</v>
      </c>
      <c r="L82" s="149">
        <v>0</v>
      </c>
      <c r="M82" s="149">
        <v>0</v>
      </c>
      <c r="N82" s="149">
        <v>0</v>
      </c>
      <c r="O82" s="149">
        <v>0</v>
      </c>
      <c r="P82" s="149">
        <v>3</v>
      </c>
      <c r="Q82" s="149">
        <v>0</v>
      </c>
      <c r="R82" s="149">
        <v>0</v>
      </c>
      <c r="S82" s="149">
        <v>0</v>
      </c>
      <c r="T82" s="149">
        <v>3</v>
      </c>
      <c r="U82" s="149">
        <v>8</v>
      </c>
      <c r="V82" s="149">
        <v>12</v>
      </c>
      <c r="W82" s="149">
        <v>7</v>
      </c>
      <c r="X82" s="149">
        <v>7</v>
      </c>
      <c r="Y82" s="149">
        <v>7</v>
      </c>
      <c r="Z82" s="149">
        <v>16</v>
      </c>
      <c r="AA82" s="149">
        <v>21</v>
      </c>
      <c r="AB82" s="149">
        <v>18</v>
      </c>
      <c r="AC82" s="149">
        <v>14</v>
      </c>
      <c r="AD82" s="149">
        <v>21</v>
      </c>
      <c r="AE82" s="149">
        <v>21</v>
      </c>
      <c r="AF82" s="149">
        <v>13</v>
      </c>
      <c r="AG82" s="149">
        <v>21</v>
      </c>
      <c r="AH82" s="149">
        <v>25</v>
      </c>
      <c r="AI82" s="149">
        <v>16</v>
      </c>
      <c r="AJ82" s="149">
        <v>21</v>
      </c>
      <c r="AK82" s="149">
        <v>23</v>
      </c>
    </row>
    <row r="83" spans="1:37" s="47" customFormat="1" ht="12.75" customHeight="1">
      <c r="A83" s="116" t="s">
        <v>37</v>
      </c>
      <c r="B83" s="149">
        <v>0</v>
      </c>
      <c r="C83" s="149">
        <v>0</v>
      </c>
      <c r="D83" s="149">
        <v>0</v>
      </c>
      <c r="E83" s="149">
        <v>0</v>
      </c>
      <c r="F83" s="149">
        <v>3</v>
      </c>
      <c r="G83" s="149">
        <v>0</v>
      </c>
      <c r="H83" s="149">
        <v>0</v>
      </c>
      <c r="I83" s="149">
        <v>0</v>
      </c>
      <c r="J83" s="149">
        <v>0</v>
      </c>
      <c r="K83" s="149">
        <v>0</v>
      </c>
      <c r="L83" s="149">
        <v>0</v>
      </c>
      <c r="M83" s="149">
        <v>0</v>
      </c>
      <c r="N83" s="149">
        <v>0</v>
      </c>
      <c r="O83" s="149">
        <v>0</v>
      </c>
      <c r="P83" s="149">
        <v>0</v>
      </c>
      <c r="Q83" s="149">
        <v>0</v>
      </c>
      <c r="R83" s="149">
        <v>3</v>
      </c>
      <c r="S83" s="149">
        <v>0</v>
      </c>
      <c r="T83" s="149">
        <v>5</v>
      </c>
      <c r="U83" s="149">
        <v>9</v>
      </c>
      <c r="V83" s="149">
        <v>4</v>
      </c>
      <c r="W83" s="149">
        <v>12</v>
      </c>
      <c r="X83" s="149">
        <v>12</v>
      </c>
      <c r="Y83" s="149">
        <v>12</v>
      </c>
      <c r="Z83" s="149">
        <v>17</v>
      </c>
      <c r="AA83" s="149">
        <v>18</v>
      </c>
      <c r="AB83" s="149">
        <v>16</v>
      </c>
      <c r="AC83" s="149">
        <v>20</v>
      </c>
      <c r="AD83" s="149">
        <v>16</v>
      </c>
      <c r="AE83" s="149">
        <v>31</v>
      </c>
      <c r="AF83" s="149">
        <v>17</v>
      </c>
      <c r="AG83" s="149">
        <v>18</v>
      </c>
      <c r="AH83" s="149">
        <v>16</v>
      </c>
      <c r="AI83" s="149">
        <v>20</v>
      </c>
      <c r="AJ83" s="149">
        <v>21</v>
      </c>
      <c r="AK83" s="149">
        <v>31</v>
      </c>
    </row>
    <row r="84" spans="1:37" s="47" customFormat="1" ht="12.75" customHeight="1">
      <c r="A84" s="116" t="s">
        <v>36</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15</v>
      </c>
      <c r="U84" s="149">
        <v>7</v>
      </c>
      <c r="V84" s="149">
        <v>3</v>
      </c>
      <c r="W84" s="149">
        <v>11</v>
      </c>
      <c r="X84" s="149">
        <v>7</v>
      </c>
      <c r="Y84" s="149">
        <v>6</v>
      </c>
      <c r="Z84" s="149">
        <v>25</v>
      </c>
      <c r="AA84" s="149">
        <v>23</v>
      </c>
      <c r="AB84" s="149">
        <v>16</v>
      </c>
      <c r="AC84" s="149">
        <v>19</v>
      </c>
      <c r="AD84" s="149">
        <v>12</v>
      </c>
      <c r="AE84" s="149">
        <v>30</v>
      </c>
      <c r="AF84" s="149">
        <v>25</v>
      </c>
      <c r="AG84" s="149">
        <v>23</v>
      </c>
      <c r="AH84" s="149">
        <v>16</v>
      </c>
      <c r="AI84" s="149">
        <v>19</v>
      </c>
      <c r="AJ84" s="149">
        <v>15</v>
      </c>
      <c r="AK84" s="149">
        <v>28</v>
      </c>
    </row>
    <row r="85" spans="1:37" s="47" customFormat="1" ht="12.75" customHeight="1">
      <c r="A85" s="116" t="s">
        <v>35</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4</v>
      </c>
      <c r="V85" s="149">
        <v>8</v>
      </c>
      <c r="W85" s="149">
        <v>8</v>
      </c>
      <c r="X85" s="149">
        <v>5</v>
      </c>
      <c r="Y85" s="149">
        <v>4</v>
      </c>
      <c r="Z85" s="149">
        <v>8</v>
      </c>
      <c r="AA85" s="149">
        <v>21</v>
      </c>
      <c r="AB85" s="149">
        <v>19</v>
      </c>
      <c r="AC85" s="149">
        <v>18</v>
      </c>
      <c r="AD85" s="149">
        <v>15</v>
      </c>
      <c r="AE85" s="149">
        <v>11</v>
      </c>
      <c r="AF85" s="149">
        <v>8</v>
      </c>
      <c r="AG85" s="149">
        <v>21</v>
      </c>
      <c r="AH85" s="149">
        <v>22</v>
      </c>
      <c r="AI85" s="149">
        <v>18</v>
      </c>
      <c r="AJ85" s="149">
        <v>15</v>
      </c>
      <c r="AK85" s="149">
        <v>11</v>
      </c>
    </row>
    <row r="86" spans="1:37" s="47" customFormat="1" ht="12.75" customHeight="1">
      <c r="A86" s="116" t="s">
        <v>34</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20</v>
      </c>
      <c r="U86" s="149">
        <v>3</v>
      </c>
      <c r="V86" s="149">
        <v>3</v>
      </c>
      <c r="W86" s="149">
        <v>4</v>
      </c>
      <c r="X86" s="149">
        <v>6</v>
      </c>
      <c r="Y86" s="149">
        <v>6</v>
      </c>
      <c r="Z86" s="149">
        <v>31</v>
      </c>
      <c r="AA86" s="149">
        <v>28</v>
      </c>
      <c r="AB86" s="149">
        <v>28</v>
      </c>
      <c r="AC86" s="149">
        <v>19</v>
      </c>
      <c r="AD86" s="149">
        <v>31</v>
      </c>
      <c r="AE86" s="149">
        <v>21</v>
      </c>
      <c r="AF86" s="149">
        <v>31</v>
      </c>
      <c r="AG86" s="149">
        <v>28</v>
      </c>
      <c r="AH86" s="149">
        <v>28</v>
      </c>
      <c r="AI86" s="149">
        <v>19</v>
      </c>
      <c r="AJ86" s="149">
        <v>31</v>
      </c>
      <c r="AK86" s="149">
        <v>21</v>
      </c>
    </row>
    <row r="87" spans="1:37" s="48" customFormat="1" ht="25.7" customHeight="1">
      <c r="A87" s="14" t="s">
        <v>0</v>
      </c>
      <c r="B87" s="150">
        <v>10</v>
      </c>
      <c r="C87" s="150">
        <v>10</v>
      </c>
      <c r="D87" s="150">
        <v>13</v>
      </c>
      <c r="E87" s="150">
        <v>12</v>
      </c>
      <c r="F87" s="150">
        <v>15</v>
      </c>
      <c r="G87" s="150">
        <v>8</v>
      </c>
      <c r="H87" s="150">
        <v>0</v>
      </c>
      <c r="I87" s="150">
        <v>0</v>
      </c>
      <c r="J87" s="150">
        <v>0</v>
      </c>
      <c r="K87" s="150">
        <v>0</v>
      </c>
      <c r="L87" s="150">
        <v>0</v>
      </c>
      <c r="M87" s="150">
        <v>6</v>
      </c>
      <c r="N87" s="150">
        <v>10</v>
      </c>
      <c r="O87" s="150">
        <v>10</v>
      </c>
      <c r="P87" s="150">
        <v>13</v>
      </c>
      <c r="Q87" s="150">
        <v>12</v>
      </c>
      <c r="R87" s="150">
        <v>15</v>
      </c>
      <c r="S87" s="150">
        <v>14</v>
      </c>
      <c r="T87" s="150">
        <v>79</v>
      </c>
      <c r="U87" s="150">
        <v>60</v>
      </c>
      <c r="V87" s="150">
        <v>53</v>
      </c>
      <c r="W87" s="150">
        <v>68</v>
      </c>
      <c r="X87" s="150">
        <v>72</v>
      </c>
      <c r="Y87" s="150">
        <v>71</v>
      </c>
      <c r="Z87" s="150">
        <v>201</v>
      </c>
      <c r="AA87" s="150">
        <v>201</v>
      </c>
      <c r="AB87" s="150">
        <v>191</v>
      </c>
      <c r="AC87" s="150">
        <v>199</v>
      </c>
      <c r="AD87" s="150">
        <v>192</v>
      </c>
      <c r="AE87" s="150">
        <v>213</v>
      </c>
      <c r="AF87" s="150">
        <v>211</v>
      </c>
      <c r="AG87" s="150">
        <v>211</v>
      </c>
      <c r="AH87" s="150">
        <v>204</v>
      </c>
      <c r="AI87" s="150">
        <v>205</v>
      </c>
      <c r="AJ87" s="150">
        <v>203</v>
      </c>
      <c r="AK87" s="150">
        <v>230</v>
      </c>
    </row>
    <row r="88" spans="1:37" s="47" customFormat="1" ht="12.75" customHeight="1">
      <c r="A88" s="101" t="s">
        <v>2</v>
      </c>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row>
    <row r="89" spans="1:37" s="47" customFormat="1" ht="12.75" customHeight="1">
      <c r="A89" s="114" t="s">
        <v>52</v>
      </c>
      <c r="B89" s="147">
        <v>171</v>
      </c>
      <c r="C89" s="147">
        <v>203</v>
      </c>
      <c r="D89" s="147">
        <v>238</v>
      </c>
      <c r="E89" s="147">
        <v>225</v>
      </c>
      <c r="F89" s="147">
        <v>233</v>
      </c>
      <c r="G89" s="147">
        <v>276</v>
      </c>
      <c r="H89" s="147">
        <v>29</v>
      </c>
      <c r="I89" s="147">
        <v>29</v>
      </c>
      <c r="J89" s="147">
        <v>23</v>
      </c>
      <c r="K89" s="147">
        <v>39</v>
      </c>
      <c r="L89" s="147">
        <v>41</v>
      </c>
      <c r="M89" s="147">
        <v>44</v>
      </c>
      <c r="N89" s="147">
        <v>205</v>
      </c>
      <c r="O89" s="147">
        <v>232</v>
      </c>
      <c r="P89" s="147">
        <v>264</v>
      </c>
      <c r="Q89" s="147">
        <v>262</v>
      </c>
      <c r="R89" s="147">
        <v>278</v>
      </c>
      <c r="S89" s="147">
        <v>322</v>
      </c>
      <c r="T89" s="147">
        <v>119</v>
      </c>
      <c r="U89" s="147">
        <v>165</v>
      </c>
      <c r="V89" s="147">
        <v>137</v>
      </c>
      <c r="W89" s="147">
        <v>158</v>
      </c>
      <c r="X89" s="147">
        <v>177</v>
      </c>
      <c r="Y89" s="147">
        <v>168</v>
      </c>
      <c r="Z89" s="147">
        <v>335</v>
      </c>
      <c r="AA89" s="147">
        <v>422</v>
      </c>
      <c r="AB89" s="147">
        <v>380</v>
      </c>
      <c r="AC89" s="147">
        <v>418</v>
      </c>
      <c r="AD89" s="147">
        <v>476</v>
      </c>
      <c r="AE89" s="147">
        <v>430</v>
      </c>
      <c r="AF89" s="147">
        <v>540</v>
      </c>
      <c r="AG89" s="147">
        <v>651</v>
      </c>
      <c r="AH89" s="147">
        <v>643</v>
      </c>
      <c r="AI89" s="147">
        <v>682</v>
      </c>
      <c r="AJ89" s="147">
        <v>752</v>
      </c>
      <c r="AK89" s="147">
        <v>751</v>
      </c>
    </row>
    <row r="90" spans="1:37" s="47" customFormat="1" ht="12.75" customHeight="1">
      <c r="A90" s="115" t="s">
        <v>54</v>
      </c>
      <c r="B90" s="149">
        <v>138</v>
      </c>
      <c r="C90" s="149">
        <v>173</v>
      </c>
      <c r="D90" s="149">
        <v>216</v>
      </c>
      <c r="E90" s="149">
        <v>191</v>
      </c>
      <c r="F90" s="149">
        <v>206</v>
      </c>
      <c r="G90" s="149">
        <v>232</v>
      </c>
      <c r="H90" s="149">
        <v>26</v>
      </c>
      <c r="I90" s="149">
        <v>27</v>
      </c>
      <c r="J90" s="149">
        <v>23</v>
      </c>
      <c r="K90" s="149">
        <v>32</v>
      </c>
      <c r="L90" s="149">
        <v>39</v>
      </c>
      <c r="M90" s="149">
        <v>46</v>
      </c>
      <c r="N90" s="149">
        <v>163</v>
      </c>
      <c r="O90" s="149">
        <v>200</v>
      </c>
      <c r="P90" s="149">
        <v>234</v>
      </c>
      <c r="Q90" s="149">
        <v>222</v>
      </c>
      <c r="R90" s="149">
        <v>248</v>
      </c>
      <c r="S90" s="149">
        <v>275</v>
      </c>
      <c r="T90" s="149">
        <v>102</v>
      </c>
      <c r="U90" s="149">
        <v>127</v>
      </c>
      <c r="V90" s="149">
        <v>101</v>
      </c>
      <c r="W90" s="149">
        <v>130</v>
      </c>
      <c r="X90" s="149">
        <v>140</v>
      </c>
      <c r="Y90" s="149">
        <v>132</v>
      </c>
      <c r="Z90" s="149">
        <v>282</v>
      </c>
      <c r="AA90" s="149">
        <v>332</v>
      </c>
      <c r="AB90" s="149">
        <v>303</v>
      </c>
      <c r="AC90" s="149">
        <v>349</v>
      </c>
      <c r="AD90" s="149">
        <v>389</v>
      </c>
      <c r="AE90" s="149">
        <v>350</v>
      </c>
      <c r="AF90" s="149">
        <v>446</v>
      </c>
      <c r="AG90" s="149">
        <v>530</v>
      </c>
      <c r="AH90" s="149">
        <v>540</v>
      </c>
      <c r="AI90" s="149">
        <v>576</v>
      </c>
      <c r="AJ90" s="149">
        <v>635</v>
      </c>
      <c r="AK90" s="149">
        <v>629</v>
      </c>
    </row>
    <row r="91" spans="1:37" s="47" customFormat="1" ht="12.75" customHeight="1">
      <c r="A91" s="116" t="s">
        <v>39</v>
      </c>
      <c r="B91" s="149">
        <v>38</v>
      </c>
      <c r="C91" s="149">
        <v>31</v>
      </c>
      <c r="D91" s="149">
        <v>24</v>
      </c>
      <c r="E91" s="149">
        <v>32</v>
      </c>
      <c r="F91" s="149">
        <v>32</v>
      </c>
      <c r="G91" s="149">
        <v>44</v>
      </c>
      <c r="H91" s="149">
        <v>0</v>
      </c>
      <c r="I91" s="149">
        <v>3</v>
      </c>
      <c r="J91" s="149">
        <v>0</v>
      </c>
      <c r="K91" s="149">
        <v>4</v>
      </c>
      <c r="L91" s="149">
        <v>0</v>
      </c>
      <c r="M91" s="149">
        <v>3</v>
      </c>
      <c r="N91" s="149">
        <v>38</v>
      </c>
      <c r="O91" s="149">
        <v>31</v>
      </c>
      <c r="P91" s="149">
        <v>24</v>
      </c>
      <c r="Q91" s="149">
        <v>40</v>
      </c>
      <c r="R91" s="149">
        <v>29</v>
      </c>
      <c r="S91" s="149">
        <v>43</v>
      </c>
      <c r="T91" s="149">
        <v>19</v>
      </c>
      <c r="U91" s="149">
        <v>40</v>
      </c>
      <c r="V91" s="149">
        <v>42</v>
      </c>
      <c r="W91" s="149">
        <v>31</v>
      </c>
      <c r="X91" s="149">
        <v>35</v>
      </c>
      <c r="Y91" s="149">
        <v>37</v>
      </c>
      <c r="Z91" s="149">
        <v>55</v>
      </c>
      <c r="AA91" s="149">
        <v>90</v>
      </c>
      <c r="AB91" s="149">
        <v>78</v>
      </c>
      <c r="AC91" s="149">
        <v>68</v>
      </c>
      <c r="AD91" s="149">
        <v>86</v>
      </c>
      <c r="AE91" s="149">
        <v>76</v>
      </c>
      <c r="AF91" s="149">
        <v>89</v>
      </c>
      <c r="AG91" s="149">
        <v>122</v>
      </c>
      <c r="AH91" s="149">
        <v>106</v>
      </c>
      <c r="AI91" s="149">
        <v>108</v>
      </c>
      <c r="AJ91" s="149">
        <v>120</v>
      </c>
      <c r="AK91" s="149">
        <v>122</v>
      </c>
    </row>
    <row r="92" spans="1:37" s="47" customFormat="1" ht="12.75" customHeight="1">
      <c r="A92" s="112" t="s">
        <v>53</v>
      </c>
      <c r="B92" s="147">
        <v>40</v>
      </c>
      <c r="C92" s="147">
        <v>53</v>
      </c>
      <c r="D92" s="147">
        <v>61</v>
      </c>
      <c r="E92" s="147">
        <v>67</v>
      </c>
      <c r="F92" s="147">
        <v>89</v>
      </c>
      <c r="G92" s="147">
        <v>84</v>
      </c>
      <c r="H92" s="147">
        <v>3</v>
      </c>
      <c r="I92" s="147">
        <v>7</v>
      </c>
      <c r="J92" s="147">
        <v>3</v>
      </c>
      <c r="K92" s="147">
        <v>8</v>
      </c>
      <c r="L92" s="147">
        <v>6</v>
      </c>
      <c r="M92" s="147">
        <v>17</v>
      </c>
      <c r="N92" s="147">
        <v>43</v>
      </c>
      <c r="O92" s="147">
        <v>54</v>
      </c>
      <c r="P92" s="147">
        <v>65</v>
      </c>
      <c r="Q92" s="147">
        <v>72</v>
      </c>
      <c r="R92" s="147">
        <v>92</v>
      </c>
      <c r="S92" s="147">
        <v>105</v>
      </c>
      <c r="T92" s="147">
        <v>186</v>
      </c>
      <c r="U92" s="147">
        <v>248</v>
      </c>
      <c r="V92" s="147">
        <v>202</v>
      </c>
      <c r="W92" s="147">
        <v>249</v>
      </c>
      <c r="X92" s="147">
        <v>245</v>
      </c>
      <c r="Y92" s="147">
        <v>250</v>
      </c>
      <c r="Z92" s="147">
        <v>421</v>
      </c>
      <c r="AA92" s="147">
        <v>518</v>
      </c>
      <c r="AB92" s="147">
        <v>524</v>
      </c>
      <c r="AC92" s="147">
        <v>581</v>
      </c>
      <c r="AD92" s="147">
        <v>570</v>
      </c>
      <c r="AE92" s="147">
        <v>592</v>
      </c>
      <c r="AF92" s="147">
        <v>467</v>
      </c>
      <c r="AG92" s="147">
        <v>570</v>
      </c>
      <c r="AH92" s="147">
        <v>585</v>
      </c>
      <c r="AI92" s="147">
        <v>656</v>
      </c>
      <c r="AJ92" s="147">
        <v>665</v>
      </c>
      <c r="AK92" s="147">
        <v>693</v>
      </c>
    </row>
    <row r="93" spans="1:37" s="47" customFormat="1" ht="12.75" customHeight="1">
      <c r="A93" s="116" t="s">
        <v>38</v>
      </c>
      <c r="B93" s="149">
        <v>13</v>
      </c>
      <c r="C93" s="149">
        <v>28</v>
      </c>
      <c r="D93" s="149">
        <v>23</v>
      </c>
      <c r="E93" s="149">
        <v>26</v>
      </c>
      <c r="F93" s="149">
        <v>26</v>
      </c>
      <c r="G93" s="149">
        <v>30</v>
      </c>
      <c r="H93" s="149">
        <v>3</v>
      </c>
      <c r="I93" s="149">
        <v>3</v>
      </c>
      <c r="J93" s="149">
        <v>0</v>
      </c>
      <c r="K93" s="149">
        <v>0</v>
      </c>
      <c r="L93" s="149">
        <v>6</v>
      </c>
      <c r="M93" s="149">
        <v>3</v>
      </c>
      <c r="N93" s="149">
        <v>15</v>
      </c>
      <c r="O93" s="149">
        <v>28</v>
      </c>
      <c r="P93" s="149">
        <v>25</v>
      </c>
      <c r="Q93" s="149">
        <v>31</v>
      </c>
      <c r="R93" s="149">
        <v>23</v>
      </c>
      <c r="S93" s="149">
        <v>41</v>
      </c>
      <c r="T93" s="149">
        <v>21</v>
      </c>
      <c r="U93" s="149">
        <v>37</v>
      </c>
      <c r="V93" s="149">
        <v>24</v>
      </c>
      <c r="W93" s="149">
        <v>29</v>
      </c>
      <c r="X93" s="149">
        <v>40</v>
      </c>
      <c r="Y93" s="149">
        <v>34</v>
      </c>
      <c r="Z93" s="149">
        <v>69</v>
      </c>
      <c r="AA93" s="149">
        <v>76</v>
      </c>
      <c r="AB93" s="149">
        <v>70</v>
      </c>
      <c r="AC93" s="149">
        <v>75</v>
      </c>
      <c r="AD93" s="149">
        <v>86</v>
      </c>
      <c r="AE93" s="149">
        <v>75</v>
      </c>
      <c r="AF93" s="149">
        <v>83</v>
      </c>
      <c r="AG93" s="149">
        <v>104</v>
      </c>
      <c r="AH93" s="149">
        <v>99</v>
      </c>
      <c r="AI93" s="149">
        <v>104</v>
      </c>
      <c r="AJ93" s="149">
        <v>111</v>
      </c>
      <c r="AK93" s="149">
        <v>115</v>
      </c>
    </row>
    <row r="94" spans="1:37" s="47" customFormat="1" ht="12.75" customHeight="1">
      <c r="A94" s="116" t="s">
        <v>37</v>
      </c>
      <c r="B94" s="149">
        <v>13</v>
      </c>
      <c r="C94" s="149">
        <v>13</v>
      </c>
      <c r="D94" s="149">
        <v>19</v>
      </c>
      <c r="E94" s="149">
        <v>15</v>
      </c>
      <c r="F94" s="149">
        <v>25</v>
      </c>
      <c r="G94" s="149">
        <v>31</v>
      </c>
      <c r="H94" s="149">
        <v>0</v>
      </c>
      <c r="I94" s="149">
        <v>0</v>
      </c>
      <c r="J94" s="149">
        <v>3</v>
      </c>
      <c r="K94" s="149">
        <v>0</v>
      </c>
      <c r="L94" s="149">
        <v>3</v>
      </c>
      <c r="M94" s="149">
        <v>3</v>
      </c>
      <c r="N94" s="149">
        <v>15</v>
      </c>
      <c r="O94" s="149">
        <v>13</v>
      </c>
      <c r="P94" s="149">
        <v>26</v>
      </c>
      <c r="Q94" s="149">
        <v>18</v>
      </c>
      <c r="R94" s="149">
        <v>31</v>
      </c>
      <c r="S94" s="149">
        <v>33</v>
      </c>
      <c r="T94" s="149">
        <v>53</v>
      </c>
      <c r="U94" s="149">
        <v>51</v>
      </c>
      <c r="V94" s="149">
        <v>56</v>
      </c>
      <c r="W94" s="149">
        <v>66</v>
      </c>
      <c r="X94" s="149">
        <v>62</v>
      </c>
      <c r="Y94" s="149">
        <v>71</v>
      </c>
      <c r="Z94" s="149">
        <v>101</v>
      </c>
      <c r="AA94" s="149">
        <v>119</v>
      </c>
      <c r="AB94" s="149">
        <v>127</v>
      </c>
      <c r="AC94" s="149">
        <v>136</v>
      </c>
      <c r="AD94" s="149">
        <v>129</v>
      </c>
      <c r="AE94" s="149">
        <v>147</v>
      </c>
      <c r="AF94" s="149">
        <v>115</v>
      </c>
      <c r="AG94" s="149">
        <v>132</v>
      </c>
      <c r="AH94" s="149">
        <v>147</v>
      </c>
      <c r="AI94" s="149">
        <v>151</v>
      </c>
      <c r="AJ94" s="149">
        <v>152</v>
      </c>
      <c r="AK94" s="149">
        <v>180</v>
      </c>
    </row>
    <row r="95" spans="1:37" s="47" customFormat="1" ht="12.75" customHeight="1">
      <c r="A95" s="116" t="s">
        <v>36</v>
      </c>
      <c r="B95" s="149">
        <v>5</v>
      </c>
      <c r="C95" s="149">
        <v>3</v>
      </c>
      <c r="D95" s="149">
        <v>13</v>
      </c>
      <c r="E95" s="149">
        <v>14</v>
      </c>
      <c r="F95" s="149">
        <v>18</v>
      </c>
      <c r="G95" s="149">
        <v>15</v>
      </c>
      <c r="H95" s="149">
        <v>0</v>
      </c>
      <c r="I95" s="149">
        <v>0</v>
      </c>
      <c r="J95" s="149">
        <v>0</v>
      </c>
      <c r="K95" s="149">
        <v>3</v>
      </c>
      <c r="L95" s="149">
        <v>0</v>
      </c>
      <c r="M95" s="149">
        <v>4</v>
      </c>
      <c r="N95" s="149">
        <v>5</v>
      </c>
      <c r="O95" s="149">
        <v>7</v>
      </c>
      <c r="P95" s="149">
        <v>13</v>
      </c>
      <c r="Q95" s="149">
        <v>15</v>
      </c>
      <c r="R95" s="149">
        <v>20</v>
      </c>
      <c r="S95" s="149">
        <v>20</v>
      </c>
      <c r="T95" s="149">
        <v>46</v>
      </c>
      <c r="U95" s="149">
        <v>67</v>
      </c>
      <c r="V95" s="149">
        <v>50</v>
      </c>
      <c r="W95" s="149">
        <v>65</v>
      </c>
      <c r="X95" s="149">
        <v>64</v>
      </c>
      <c r="Y95" s="149">
        <v>60</v>
      </c>
      <c r="Z95" s="149">
        <v>99</v>
      </c>
      <c r="AA95" s="149">
        <v>120</v>
      </c>
      <c r="AB95" s="149">
        <v>113</v>
      </c>
      <c r="AC95" s="149">
        <v>147</v>
      </c>
      <c r="AD95" s="149">
        <v>155</v>
      </c>
      <c r="AE95" s="149">
        <v>138</v>
      </c>
      <c r="AF95" s="149">
        <v>108</v>
      </c>
      <c r="AG95" s="149">
        <v>125</v>
      </c>
      <c r="AH95" s="149">
        <v>123</v>
      </c>
      <c r="AI95" s="149">
        <v>159</v>
      </c>
      <c r="AJ95" s="149">
        <v>176</v>
      </c>
      <c r="AK95" s="149">
        <v>159</v>
      </c>
    </row>
    <row r="96" spans="1:37" s="47" customFormat="1" ht="12.75" customHeight="1">
      <c r="A96" s="116" t="s">
        <v>35</v>
      </c>
      <c r="B96" s="149">
        <v>6</v>
      </c>
      <c r="C96" s="149">
        <v>8</v>
      </c>
      <c r="D96" s="149">
        <v>3</v>
      </c>
      <c r="E96" s="149">
        <v>9</v>
      </c>
      <c r="F96" s="149">
        <v>15</v>
      </c>
      <c r="G96" s="149">
        <v>3</v>
      </c>
      <c r="H96" s="149">
        <v>0</v>
      </c>
      <c r="I96" s="149">
        <v>0</v>
      </c>
      <c r="J96" s="149">
        <v>0</v>
      </c>
      <c r="K96" s="149">
        <v>0</v>
      </c>
      <c r="L96" s="149">
        <v>0</v>
      </c>
      <c r="M96" s="149">
        <v>0</v>
      </c>
      <c r="N96" s="149">
        <v>10</v>
      </c>
      <c r="O96" s="149">
        <v>4</v>
      </c>
      <c r="P96" s="149">
        <v>3</v>
      </c>
      <c r="Q96" s="149">
        <v>11</v>
      </c>
      <c r="R96" s="149">
        <v>13</v>
      </c>
      <c r="S96" s="149">
        <v>5</v>
      </c>
      <c r="T96" s="149">
        <v>25</v>
      </c>
      <c r="U96" s="149">
        <v>56</v>
      </c>
      <c r="V96" s="149">
        <v>30</v>
      </c>
      <c r="W96" s="149">
        <v>53</v>
      </c>
      <c r="X96" s="149">
        <v>41</v>
      </c>
      <c r="Y96" s="149">
        <v>54</v>
      </c>
      <c r="Z96" s="149">
        <v>65</v>
      </c>
      <c r="AA96" s="149">
        <v>99</v>
      </c>
      <c r="AB96" s="149">
        <v>100</v>
      </c>
      <c r="AC96" s="149">
        <v>128</v>
      </c>
      <c r="AD96" s="149">
        <v>95</v>
      </c>
      <c r="AE96" s="149">
        <v>118</v>
      </c>
      <c r="AF96" s="149">
        <v>76</v>
      </c>
      <c r="AG96" s="149">
        <v>107</v>
      </c>
      <c r="AH96" s="149">
        <v>103</v>
      </c>
      <c r="AI96" s="149">
        <v>136</v>
      </c>
      <c r="AJ96" s="149">
        <v>110</v>
      </c>
      <c r="AK96" s="149">
        <v>127</v>
      </c>
    </row>
    <row r="97" spans="1:37" s="47" customFormat="1" ht="12.75" customHeight="1">
      <c r="A97" s="116" t="s">
        <v>34</v>
      </c>
      <c r="B97" s="149">
        <v>0</v>
      </c>
      <c r="C97" s="149">
        <v>3</v>
      </c>
      <c r="D97" s="149">
        <v>3</v>
      </c>
      <c r="E97" s="149">
        <v>4</v>
      </c>
      <c r="F97" s="149">
        <v>5</v>
      </c>
      <c r="G97" s="149">
        <v>3</v>
      </c>
      <c r="H97" s="149">
        <v>0</v>
      </c>
      <c r="I97" s="149">
        <v>0</v>
      </c>
      <c r="J97" s="149">
        <v>0</v>
      </c>
      <c r="K97" s="149">
        <v>0</v>
      </c>
      <c r="L97" s="149">
        <v>0</v>
      </c>
      <c r="M97" s="149">
        <v>3</v>
      </c>
      <c r="N97" s="149">
        <v>0</v>
      </c>
      <c r="O97" s="149">
        <v>5</v>
      </c>
      <c r="P97" s="149">
        <v>3</v>
      </c>
      <c r="Q97" s="149">
        <v>3</v>
      </c>
      <c r="R97" s="149">
        <v>5</v>
      </c>
      <c r="S97" s="149">
        <v>6</v>
      </c>
      <c r="T97" s="149">
        <v>40</v>
      </c>
      <c r="U97" s="149">
        <v>45</v>
      </c>
      <c r="V97" s="149">
        <v>41</v>
      </c>
      <c r="W97" s="149">
        <v>33</v>
      </c>
      <c r="X97" s="149">
        <v>27</v>
      </c>
      <c r="Y97" s="149">
        <v>27</v>
      </c>
      <c r="Z97" s="149">
        <v>82</v>
      </c>
      <c r="AA97" s="149">
        <v>103</v>
      </c>
      <c r="AB97" s="149">
        <v>112</v>
      </c>
      <c r="AC97" s="149">
        <v>99</v>
      </c>
      <c r="AD97" s="149">
        <v>109</v>
      </c>
      <c r="AE97" s="149">
        <v>111</v>
      </c>
      <c r="AF97" s="149">
        <v>82</v>
      </c>
      <c r="AG97" s="149">
        <v>107</v>
      </c>
      <c r="AH97" s="149">
        <v>116</v>
      </c>
      <c r="AI97" s="149">
        <v>105</v>
      </c>
      <c r="AJ97" s="149">
        <v>115</v>
      </c>
      <c r="AK97" s="149">
        <v>114</v>
      </c>
    </row>
    <row r="98" spans="1:37" s="48" customFormat="1" ht="25.7" customHeight="1">
      <c r="A98" s="14" t="s">
        <v>0</v>
      </c>
      <c r="B98" s="150">
        <v>209</v>
      </c>
      <c r="C98" s="150">
        <v>251</v>
      </c>
      <c r="D98" s="150">
        <v>301</v>
      </c>
      <c r="E98" s="150">
        <v>292</v>
      </c>
      <c r="F98" s="150">
        <v>324</v>
      </c>
      <c r="G98" s="150">
        <v>360</v>
      </c>
      <c r="H98" s="150">
        <v>35</v>
      </c>
      <c r="I98" s="150">
        <v>34</v>
      </c>
      <c r="J98" s="150">
        <v>26</v>
      </c>
      <c r="K98" s="150">
        <v>45</v>
      </c>
      <c r="L98" s="150">
        <v>51</v>
      </c>
      <c r="M98" s="150">
        <v>60</v>
      </c>
      <c r="N98" s="150">
        <v>247</v>
      </c>
      <c r="O98" s="150">
        <v>287</v>
      </c>
      <c r="P98" s="150">
        <v>323</v>
      </c>
      <c r="Q98" s="150">
        <v>332</v>
      </c>
      <c r="R98" s="150">
        <v>368</v>
      </c>
      <c r="S98" s="150">
        <v>425</v>
      </c>
      <c r="T98" s="150">
        <v>305</v>
      </c>
      <c r="U98" s="150">
        <v>419</v>
      </c>
      <c r="V98" s="150">
        <v>339</v>
      </c>
      <c r="W98" s="150">
        <v>408</v>
      </c>
      <c r="X98" s="150">
        <v>420</v>
      </c>
      <c r="Y98" s="150">
        <v>417</v>
      </c>
      <c r="Z98" s="150">
        <v>761</v>
      </c>
      <c r="AA98" s="150">
        <v>937</v>
      </c>
      <c r="AB98" s="150">
        <v>901</v>
      </c>
      <c r="AC98" s="150">
        <v>1004</v>
      </c>
      <c r="AD98" s="150">
        <v>1050</v>
      </c>
      <c r="AE98" s="150">
        <v>1020</v>
      </c>
      <c r="AF98" s="150">
        <v>1005</v>
      </c>
      <c r="AG98" s="150">
        <v>1221</v>
      </c>
      <c r="AH98" s="150">
        <v>1231</v>
      </c>
      <c r="AI98" s="150">
        <v>1337</v>
      </c>
      <c r="AJ98" s="150">
        <v>1421</v>
      </c>
      <c r="AK98" s="150">
        <v>1441</v>
      </c>
    </row>
    <row r="99" spans="1:37" s="47" customFormat="1" ht="12.75" customHeight="1">
      <c r="A99" s="101" t="s">
        <v>1</v>
      </c>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row>
    <row r="100" spans="1:37" s="47" customFormat="1" ht="12.75" customHeight="1">
      <c r="A100" s="114" t="s">
        <v>52</v>
      </c>
      <c r="B100" s="147">
        <v>182</v>
      </c>
      <c r="C100" s="147">
        <v>211</v>
      </c>
      <c r="D100" s="147">
        <v>250</v>
      </c>
      <c r="E100" s="147">
        <v>230</v>
      </c>
      <c r="F100" s="147">
        <v>246</v>
      </c>
      <c r="G100" s="147">
        <v>283</v>
      </c>
      <c r="H100" s="147">
        <v>29</v>
      </c>
      <c r="I100" s="147">
        <v>29</v>
      </c>
      <c r="J100" s="147">
        <v>23</v>
      </c>
      <c r="K100" s="147">
        <v>39</v>
      </c>
      <c r="L100" s="147">
        <v>41</v>
      </c>
      <c r="M100" s="147">
        <v>52</v>
      </c>
      <c r="N100" s="147">
        <v>208</v>
      </c>
      <c r="O100" s="147">
        <v>240</v>
      </c>
      <c r="P100" s="147">
        <v>269</v>
      </c>
      <c r="Q100" s="147">
        <v>267</v>
      </c>
      <c r="R100" s="147">
        <v>291</v>
      </c>
      <c r="S100" s="147">
        <v>332</v>
      </c>
      <c r="T100" s="147">
        <v>145</v>
      </c>
      <c r="U100" s="147">
        <v>190</v>
      </c>
      <c r="V100" s="147">
        <v>165</v>
      </c>
      <c r="W100" s="147">
        <v>190</v>
      </c>
      <c r="X100" s="147">
        <v>217</v>
      </c>
      <c r="Y100" s="147">
        <v>203</v>
      </c>
      <c r="Z100" s="147">
        <v>445</v>
      </c>
      <c r="AA100" s="147">
        <v>511</v>
      </c>
      <c r="AB100" s="147">
        <v>473</v>
      </c>
      <c r="AC100" s="147">
        <v>527</v>
      </c>
      <c r="AD100" s="147">
        <v>580</v>
      </c>
      <c r="AE100" s="147">
        <v>523</v>
      </c>
      <c r="AF100" s="147">
        <v>653</v>
      </c>
      <c r="AG100" s="147">
        <v>756</v>
      </c>
      <c r="AH100" s="147">
        <v>740</v>
      </c>
      <c r="AI100" s="147">
        <v>796</v>
      </c>
      <c r="AJ100" s="147">
        <v>862</v>
      </c>
      <c r="AK100" s="147">
        <v>861</v>
      </c>
    </row>
    <row r="101" spans="1:37" s="47" customFormat="1" ht="12.75" customHeight="1">
      <c r="A101" s="115" t="s">
        <v>54</v>
      </c>
      <c r="B101" s="149">
        <v>141</v>
      </c>
      <c r="C101" s="149">
        <v>177</v>
      </c>
      <c r="D101" s="149">
        <v>219</v>
      </c>
      <c r="E101" s="149">
        <v>194</v>
      </c>
      <c r="F101" s="149">
        <v>212</v>
      </c>
      <c r="G101" s="149">
        <v>239</v>
      </c>
      <c r="H101" s="149">
        <v>26</v>
      </c>
      <c r="I101" s="149">
        <v>27</v>
      </c>
      <c r="J101" s="149">
        <v>23</v>
      </c>
      <c r="K101" s="149">
        <v>32</v>
      </c>
      <c r="L101" s="149">
        <v>39</v>
      </c>
      <c r="M101" s="149">
        <v>49</v>
      </c>
      <c r="N101" s="149">
        <v>168</v>
      </c>
      <c r="O101" s="149">
        <v>205</v>
      </c>
      <c r="P101" s="149">
        <v>240</v>
      </c>
      <c r="Q101" s="149">
        <v>228</v>
      </c>
      <c r="R101" s="149">
        <v>252</v>
      </c>
      <c r="S101" s="149">
        <v>287</v>
      </c>
      <c r="T101" s="149">
        <v>120</v>
      </c>
      <c r="U101" s="149">
        <v>148</v>
      </c>
      <c r="V101" s="149">
        <v>117</v>
      </c>
      <c r="W101" s="149">
        <v>152</v>
      </c>
      <c r="X101" s="149">
        <v>168</v>
      </c>
      <c r="Y101" s="149">
        <v>162</v>
      </c>
      <c r="Z101" s="149">
        <v>365</v>
      </c>
      <c r="AA101" s="149">
        <v>403</v>
      </c>
      <c r="AB101" s="149">
        <v>377</v>
      </c>
      <c r="AC101" s="149">
        <v>437</v>
      </c>
      <c r="AD101" s="149">
        <v>471</v>
      </c>
      <c r="AE101" s="149">
        <v>425</v>
      </c>
      <c r="AF101" s="149">
        <v>534</v>
      </c>
      <c r="AG101" s="149">
        <v>609</v>
      </c>
      <c r="AH101" s="149">
        <v>618</v>
      </c>
      <c r="AI101" s="149">
        <v>665</v>
      </c>
      <c r="AJ101" s="149">
        <v>730</v>
      </c>
      <c r="AK101" s="149">
        <v>713</v>
      </c>
    </row>
    <row r="102" spans="1:37" s="47" customFormat="1" ht="12.75" customHeight="1">
      <c r="A102" s="116" t="s">
        <v>39</v>
      </c>
      <c r="B102" s="149">
        <v>40</v>
      </c>
      <c r="C102" s="149">
        <v>31</v>
      </c>
      <c r="D102" s="149">
        <v>30</v>
      </c>
      <c r="E102" s="149">
        <v>33</v>
      </c>
      <c r="F102" s="149">
        <v>33</v>
      </c>
      <c r="G102" s="149">
        <v>43</v>
      </c>
      <c r="H102" s="149">
        <v>0</v>
      </c>
      <c r="I102" s="149">
        <v>3</v>
      </c>
      <c r="J102" s="149">
        <v>0</v>
      </c>
      <c r="K102" s="149">
        <v>4</v>
      </c>
      <c r="L102" s="149">
        <v>0</v>
      </c>
      <c r="M102" s="149">
        <v>3</v>
      </c>
      <c r="N102" s="149">
        <v>40</v>
      </c>
      <c r="O102" s="149">
        <v>31</v>
      </c>
      <c r="P102" s="149">
        <v>30</v>
      </c>
      <c r="Q102" s="149">
        <v>39</v>
      </c>
      <c r="R102" s="149">
        <v>36</v>
      </c>
      <c r="S102" s="149">
        <v>49</v>
      </c>
      <c r="T102" s="149">
        <v>25</v>
      </c>
      <c r="U102" s="149">
        <v>44</v>
      </c>
      <c r="V102" s="149">
        <v>47</v>
      </c>
      <c r="W102" s="149">
        <v>37</v>
      </c>
      <c r="X102" s="149">
        <v>44</v>
      </c>
      <c r="Y102" s="149">
        <v>43</v>
      </c>
      <c r="Z102" s="149">
        <v>76</v>
      </c>
      <c r="AA102" s="149">
        <v>107</v>
      </c>
      <c r="AB102" s="149">
        <v>98</v>
      </c>
      <c r="AC102" s="149">
        <v>90</v>
      </c>
      <c r="AD102" s="149">
        <v>102</v>
      </c>
      <c r="AE102" s="149">
        <v>102</v>
      </c>
      <c r="AF102" s="149">
        <v>118</v>
      </c>
      <c r="AG102" s="149">
        <v>143</v>
      </c>
      <c r="AH102" s="149">
        <v>126</v>
      </c>
      <c r="AI102" s="149">
        <v>129</v>
      </c>
      <c r="AJ102" s="149">
        <v>135</v>
      </c>
      <c r="AK102" s="149">
        <v>144</v>
      </c>
    </row>
    <row r="103" spans="1:37" s="47" customFormat="1" ht="12.75" customHeight="1">
      <c r="A103" s="112" t="s">
        <v>53</v>
      </c>
      <c r="B103" s="147">
        <v>43</v>
      </c>
      <c r="C103" s="147">
        <v>53</v>
      </c>
      <c r="D103" s="147">
        <v>62</v>
      </c>
      <c r="E103" s="147">
        <v>66</v>
      </c>
      <c r="F103" s="147">
        <v>90</v>
      </c>
      <c r="G103" s="147">
        <v>84</v>
      </c>
      <c r="H103" s="147">
        <v>3</v>
      </c>
      <c r="I103" s="147">
        <v>7</v>
      </c>
      <c r="J103" s="147">
        <v>3</v>
      </c>
      <c r="K103" s="147">
        <v>8</v>
      </c>
      <c r="L103" s="147">
        <v>6</v>
      </c>
      <c r="M103" s="147">
        <v>18</v>
      </c>
      <c r="N103" s="147">
        <v>42</v>
      </c>
      <c r="O103" s="147">
        <v>54</v>
      </c>
      <c r="P103" s="147">
        <v>66</v>
      </c>
      <c r="Q103" s="147">
        <v>71</v>
      </c>
      <c r="R103" s="147">
        <v>97</v>
      </c>
      <c r="S103" s="147">
        <v>107</v>
      </c>
      <c r="T103" s="147">
        <v>233</v>
      </c>
      <c r="U103" s="147">
        <v>288</v>
      </c>
      <c r="V103" s="147">
        <v>232</v>
      </c>
      <c r="W103" s="147">
        <v>290</v>
      </c>
      <c r="X103" s="147">
        <v>276</v>
      </c>
      <c r="Y103" s="147">
        <v>285</v>
      </c>
      <c r="Z103" s="147">
        <v>518</v>
      </c>
      <c r="AA103" s="147">
        <v>625</v>
      </c>
      <c r="AB103" s="147">
        <v>627</v>
      </c>
      <c r="AC103" s="147">
        <v>675</v>
      </c>
      <c r="AD103" s="147">
        <v>659</v>
      </c>
      <c r="AE103" s="147">
        <v>706</v>
      </c>
      <c r="AF103" s="147">
        <v>559</v>
      </c>
      <c r="AG103" s="147">
        <v>679</v>
      </c>
      <c r="AH103" s="147">
        <v>691</v>
      </c>
      <c r="AI103" s="147">
        <v>743</v>
      </c>
      <c r="AJ103" s="147">
        <v>761</v>
      </c>
      <c r="AK103" s="147">
        <v>811</v>
      </c>
    </row>
    <row r="104" spans="1:37" s="47" customFormat="1" ht="12.75" customHeight="1">
      <c r="A104" s="116" t="s">
        <v>38</v>
      </c>
      <c r="B104" s="149">
        <v>11</v>
      </c>
      <c r="C104" s="149">
        <v>28</v>
      </c>
      <c r="D104" s="149">
        <v>22</v>
      </c>
      <c r="E104" s="149">
        <v>28</v>
      </c>
      <c r="F104" s="149">
        <v>26</v>
      </c>
      <c r="G104" s="149">
        <v>32</v>
      </c>
      <c r="H104" s="149">
        <v>3</v>
      </c>
      <c r="I104" s="149">
        <v>3</v>
      </c>
      <c r="J104" s="149">
        <v>0</v>
      </c>
      <c r="K104" s="149">
        <v>0</v>
      </c>
      <c r="L104" s="149">
        <v>6</v>
      </c>
      <c r="M104" s="149">
        <v>3</v>
      </c>
      <c r="N104" s="149">
        <v>18</v>
      </c>
      <c r="O104" s="149">
        <v>28</v>
      </c>
      <c r="P104" s="149">
        <v>28</v>
      </c>
      <c r="Q104" s="149">
        <v>29</v>
      </c>
      <c r="R104" s="149">
        <v>23</v>
      </c>
      <c r="S104" s="149">
        <v>39</v>
      </c>
      <c r="T104" s="149">
        <v>29</v>
      </c>
      <c r="U104" s="149">
        <v>43</v>
      </c>
      <c r="V104" s="149">
        <v>34</v>
      </c>
      <c r="W104" s="149">
        <v>39</v>
      </c>
      <c r="X104" s="149">
        <v>50</v>
      </c>
      <c r="Y104" s="149">
        <v>43</v>
      </c>
      <c r="Z104" s="149">
        <v>84</v>
      </c>
      <c r="AA104" s="149">
        <v>101</v>
      </c>
      <c r="AB104" s="149">
        <v>92</v>
      </c>
      <c r="AC104" s="149">
        <v>85</v>
      </c>
      <c r="AD104" s="149">
        <v>108</v>
      </c>
      <c r="AE104" s="149">
        <v>98</v>
      </c>
      <c r="AF104" s="149">
        <v>97</v>
      </c>
      <c r="AG104" s="149">
        <v>127</v>
      </c>
      <c r="AH104" s="149">
        <v>118</v>
      </c>
      <c r="AI104" s="149">
        <v>122</v>
      </c>
      <c r="AJ104" s="149">
        <v>133</v>
      </c>
      <c r="AK104" s="149">
        <v>141</v>
      </c>
    </row>
    <row r="105" spans="1:37" s="47" customFormat="1" ht="12.75" customHeight="1">
      <c r="A105" s="116" t="s">
        <v>37</v>
      </c>
      <c r="B105" s="149">
        <v>13</v>
      </c>
      <c r="C105" s="149">
        <v>13</v>
      </c>
      <c r="D105" s="149">
        <v>19</v>
      </c>
      <c r="E105" s="149">
        <v>15</v>
      </c>
      <c r="F105" s="149">
        <v>29</v>
      </c>
      <c r="G105" s="149">
        <v>31</v>
      </c>
      <c r="H105" s="149">
        <v>0</v>
      </c>
      <c r="I105" s="149">
        <v>0</v>
      </c>
      <c r="J105" s="149">
        <v>3</v>
      </c>
      <c r="K105" s="149">
        <v>0</v>
      </c>
      <c r="L105" s="149">
        <v>3</v>
      </c>
      <c r="M105" s="149">
        <v>3</v>
      </c>
      <c r="N105" s="149">
        <v>15</v>
      </c>
      <c r="O105" s="149">
        <v>13</v>
      </c>
      <c r="P105" s="149">
        <v>26</v>
      </c>
      <c r="Q105" s="149">
        <v>18</v>
      </c>
      <c r="R105" s="149">
        <v>33</v>
      </c>
      <c r="S105" s="149">
        <v>33</v>
      </c>
      <c r="T105" s="149">
        <v>56</v>
      </c>
      <c r="U105" s="149">
        <v>55</v>
      </c>
      <c r="V105" s="149">
        <v>59</v>
      </c>
      <c r="W105" s="149">
        <v>81</v>
      </c>
      <c r="X105" s="149">
        <v>72</v>
      </c>
      <c r="Y105" s="149">
        <v>85</v>
      </c>
      <c r="Z105" s="149">
        <v>121</v>
      </c>
      <c r="AA105" s="149">
        <v>138</v>
      </c>
      <c r="AB105" s="149">
        <v>141</v>
      </c>
      <c r="AC105" s="149">
        <v>152</v>
      </c>
      <c r="AD105" s="149">
        <v>143</v>
      </c>
      <c r="AE105" s="149">
        <v>178</v>
      </c>
      <c r="AF105" s="149">
        <v>131</v>
      </c>
      <c r="AG105" s="149">
        <v>150</v>
      </c>
      <c r="AH105" s="149">
        <v>167</v>
      </c>
      <c r="AI105" s="149">
        <v>170</v>
      </c>
      <c r="AJ105" s="149">
        <v>175</v>
      </c>
      <c r="AK105" s="149">
        <v>215</v>
      </c>
    </row>
    <row r="106" spans="1:37" s="47" customFormat="1" ht="12.75" customHeight="1">
      <c r="A106" s="116" t="s">
        <v>36</v>
      </c>
      <c r="B106" s="149">
        <v>5</v>
      </c>
      <c r="C106" s="149">
        <v>3</v>
      </c>
      <c r="D106" s="149">
        <v>13</v>
      </c>
      <c r="E106" s="149">
        <v>14</v>
      </c>
      <c r="F106" s="149">
        <v>24</v>
      </c>
      <c r="G106" s="149">
        <v>15</v>
      </c>
      <c r="H106" s="149">
        <v>0</v>
      </c>
      <c r="I106" s="149">
        <v>0</v>
      </c>
      <c r="J106" s="149">
        <v>0</v>
      </c>
      <c r="K106" s="149">
        <v>3</v>
      </c>
      <c r="L106" s="149">
        <v>0</v>
      </c>
      <c r="M106" s="149">
        <v>4</v>
      </c>
      <c r="N106" s="149">
        <v>5</v>
      </c>
      <c r="O106" s="149">
        <v>7</v>
      </c>
      <c r="P106" s="149">
        <v>13</v>
      </c>
      <c r="Q106" s="149">
        <v>15</v>
      </c>
      <c r="R106" s="149">
        <v>23</v>
      </c>
      <c r="S106" s="149">
        <v>21</v>
      </c>
      <c r="T106" s="149">
        <v>56</v>
      </c>
      <c r="U106" s="149">
        <v>78</v>
      </c>
      <c r="V106" s="149">
        <v>55</v>
      </c>
      <c r="W106" s="149">
        <v>77</v>
      </c>
      <c r="X106" s="149">
        <v>73</v>
      </c>
      <c r="Y106" s="149">
        <v>67</v>
      </c>
      <c r="Z106" s="149">
        <v>126</v>
      </c>
      <c r="AA106" s="149">
        <v>147</v>
      </c>
      <c r="AB106" s="149">
        <v>128</v>
      </c>
      <c r="AC106" s="149">
        <v>165</v>
      </c>
      <c r="AD106" s="149">
        <v>163</v>
      </c>
      <c r="AE106" s="149">
        <v>165</v>
      </c>
      <c r="AF106" s="149">
        <v>133</v>
      </c>
      <c r="AG106" s="149">
        <v>148</v>
      </c>
      <c r="AH106" s="149">
        <v>138</v>
      </c>
      <c r="AI106" s="149">
        <v>176</v>
      </c>
      <c r="AJ106" s="149">
        <v>188</v>
      </c>
      <c r="AK106" s="149">
        <v>185</v>
      </c>
    </row>
    <row r="107" spans="1:37" s="47" customFormat="1" ht="12.75" customHeight="1">
      <c r="A107" s="116" t="s">
        <v>35</v>
      </c>
      <c r="B107" s="149">
        <v>6</v>
      </c>
      <c r="C107" s="149">
        <v>8</v>
      </c>
      <c r="D107" s="149">
        <v>6</v>
      </c>
      <c r="E107" s="149">
        <v>9</v>
      </c>
      <c r="F107" s="149">
        <v>15</v>
      </c>
      <c r="G107" s="149">
        <v>3</v>
      </c>
      <c r="H107" s="149">
        <v>0</v>
      </c>
      <c r="I107" s="149">
        <v>0</v>
      </c>
      <c r="J107" s="149">
        <v>0</v>
      </c>
      <c r="K107" s="149">
        <v>0</v>
      </c>
      <c r="L107" s="149">
        <v>0</v>
      </c>
      <c r="M107" s="149">
        <v>0</v>
      </c>
      <c r="N107" s="149">
        <v>10</v>
      </c>
      <c r="O107" s="149">
        <v>4</v>
      </c>
      <c r="P107" s="149">
        <v>6</v>
      </c>
      <c r="Q107" s="149">
        <v>11</v>
      </c>
      <c r="R107" s="149">
        <v>13</v>
      </c>
      <c r="S107" s="149">
        <v>5</v>
      </c>
      <c r="T107" s="149">
        <v>34</v>
      </c>
      <c r="U107" s="149">
        <v>58</v>
      </c>
      <c r="V107" s="149">
        <v>41</v>
      </c>
      <c r="W107" s="149">
        <v>62</v>
      </c>
      <c r="X107" s="149">
        <v>47</v>
      </c>
      <c r="Y107" s="149">
        <v>58</v>
      </c>
      <c r="Z107" s="149">
        <v>74</v>
      </c>
      <c r="AA107" s="149">
        <v>120</v>
      </c>
      <c r="AB107" s="149">
        <v>124</v>
      </c>
      <c r="AC107" s="149">
        <v>148</v>
      </c>
      <c r="AD107" s="149">
        <v>110</v>
      </c>
      <c r="AE107" s="149">
        <v>130</v>
      </c>
      <c r="AF107" s="149">
        <v>81</v>
      </c>
      <c r="AG107" s="149">
        <v>129</v>
      </c>
      <c r="AH107" s="149">
        <v>127</v>
      </c>
      <c r="AI107" s="149">
        <v>156</v>
      </c>
      <c r="AJ107" s="149">
        <v>124</v>
      </c>
      <c r="AK107" s="149">
        <v>140</v>
      </c>
    </row>
    <row r="108" spans="1:37" s="47" customFormat="1" ht="12.75" customHeight="1">
      <c r="A108" s="116" t="s">
        <v>34</v>
      </c>
      <c r="B108" s="149">
        <v>0</v>
      </c>
      <c r="C108" s="149">
        <v>3</v>
      </c>
      <c r="D108" s="149">
        <v>3</v>
      </c>
      <c r="E108" s="149">
        <v>4</v>
      </c>
      <c r="F108" s="149">
        <v>5</v>
      </c>
      <c r="G108" s="149">
        <v>3</v>
      </c>
      <c r="H108" s="149">
        <v>0</v>
      </c>
      <c r="I108" s="149">
        <v>0</v>
      </c>
      <c r="J108" s="149">
        <v>0</v>
      </c>
      <c r="K108" s="149">
        <v>0</v>
      </c>
      <c r="L108" s="149">
        <v>0</v>
      </c>
      <c r="M108" s="149">
        <v>3</v>
      </c>
      <c r="N108" s="149">
        <v>0</v>
      </c>
      <c r="O108" s="149">
        <v>5</v>
      </c>
      <c r="P108" s="149">
        <v>3</v>
      </c>
      <c r="Q108" s="149">
        <v>3</v>
      </c>
      <c r="R108" s="149">
        <v>5</v>
      </c>
      <c r="S108" s="149">
        <v>6</v>
      </c>
      <c r="T108" s="149">
        <v>54</v>
      </c>
      <c r="U108" s="149">
        <v>51</v>
      </c>
      <c r="V108" s="149">
        <v>44</v>
      </c>
      <c r="W108" s="149">
        <v>37</v>
      </c>
      <c r="X108" s="149">
        <v>37</v>
      </c>
      <c r="Y108" s="149">
        <v>38</v>
      </c>
      <c r="Z108" s="149">
        <v>111</v>
      </c>
      <c r="AA108" s="149">
        <v>129</v>
      </c>
      <c r="AB108" s="149">
        <v>138</v>
      </c>
      <c r="AC108" s="149">
        <v>123</v>
      </c>
      <c r="AD108" s="149">
        <v>137</v>
      </c>
      <c r="AE108" s="149">
        <v>132</v>
      </c>
      <c r="AF108" s="149">
        <v>111</v>
      </c>
      <c r="AG108" s="149">
        <v>131</v>
      </c>
      <c r="AH108" s="149">
        <v>138</v>
      </c>
      <c r="AI108" s="149">
        <v>128</v>
      </c>
      <c r="AJ108" s="149">
        <v>148</v>
      </c>
      <c r="AK108" s="149">
        <v>135</v>
      </c>
    </row>
    <row r="109" spans="1:37" s="48" customFormat="1" ht="25.7" customHeight="1">
      <c r="A109" s="14" t="s">
        <v>0</v>
      </c>
      <c r="B109" s="150">
        <v>220</v>
      </c>
      <c r="C109" s="150">
        <v>257</v>
      </c>
      <c r="D109" s="150">
        <v>308</v>
      </c>
      <c r="E109" s="150">
        <v>296</v>
      </c>
      <c r="F109" s="150">
        <v>335</v>
      </c>
      <c r="G109" s="150">
        <v>372</v>
      </c>
      <c r="H109" s="150">
        <v>35</v>
      </c>
      <c r="I109" s="150">
        <v>34</v>
      </c>
      <c r="J109" s="150">
        <v>26</v>
      </c>
      <c r="K109" s="150">
        <v>45</v>
      </c>
      <c r="L109" s="150">
        <v>51</v>
      </c>
      <c r="M109" s="150">
        <v>66</v>
      </c>
      <c r="N109" s="150">
        <v>256</v>
      </c>
      <c r="O109" s="150">
        <v>294</v>
      </c>
      <c r="P109" s="150">
        <v>337</v>
      </c>
      <c r="Q109" s="150">
        <v>340</v>
      </c>
      <c r="R109" s="150">
        <v>389</v>
      </c>
      <c r="S109" s="150">
        <v>439</v>
      </c>
      <c r="T109" s="150">
        <v>377</v>
      </c>
      <c r="U109" s="150">
        <v>482</v>
      </c>
      <c r="V109" s="150">
        <v>390</v>
      </c>
      <c r="W109" s="150">
        <v>479</v>
      </c>
      <c r="X109" s="150">
        <v>491</v>
      </c>
      <c r="Y109" s="150">
        <v>486</v>
      </c>
      <c r="Z109" s="150">
        <v>958</v>
      </c>
      <c r="AA109" s="150">
        <v>1142</v>
      </c>
      <c r="AB109" s="150">
        <v>1096</v>
      </c>
      <c r="AC109" s="150">
        <v>1199</v>
      </c>
      <c r="AD109" s="150">
        <v>1237</v>
      </c>
      <c r="AE109" s="150">
        <v>1233</v>
      </c>
      <c r="AF109" s="150">
        <v>1214</v>
      </c>
      <c r="AG109" s="150">
        <v>1433</v>
      </c>
      <c r="AH109" s="150">
        <v>1432</v>
      </c>
      <c r="AI109" s="150">
        <v>1541</v>
      </c>
      <c r="AJ109" s="150">
        <v>1626</v>
      </c>
      <c r="AK109" s="150">
        <v>1671</v>
      </c>
    </row>
    <row r="110" spans="1:37" s="47" customFormat="1" ht="12.75" customHeight="1">
      <c r="A110" s="120"/>
      <c r="B110" s="168" t="s">
        <v>11</v>
      </c>
      <c r="C110" s="168"/>
      <c r="D110" s="168"/>
      <c r="E110" s="168"/>
      <c r="F110" s="168"/>
      <c r="G110" s="168"/>
      <c r="H110" s="168"/>
      <c r="I110" s="16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row>
    <row r="111" spans="1:37" s="47" customFormat="1" ht="12.75" customHeight="1">
      <c r="A111" s="101" t="s">
        <v>3</v>
      </c>
      <c r="B111" s="146"/>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6"/>
      <c r="AI111" s="146"/>
      <c r="AJ111" s="146"/>
      <c r="AK111" s="146"/>
    </row>
    <row r="112" spans="1:37" s="47" customFormat="1" ht="12.75" customHeight="1">
      <c r="A112" s="114" t="s">
        <v>52</v>
      </c>
      <c r="B112" s="147">
        <v>9</v>
      </c>
      <c r="C112" s="147">
        <v>3</v>
      </c>
      <c r="D112" s="147">
        <v>9</v>
      </c>
      <c r="E112" s="147">
        <v>6</v>
      </c>
      <c r="F112" s="147">
        <v>4</v>
      </c>
      <c r="G112" s="147">
        <v>4</v>
      </c>
      <c r="H112" s="147">
        <v>0</v>
      </c>
      <c r="I112" s="147">
        <v>0</v>
      </c>
      <c r="J112" s="147">
        <v>4</v>
      </c>
      <c r="K112" s="147">
        <v>4</v>
      </c>
      <c r="L112" s="147">
        <v>8</v>
      </c>
      <c r="M112" s="147">
        <v>10</v>
      </c>
      <c r="N112" s="147">
        <v>13</v>
      </c>
      <c r="O112" s="147">
        <v>7</v>
      </c>
      <c r="P112" s="147">
        <v>11</v>
      </c>
      <c r="Q112" s="147">
        <v>14</v>
      </c>
      <c r="R112" s="147">
        <v>15</v>
      </c>
      <c r="S112" s="147">
        <v>17</v>
      </c>
      <c r="T112" s="147">
        <v>0</v>
      </c>
      <c r="U112" s="147">
        <v>9</v>
      </c>
      <c r="V112" s="147">
        <v>14</v>
      </c>
      <c r="W112" s="147">
        <v>10</v>
      </c>
      <c r="X112" s="147">
        <v>11</v>
      </c>
      <c r="Y112" s="147">
        <v>0</v>
      </c>
      <c r="Z112" s="147">
        <v>21</v>
      </c>
      <c r="AA112" s="147">
        <v>14</v>
      </c>
      <c r="AB112" s="147">
        <v>23</v>
      </c>
      <c r="AC112" s="147">
        <v>29</v>
      </c>
      <c r="AD112" s="147">
        <v>22</v>
      </c>
      <c r="AE112" s="147">
        <v>22</v>
      </c>
      <c r="AF112" s="147">
        <v>30</v>
      </c>
      <c r="AG112" s="147">
        <v>27</v>
      </c>
      <c r="AH112" s="147">
        <v>36</v>
      </c>
      <c r="AI112" s="147">
        <v>36</v>
      </c>
      <c r="AJ112" s="147">
        <v>34</v>
      </c>
      <c r="AK112" s="147">
        <v>34</v>
      </c>
    </row>
    <row r="113" spans="1:37" s="47" customFormat="1" ht="12.75" customHeight="1">
      <c r="A113" s="125" t="s">
        <v>54</v>
      </c>
      <c r="B113" s="149">
        <v>5</v>
      </c>
      <c r="C113" s="149">
        <v>3</v>
      </c>
      <c r="D113" s="149">
        <v>3</v>
      </c>
      <c r="E113" s="149">
        <v>5</v>
      </c>
      <c r="F113" s="149">
        <v>4</v>
      </c>
      <c r="G113" s="149">
        <v>5</v>
      </c>
      <c r="H113" s="149">
        <v>0</v>
      </c>
      <c r="I113" s="149">
        <v>0</v>
      </c>
      <c r="J113" s="149">
        <v>4</v>
      </c>
      <c r="K113" s="149">
        <v>0</v>
      </c>
      <c r="L113" s="149">
        <v>8</v>
      </c>
      <c r="M113" s="149">
        <v>3</v>
      </c>
      <c r="N113" s="149">
        <v>5</v>
      </c>
      <c r="O113" s="149">
        <v>7</v>
      </c>
      <c r="P113" s="149">
        <v>9</v>
      </c>
      <c r="Q113" s="149">
        <v>7</v>
      </c>
      <c r="R113" s="149">
        <v>15</v>
      </c>
      <c r="S113" s="149">
        <v>12</v>
      </c>
      <c r="T113" s="149">
        <v>3</v>
      </c>
      <c r="U113" s="149">
        <v>11</v>
      </c>
      <c r="V113" s="149">
        <v>6</v>
      </c>
      <c r="W113" s="149">
        <v>8</v>
      </c>
      <c r="X113" s="149">
        <v>10</v>
      </c>
      <c r="Y113" s="149">
        <v>0</v>
      </c>
      <c r="Z113" s="149">
        <v>18</v>
      </c>
      <c r="AA113" s="149">
        <v>16</v>
      </c>
      <c r="AB113" s="149">
        <v>20</v>
      </c>
      <c r="AC113" s="149">
        <v>20</v>
      </c>
      <c r="AD113" s="149">
        <v>15</v>
      </c>
      <c r="AE113" s="149">
        <v>22</v>
      </c>
      <c r="AF113" s="149">
        <v>22</v>
      </c>
      <c r="AG113" s="149">
        <v>23</v>
      </c>
      <c r="AH113" s="149">
        <v>34</v>
      </c>
      <c r="AI113" s="149">
        <v>27</v>
      </c>
      <c r="AJ113" s="149">
        <v>27</v>
      </c>
      <c r="AK113" s="149">
        <v>35</v>
      </c>
    </row>
    <row r="114" spans="1:37" s="47" customFormat="1" ht="12.75" customHeight="1">
      <c r="A114" s="116" t="s">
        <v>39</v>
      </c>
      <c r="B114" s="149">
        <v>4</v>
      </c>
      <c r="C114" s="149">
        <v>0</v>
      </c>
      <c r="D114" s="149">
        <v>0</v>
      </c>
      <c r="E114" s="149">
        <v>0</v>
      </c>
      <c r="F114" s="149">
        <v>0</v>
      </c>
      <c r="G114" s="149">
        <v>0</v>
      </c>
      <c r="H114" s="149">
        <v>0</v>
      </c>
      <c r="I114" s="149">
        <v>0</v>
      </c>
      <c r="J114" s="149">
        <v>0</v>
      </c>
      <c r="K114" s="149">
        <v>4</v>
      </c>
      <c r="L114" s="149">
        <v>0</v>
      </c>
      <c r="M114" s="149">
        <v>0</v>
      </c>
      <c r="N114" s="149">
        <v>6</v>
      </c>
      <c r="O114" s="149">
        <v>0</v>
      </c>
      <c r="P114" s="149">
        <v>0</v>
      </c>
      <c r="Q114" s="149">
        <v>3</v>
      </c>
      <c r="R114" s="149">
        <v>0</v>
      </c>
      <c r="S114" s="149">
        <v>3</v>
      </c>
      <c r="T114" s="149">
        <v>0</v>
      </c>
      <c r="U114" s="149">
        <v>0</v>
      </c>
      <c r="V114" s="149">
        <v>5</v>
      </c>
      <c r="W114" s="149">
        <v>5</v>
      </c>
      <c r="X114" s="149">
        <v>4</v>
      </c>
      <c r="Y114" s="149">
        <v>0</v>
      </c>
      <c r="Z114" s="149">
        <v>0</v>
      </c>
      <c r="AA114" s="149">
        <v>3</v>
      </c>
      <c r="AB114" s="149">
        <v>3</v>
      </c>
      <c r="AC114" s="149">
        <v>6</v>
      </c>
      <c r="AD114" s="149">
        <v>3</v>
      </c>
      <c r="AE114" s="149">
        <v>0</v>
      </c>
      <c r="AF114" s="149">
        <v>8</v>
      </c>
      <c r="AG114" s="149">
        <v>3</v>
      </c>
      <c r="AH114" s="149">
        <v>6</v>
      </c>
      <c r="AI114" s="149">
        <v>14</v>
      </c>
      <c r="AJ114" s="149">
        <v>3</v>
      </c>
      <c r="AK114" s="149">
        <v>3</v>
      </c>
    </row>
    <row r="115" spans="1:37" s="47" customFormat="1" ht="12.75" customHeight="1">
      <c r="A115" s="112" t="s">
        <v>53</v>
      </c>
      <c r="B115" s="147">
        <v>0</v>
      </c>
      <c r="C115" s="147">
        <v>0</v>
      </c>
      <c r="D115" s="147">
        <v>0</v>
      </c>
      <c r="E115" s="147">
        <v>3</v>
      </c>
      <c r="F115" s="147">
        <v>5</v>
      </c>
      <c r="G115" s="147">
        <v>3</v>
      </c>
      <c r="H115" s="147">
        <v>3</v>
      </c>
      <c r="I115" s="147">
        <v>0</v>
      </c>
      <c r="J115" s="147">
        <v>0</v>
      </c>
      <c r="K115" s="147">
        <v>0</v>
      </c>
      <c r="L115" s="147">
        <v>0</v>
      </c>
      <c r="M115" s="147">
        <v>0</v>
      </c>
      <c r="N115" s="147">
        <v>3</v>
      </c>
      <c r="O115" s="147">
        <v>0</v>
      </c>
      <c r="P115" s="147">
        <v>0</v>
      </c>
      <c r="Q115" s="147">
        <v>3</v>
      </c>
      <c r="R115" s="147">
        <v>4</v>
      </c>
      <c r="S115" s="147">
        <v>4</v>
      </c>
      <c r="T115" s="147">
        <v>12</v>
      </c>
      <c r="U115" s="147">
        <v>19</v>
      </c>
      <c r="V115" s="147">
        <v>15</v>
      </c>
      <c r="W115" s="147">
        <v>8</v>
      </c>
      <c r="X115" s="147">
        <v>10</v>
      </c>
      <c r="Y115" s="147">
        <v>0</v>
      </c>
      <c r="Z115" s="147">
        <v>42</v>
      </c>
      <c r="AA115" s="147">
        <v>48</v>
      </c>
      <c r="AB115" s="147">
        <v>33</v>
      </c>
      <c r="AC115" s="147">
        <v>27</v>
      </c>
      <c r="AD115" s="147">
        <v>23</v>
      </c>
      <c r="AE115" s="147">
        <v>23</v>
      </c>
      <c r="AF115" s="147">
        <v>43</v>
      </c>
      <c r="AG115" s="147">
        <v>47</v>
      </c>
      <c r="AH115" s="147">
        <v>33</v>
      </c>
      <c r="AI115" s="147">
        <v>27</v>
      </c>
      <c r="AJ115" s="147">
        <v>32</v>
      </c>
      <c r="AK115" s="147">
        <v>22</v>
      </c>
    </row>
    <row r="116" spans="1:37" s="47" customFormat="1" ht="12.75" customHeight="1">
      <c r="A116" s="116" t="s">
        <v>38</v>
      </c>
      <c r="B116" s="149">
        <v>0</v>
      </c>
      <c r="C116" s="149">
        <v>0</v>
      </c>
      <c r="D116" s="149">
        <v>0</v>
      </c>
      <c r="E116" s="149">
        <v>0</v>
      </c>
      <c r="F116" s="149">
        <v>0</v>
      </c>
      <c r="G116" s="149">
        <v>0</v>
      </c>
      <c r="H116" s="149">
        <v>0</v>
      </c>
      <c r="I116" s="149">
        <v>0</v>
      </c>
      <c r="J116" s="149">
        <v>0</v>
      </c>
      <c r="K116" s="149">
        <v>0</v>
      </c>
      <c r="L116" s="149">
        <v>0</v>
      </c>
      <c r="M116" s="149">
        <v>0</v>
      </c>
      <c r="N116" s="149">
        <v>0</v>
      </c>
      <c r="O116" s="149">
        <v>0</v>
      </c>
      <c r="P116" s="149">
        <v>0</v>
      </c>
      <c r="Q116" s="149">
        <v>0</v>
      </c>
      <c r="R116" s="149">
        <v>0</v>
      </c>
      <c r="S116" s="149">
        <v>0</v>
      </c>
      <c r="T116" s="149">
        <v>0</v>
      </c>
      <c r="U116" s="149">
        <v>3</v>
      </c>
      <c r="V116" s="149">
        <v>0</v>
      </c>
      <c r="W116" s="149">
        <v>0</v>
      </c>
      <c r="X116" s="149">
        <v>0</v>
      </c>
      <c r="Y116" s="149">
        <v>0</v>
      </c>
      <c r="Z116" s="149">
        <v>0</v>
      </c>
      <c r="AA116" s="149">
        <v>6</v>
      </c>
      <c r="AB116" s="149">
        <v>0</v>
      </c>
      <c r="AC116" s="149">
        <v>7</v>
      </c>
      <c r="AD116" s="149">
        <v>3</v>
      </c>
      <c r="AE116" s="149">
        <v>0</v>
      </c>
      <c r="AF116" s="149">
        <v>3</v>
      </c>
      <c r="AG116" s="149">
        <v>6</v>
      </c>
      <c r="AH116" s="149">
        <v>0</v>
      </c>
      <c r="AI116" s="149">
        <v>7</v>
      </c>
      <c r="AJ116" s="149">
        <v>3</v>
      </c>
      <c r="AK116" s="149">
        <v>0</v>
      </c>
    </row>
    <row r="117" spans="1:37" s="47" customFormat="1" ht="12.75" customHeight="1">
      <c r="A117" s="116" t="s">
        <v>37</v>
      </c>
      <c r="B117" s="149">
        <v>0</v>
      </c>
      <c r="C117" s="149">
        <v>0</v>
      </c>
      <c r="D117" s="149">
        <v>0</v>
      </c>
      <c r="E117" s="149">
        <v>0</v>
      </c>
      <c r="F117" s="149">
        <v>0</v>
      </c>
      <c r="G117" s="149">
        <v>0</v>
      </c>
      <c r="H117" s="149">
        <v>0</v>
      </c>
      <c r="I117" s="149">
        <v>0</v>
      </c>
      <c r="J117" s="149">
        <v>0</v>
      </c>
      <c r="K117" s="149">
        <v>0</v>
      </c>
      <c r="L117" s="149">
        <v>0</v>
      </c>
      <c r="M117" s="149">
        <v>0</v>
      </c>
      <c r="N117" s="149">
        <v>0</v>
      </c>
      <c r="O117" s="149">
        <v>0</v>
      </c>
      <c r="P117" s="149">
        <v>0</v>
      </c>
      <c r="Q117" s="149">
        <v>0</v>
      </c>
      <c r="R117" s="149">
        <v>0</v>
      </c>
      <c r="S117" s="149">
        <v>0</v>
      </c>
      <c r="T117" s="149">
        <v>4</v>
      </c>
      <c r="U117" s="149">
        <v>3</v>
      </c>
      <c r="V117" s="149">
        <v>4</v>
      </c>
      <c r="W117" s="149">
        <v>0</v>
      </c>
      <c r="X117" s="149">
        <v>0</v>
      </c>
      <c r="Y117" s="149">
        <v>0</v>
      </c>
      <c r="Z117" s="149">
        <v>10</v>
      </c>
      <c r="AA117" s="149">
        <v>9</v>
      </c>
      <c r="AB117" s="149">
        <v>7</v>
      </c>
      <c r="AC117" s="149">
        <v>8</v>
      </c>
      <c r="AD117" s="149">
        <v>4</v>
      </c>
      <c r="AE117" s="149">
        <v>3</v>
      </c>
      <c r="AF117" s="149">
        <v>9</v>
      </c>
      <c r="AG117" s="149">
        <v>10</v>
      </c>
      <c r="AH117" s="149">
        <v>7</v>
      </c>
      <c r="AI117" s="149">
        <v>9</v>
      </c>
      <c r="AJ117" s="149">
        <v>5</v>
      </c>
      <c r="AK117" s="149">
        <v>0</v>
      </c>
    </row>
    <row r="118" spans="1:37" s="47" customFormat="1" ht="12.75" customHeight="1">
      <c r="A118" s="116" t="s">
        <v>36</v>
      </c>
      <c r="B118" s="149">
        <v>0</v>
      </c>
      <c r="C118" s="149">
        <v>0</v>
      </c>
      <c r="D118" s="149">
        <v>0</v>
      </c>
      <c r="E118" s="149">
        <v>0</v>
      </c>
      <c r="F118" s="149">
        <v>0</v>
      </c>
      <c r="G118" s="149">
        <v>0</v>
      </c>
      <c r="H118" s="149">
        <v>0</v>
      </c>
      <c r="I118" s="149">
        <v>0</v>
      </c>
      <c r="J118" s="149">
        <v>0</v>
      </c>
      <c r="K118" s="149">
        <v>0</v>
      </c>
      <c r="L118" s="149">
        <v>0</v>
      </c>
      <c r="M118" s="149">
        <v>0</v>
      </c>
      <c r="N118" s="149">
        <v>0</v>
      </c>
      <c r="O118" s="149">
        <v>0</v>
      </c>
      <c r="P118" s="149">
        <v>0</v>
      </c>
      <c r="Q118" s="149">
        <v>0</v>
      </c>
      <c r="R118" s="149">
        <v>0</v>
      </c>
      <c r="S118" s="149">
        <v>0</v>
      </c>
      <c r="T118" s="149">
        <v>4</v>
      </c>
      <c r="U118" s="149">
        <v>5</v>
      </c>
      <c r="V118" s="149">
        <v>0</v>
      </c>
      <c r="W118" s="149">
        <v>4</v>
      </c>
      <c r="X118" s="149">
        <v>0</v>
      </c>
      <c r="Y118" s="149">
        <v>0</v>
      </c>
      <c r="Z118" s="149">
        <v>3</v>
      </c>
      <c r="AA118" s="149">
        <v>9</v>
      </c>
      <c r="AB118" s="149">
        <v>4</v>
      </c>
      <c r="AC118" s="149">
        <v>4</v>
      </c>
      <c r="AD118" s="149">
        <v>4</v>
      </c>
      <c r="AE118" s="149">
        <v>9</v>
      </c>
      <c r="AF118" s="149">
        <v>3</v>
      </c>
      <c r="AG118" s="149">
        <v>9</v>
      </c>
      <c r="AH118" s="149">
        <v>4</v>
      </c>
      <c r="AI118" s="149">
        <v>4</v>
      </c>
      <c r="AJ118" s="149">
        <v>4</v>
      </c>
      <c r="AK118" s="149">
        <v>11</v>
      </c>
    </row>
    <row r="119" spans="1:37" s="47" customFormat="1" ht="12.75" customHeight="1">
      <c r="A119" s="116" t="s">
        <v>35</v>
      </c>
      <c r="B119" s="149">
        <v>0</v>
      </c>
      <c r="C119" s="149">
        <v>0</v>
      </c>
      <c r="D119" s="149">
        <v>0</v>
      </c>
      <c r="E119" s="149">
        <v>0</v>
      </c>
      <c r="F119" s="149">
        <v>0</v>
      </c>
      <c r="G119" s="149">
        <v>0</v>
      </c>
      <c r="H119" s="149">
        <v>0</v>
      </c>
      <c r="I119" s="149">
        <v>0</v>
      </c>
      <c r="J119" s="149">
        <v>0</v>
      </c>
      <c r="K119" s="149">
        <v>0</v>
      </c>
      <c r="L119" s="149">
        <v>0</v>
      </c>
      <c r="M119" s="149">
        <v>0</v>
      </c>
      <c r="N119" s="149">
        <v>0</v>
      </c>
      <c r="O119" s="149">
        <v>0</v>
      </c>
      <c r="P119" s="149">
        <v>0</v>
      </c>
      <c r="Q119" s="149">
        <v>0</v>
      </c>
      <c r="R119" s="149">
        <v>0</v>
      </c>
      <c r="S119" s="149">
        <v>0</v>
      </c>
      <c r="T119" s="149">
        <v>3</v>
      </c>
      <c r="U119" s="149">
        <v>7</v>
      </c>
      <c r="V119" s="149">
        <v>3</v>
      </c>
      <c r="W119" s="149">
        <v>3</v>
      </c>
      <c r="X119" s="149">
        <v>0</v>
      </c>
      <c r="Y119" s="149">
        <v>0</v>
      </c>
      <c r="Z119" s="149">
        <v>5</v>
      </c>
      <c r="AA119" s="149">
        <v>8</v>
      </c>
      <c r="AB119" s="149">
        <v>7</v>
      </c>
      <c r="AC119" s="149">
        <v>7</v>
      </c>
      <c r="AD119" s="149">
        <v>3</v>
      </c>
      <c r="AE119" s="149">
        <v>0</v>
      </c>
      <c r="AF119" s="149">
        <v>9</v>
      </c>
      <c r="AG119" s="149">
        <v>13</v>
      </c>
      <c r="AH119" s="149">
        <v>7</v>
      </c>
      <c r="AI119" s="149">
        <v>6</v>
      </c>
      <c r="AJ119" s="149">
        <v>4</v>
      </c>
      <c r="AK119" s="149">
        <v>0</v>
      </c>
    </row>
    <row r="120" spans="1:37" s="47" customFormat="1" ht="12.75" customHeight="1">
      <c r="A120" s="116" t="s">
        <v>34</v>
      </c>
      <c r="B120" s="149">
        <v>0</v>
      </c>
      <c r="C120" s="149">
        <v>0</v>
      </c>
      <c r="D120" s="149">
        <v>0</v>
      </c>
      <c r="E120" s="149">
        <v>0</v>
      </c>
      <c r="F120" s="149">
        <v>0</v>
      </c>
      <c r="G120" s="149">
        <v>3</v>
      </c>
      <c r="H120" s="149">
        <v>0</v>
      </c>
      <c r="I120" s="149">
        <v>0</v>
      </c>
      <c r="J120" s="149">
        <v>0</v>
      </c>
      <c r="K120" s="149">
        <v>0</v>
      </c>
      <c r="L120" s="149">
        <v>0</v>
      </c>
      <c r="M120" s="149">
        <v>0</v>
      </c>
      <c r="N120" s="149">
        <v>0</v>
      </c>
      <c r="O120" s="149">
        <v>0</v>
      </c>
      <c r="P120" s="149">
        <v>0</v>
      </c>
      <c r="Q120" s="149">
        <v>0</v>
      </c>
      <c r="R120" s="149">
        <v>0</v>
      </c>
      <c r="S120" s="149">
        <v>3</v>
      </c>
      <c r="T120" s="149">
        <v>3</v>
      </c>
      <c r="U120" s="149">
        <v>5</v>
      </c>
      <c r="V120" s="149">
        <v>8</v>
      </c>
      <c r="W120" s="149">
        <v>3</v>
      </c>
      <c r="X120" s="149">
        <v>3</v>
      </c>
      <c r="Y120" s="149">
        <v>0</v>
      </c>
      <c r="Z120" s="149">
        <v>18</v>
      </c>
      <c r="AA120" s="149">
        <v>10</v>
      </c>
      <c r="AB120" s="149">
        <v>16</v>
      </c>
      <c r="AC120" s="149">
        <v>10</v>
      </c>
      <c r="AD120" s="149">
        <v>13</v>
      </c>
      <c r="AE120" s="149">
        <v>6</v>
      </c>
      <c r="AF120" s="149">
        <v>18</v>
      </c>
      <c r="AG120" s="149">
        <v>10</v>
      </c>
      <c r="AH120" s="149">
        <v>16</v>
      </c>
      <c r="AI120" s="149">
        <v>10</v>
      </c>
      <c r="AJ120" s="149">
        <v>14</v>
      </c>
      <c r="AK120" s="149">
        <v>8</v>
      </c>
    </row>
    <row r="121" spans="1:37" s="48" customFormat="1" ht="25.7" customHeight="1">
      <c r="A121" s="14" t="s">
        <v>0</v>
      </c>
      <c r="B121" s="150">
        <v>14</v>
      </c>
      <c r="C121" s="150">
        <v>5</v>
      </c>
      <c r="D121" s="150">
        <v>9</v>
      </c>
      <c r="E121" s="150">
        <v>12</v>
      </c>
      <c r="F121" s="150">
        <v>12</v>
      </c>
      <c r="G121" s="150">
        <v>8</v>
      </c>
      <c r="H121" s="150">
        <v>3</v>
      </c>
      <c r="I121" s="150">
        <v>3</v>
      </c>
      <c r="J121" s="150">
        <v>4</v>
      </c>
      <c r="K121" s="150">
        <v>4</v>
      </c>
      <c r="L121" s="150">
        <v>7</v>
      </c>
      <c r="M121" s="150">
        <v>11</v>
      </c>
      <c r="N121" s="150">
        <v>14</v>
      </c>
      <c r="O121" s="150">
        <v>7</v>
      </c>
      <c r="P121" s="150">
        <v>11</v>
      </c>
      <c r="Q121" s="150">
        <v>18</v>
      </c>
      <c r="R121" s="150">
        <v>13</v>
      </c>
      <c r="S121" s="150">
        <v>20</v>
      </c>
      <c r="T121" s="150">
        <v>18</v>
      </c>
      <c r="U121" s="150">
        <v>29</v>
      </c>
      <c r="V121" s="150">
        <v>28</v>
      </c>
      <c r="W121" s="150">
        <v>24</v>
      </c>
      <c r="X121" s="150">
        <v>21</v>
      </c>
      <c r="Y121" s="150">
        <v>4</v>
      </c>
      <c r="Z121" s="150">
        <v>59</v>
      </c>
      <c r="AA121" s="150">
        <v>63</v>
      </c>
      <c r="AB121" s="150">
        <v>55</v>
      </c>
      <c r="AC121" s="150">
        <v>52</v>
      </c>
      <c r="AD121" s="150">
        <v>46</v>
      </c>
      <c r="AE121" s="150">
        <v>41</v>
      </c>
      <c r="AF121" s="150">
        <v>74</v>
      </c>
      <c r="AG121" s="150">
        <v>74</v>
      </c>
      <c r="AH121" s="150">
        <v>70</v>
      </c>
      <c r="AI121" s="150">
        <v>71</v>
      </c>
      <c r="AJ121" s="150">
        <v>61</v>
      </c>
      <c r="AK121" s="150">
        <v>64</v>
      </c>
    </row>
    <row r="122" spans="1:37" s="47" customFormat="1" ht="12.75" customHeight="1">
      <c r="A122" s="101" t="s">
        <v>2</v>
      </c>
      <c r="B122" s="146"/>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row>
    <row r="123" spans="1:37" s="47" customFormat="1" ht="12.75" customHeight="1">
      <c r="A123" s="114" t="s">
        <v>52</v>
      </c>
      <c r="B123" s="147">
        <v>118</v>
      </c>
      <c r="C123" s="147">
        <v>114</v>
      </c>
      <c r="D123" s="147">
        <v>134</v>
      </c>
      <c r="E123" s="147">
        <v>138</v>
      </c>
      <c r="F123" s="147">
        <v>110</v>
      </c>
      <c r="G123" s="147">
        <v>104</v>
      </c>
      <c r="H123" s="147">
        <v>77</v>
      </c>
      <c r="I123" s="147">
        <v>82</v>
      </c>
      <c r="J123" s="147">
        <v>84</v>
      </c>
      <c r="K123" s="147">
        <v>83</v>
      </c>
      <c r="L123" s="147">
        <v>94</v>
      </c>
      <c r="M123" s="147">
        <v>113</v>
      </c>
      <c r="N123" s="147">
        <v>197</v>
      </c>
      <c r="O123" s="147">
        <v>198</v>
      </c>
      <c r="P123" s="147">
        <v>217</v>
      </c>
      <c r="Q123" s="147">
        <v>227</v>
      </c>
      <c r="R123" s="147">
        <v>210</v>
      </c>
      <c r="S123" s="147">
        <v>216</v>
      </c>
      <c r="T123" s="147">
        <v>45</v>
      </c>
      <c r="U123" s="147">
        <v>39</v>
      </c>
      <c r="V123" s="147">
        <v>39</v>
      </c>
      <c r="W123" s="147">
        <v>50</v>
      </c>
      <c r="X123" s="147">
        <v>40</v>
      </c>
      <c r="Y123" s="147">
        <v>21</v>
      </c>
      <c r="Z123" s="147">
        <v>94</v>
      </c>
      <c r="AA123" s="147">
        <v>99</v>
      </c>
      <c r="AB123" s="147">
        <v>91</v>
      </c>
      <c r="AC123" s="147">
        <v>109</v>
      </c>
      <c r="AD123" s="147">
        <v>86</v>
      </c>
      <c r="AE123" s="147">
        <v>115</v>
      </c>
      <c r="AF123" s="147">
        <v>297</v>
      </c>
      <c r="AG123" s="147">
        <v>301</v>
      </c>
      <c r="AH123" s="147">
        <v>314</v>
      </c>
      <c r="AI123" s="147">
        <v>339</v>
      </c>
      <c r="AJ123" s="147">
        <v>305</v>
      </c>
      <c r="AK123" s="147">
        <v>343</v>
      </c>
    </row>
    <row r="124" spans="1:37" s="47" customFormat="1" ht="12.75" customHeight="1">
      <c r="A124" s="115" t="s">
        <v>54</v>
      </c>
      <c r="B124" s="149">
        <v>102</v>
      </c>
      <c r="C124" s="149">
        <v>92</v>
      </c>
      <c r="D124" s="149">
        <v>110</v>
      </c>
      <c r="E124" s="149">
        <v>116</v>
      </c>
      <c r="F124" s="149">
        <v>98</v>
      </c>
      <c r="G124" s="149">
        <v>95</v>
      </c>
      <c r="H124" s="149">
        <v>76</v>
      </c>
      <c r="I124" s="149">
        <v>72</v>
      </c>
      <c r="J124" s="149">
        <v>77</v>
      </c>
      <c r="K124" s="149">
        <v>73</v>
      </c>
      <c r="L124" s="149">
        <v>82</v>
      </c>
      <c r="M124" s="149">
        <v>95</v>
      </c>
      <c r="N124" s="149">
        <v>172</v>
      </c>
      <c r="O124" s="149">
        <v>169</v>
      </c>
      <c r="P124" s="149">
        <v>185</v>
      </c>
      <c r="Q124" s="149">
        <v>190</v>
      </c>
      <c r="R124" s="149">
        <v>186</v>
      </c>
      <c r="S124" s="149">
        <v>188</v>
      </c>
      <c r="T124" s="149">
        <v>37</v>
      </c>
      <c r="U124" s="149">
        <v>34</v>
      </c>
      <c r="V124" s="149">
        <v>28</v>
      </c>
      <c r="W124" s="149">
        <v>45</v>
      </c>
      <c r="X124" s="149">
        <v>28</v>
      </c>
      <c r="Y124" s="149">
        <v>17</v>
      </c>
      <c r="Z124" s="149">
        <v>77</v>
      </c>
      <c r="AA124" s="149">
        <v>80</v>
      </c>
      <c r="AB124" s="149">
        <v>66</v>
      </c>
      <c r="AC124" s="149">
        <v>91</v>
      </c>
      <c r="AD124" s="149">
        <v>66</v>
      </c>
      <c r="AE124" s="149">
        <v>110</v>
      </c>
      <c r="AF124" s="149">
        <v>261</v>
      </c>
      <c r="AG124" s="149">
        <v>257</v>
      </c>
      <c r="AH124" s="149">
        <v>258</v>
      </c>
      <c r="AI124" s="149">
        <v>286</v>
      </c>
      <c r="AJ124" s="149">
        <v>258</v>
      </c>
      <c r="AK124" s="149">
        <v>309</v>
      </c>
    </row>
    <row r="125" spans="1:37" s="47" customFormat="1" ht="12.75" customHeight="1">
      <c r="A125" s="116" t="s">
        <v>39</v>
      </c>
      <c r="B125" s="149">
        <v>17</v>
      </c>
      <c r="C125" s="149">
        <v>24</v>
      </c>
      <c r="D125" s="149">
        <v>25</v>
      </c>
      <c r="E125" s="149">
        <v>30</v>
      </c>
      <c r="F125" s="149">
        <v>11</v>
      </c>
      <c r="G125" s="149">
        <v>12</v>
      </c>
      <c r="H125" s="149">
        <v>3</v>
      </c>
      <c r="I125" s="149">
        <v>9</v>
      </c>
      <c r="J125" s="149">
        <v>8</v>
      </c>
      <c r="K125" s="149">
        <v>10</v>
      </c>
      <c r="L125" s="149">
        <v>15</v>
      </c>
      <c r="M125" s="149">
        <v>15</v>
      </c>
      <c r="N125" s="149">
        <v>19</v>
      </c>
      <c r="O125" s="149">
        <v>32</v>
      </c>
      <c r="P125" s="149">
        <v>31</v>
      </c>
      <c r="Q125" s="149">
        <v>34</v>
      </c>
      <c r="R125" s="149">
        <v>24</v>
      </c>
      <c r="S125" s="149">
        <v>25</v>
      </c>
      <c r="T125" s="149">
        <v>11</v>
      </c>
      <c r="U125" s="149">
        <v>7</v>
      </c>
      <c r="V125" s="149">
        <v>9</v>
      </c>
      <c r="W125" s="149">
        <v>6</v>
      </c>
      <c r="X125" s="149">
        <v>8</v>
      </c>
      <c r="Y125" s="149">
        <v>5</v>
      </c>
      <c r="Z125" s="149">
        <v>16</v>
      </c>
      <c r="AA125" s="149">
        <v>17</v>
      </c>
      <c r="AB125" s="149">
        <v>26</v>
      </c>
      <c r="AC125" s="149">
        <v>17</v>
      </c>
      <c r="AD125" s="149">
        <v>20</v>
      </c>
      <c r="AE125" s="149">
        <v>8</v>
      </c>
      <c r="AF125" s="149">
        <v>41</v>
      </c>
      <c r="AG125" s="149">
        <v>49</v>
      </c>
      <c r="AH125" s="149">
        <v>62</v>
      </c>
      <c r="AI125" s="149">
        <v>55</v>
      </c>
      <c r="AJ125" s="149">
        <v>42</v>
      </c>
      <c r="AK125" s="149">
        <v>32</v>
      </c>
    </row>
    <row r="126" spans="1:37" s="47" customFormat="1" ht="12.75" customHeight="1">
      <c r="A126" s="112" t="s">
        <v>53</v>
      </c>
      <c r="B126" s="147">
        <v>28</v>
      </c>
      <c r="C126" s="147">
        <v>40</v>
      </c>
      <c r="D126" s="147">
        <v>40</v>
      </c>
      <c r="E126" s="147">
        <v>40</v>
      </c>
      <c r="F126" s="147">
        <v>42</v>
      </c>
      <c r="G126" s="147">
        <v>26</v>
      </c>
      <c r="H126" s="147">
        <v>13</v>
      </c>
      <c r="I126" s="147">
        <v>24</v>
      </c>
      <c r="J126" s="147">
        <v>24</v>
      </c>
      <c r="K126" s="147">
        <v>26</v>
      </c>
      <c r="L126" s="147">
        <v>19</v>
      </c>
      <c r="M126" s="147">
        <v>28</v>
      </c>
      <c r="N126" s="147">
        <v>38</v>
      </c>
      <c r="O126" s="147">
        <v>61</v>
      </c>
      <c r="P126" s="147">
        <v>63</v>
      </c>
      <c r="Q126" s="147">
        <v>65</v>
      </c>
      <c r="R126" s="147">
        <v>64</v>
      </c>
      <c r="S126" s="147">
        <v>56</v>
      </c>
      <c r="T126" s="147">
        <v>89</v>
      </c>
      <c r="U126" s="147">
        <v>99</v>
      </c>
      <c r="V126" s="147">
        <v>79</v>
      </c>
      <c r="W126" s="147">
        <v>84</v>
      </c>
      <c r="X126" s="147">
        <v>71</v>
      </c>
      <c r="Y126" s="147">
        <v>24</v>
      </c>
      <c r="Z126" s="147">
        <v>177</v>
      </c>
      <c r="AA126" s="147">
        <v>192</v>
      </c>
      <c r="AB126" s="147">
        <v>156</v>
      </c>
      <c r="AC126" s="147">
        <v>173</v>
      </c>
      <c r="AD126" s="147">
        <v>162</v>
      </c>
      <c r="AE126" s="147">
        <v>119</v>
      </c>
      <c r="AF126" s="147">
        <v>221</v>
      </c>
      <c r="AG126" s="147">
        <v>254</v>
      </c>
      <c r="AH126" s="147">
        <v>222</v>
      </c>
      <c r="AI126" s="147">
        <v>233</v>
      </c>
      <c r="AJ126" s="147">
        <v>233</v>
      </c>
      <c r="AK126" s="147">
        <v>175</v>
      </c>
    </row>
    <row r="127" spans="1:37" s="47" customFormat="1" ht="12.75" customHeight="1">
      <c r="A127" s="116" t="s">
        <v>38</v>
      </c>
      <c r="B127" s="149">
        <v>7</v>
      </c>
      <c r="C127" s="149">
        <v>21</v>
      </c>
      <c r="D127" s="149">
        <v>14</v>
      </c>
      <c r="E127" s="149">
        <v>17</v>
      </c>
      <c r="F127" s="149">
        <v>13</v>
      </c>
      <c r="G127" s="149">
        <v>6</v>
      </c>
      <c r="H127" s="149">
        <v>9</v>
      </c>
      <c r="I127" s="149">
        <v>9</v>
      </c>
      <c r="J127" s="149">
        <v>4</v>
      </c>
      <c r="K127" s="149">
        <v>11</v>
      </c>
      <c r="L127" s="149">
        <v>3</v>
      </c>
      <c r="M127" s="149">
        <v>6</v>
      </c>
      <c r="N127" s="149">
        <v>18</v>
      </c>
      <c r="O127" s="149">
        <v>28</v>
      </c>
      <c r="P127" s="149">
        <v>17</v>
      </c>
      <c r="Q127" s="149">
        <v>30</v>
      </c>
      <c r="R127" s="149">
        <v>20</v>
      </c>
      <c r="S127" s="149">
        <v>17</v>
      </c>
      <c r="T127" s="149">
        <v>3</v>
      </c>
      <c r="U127" s="149">
        <v>10</v>
      </c>
      <c r="V127" s="149">
        <v>14</v>
      </c>
      <c r="W127" s="149">
        <v>15</v>
      </c>
      <c r="X127" s="149">
        <v>10</v>
      </c>
      <c r="Y127" s="149">
        <v>3</v>
      </c>
      <c r="Z127" s="149">
        <v>19</v>
      </c>
      <c r="AA127" s="149">
        <v>21</v>
      </c>
      <c r="AB127" s="149">
        <v>24</v>
      </c>
      <c r="AC127" s="149">
        <v>39</v>
      </c>
      <c r="AD127" s="149">
        <v>25</v>
      </c>
      <c r="AE127" s="149">
        <v>8</v>
      </c>
      <c r="AF127" s="149">
        <v>38</v>
      </c>
      <c r="AG127" s="149">
        <v>48</v>
      </c>
      <c r="AH127" s="149">
        <v>43</v>
      </c>
      <c r="AI127" s="149">
        <v>67</v>
      </c>
      <c r="AJ127" s="149">
        <v>44</v>
      </c>
      <c r="AK127" s="149">
        <v>30</v>
      </c>
    </row>
    <row r="128" spans="1:37" s="47" customFormat="1" ht="12.75" customHeight="1">
      <c r="A128" s="116" t="s">
        <v>37</v>
      </c>
      <c r="B128" s="149">
        <v>7</v>
      </c>
      <c r="C128" s="149">
        <v>10</v>
      </c>
      <c r="D128" s="149">
        <v>8</v>
      </c>
      <c r="E128" s="149">
        <v>9</v>
      </c>
      <c r="F128" s="149">
        <v>23</v>
      </c>
      <c r="G128" s="149">
        <v>7</v>
      </c>
      <c r="H128" s="149">
        <v>3</v>
      </c>
      <c r="I128" s="149">
        <v>7</v>
      </c>
      <c r="J128" s="149">
        <v>10</v>
      </c>
      <c r="K128" s="149">
        <v>8</v>
      </c>
      <c r="L128" s="149">
        <v>7</v>
      </c>
      <c r="M128" s="149">
        <v>7</v>
      </c>
      <c r="N128" s="149">
        <v>12</v>
      </c>
      <c r="O128" s="149">
        <v>22</v>
      </c>
      <c r="P128" s="149">
        <v>20</v>
      </c>
      <c r="Q128" s="149">
        <v>16</v>
      </c>
      <c r="R128" s="149">
        <v>27</v>
      </c>
      <c r="S128" s="149">
        <v>21</v>
      </c>
      <c r="T128" s="149">
        <v>14</v>
      </c>
      <c r="U128" s="149">
        <v>24</v>
      </c>
      <c r="V128" s="149">
        <v>16</v>
      </c>
      <c r="W128" s="149">
        <v>16</v>
      </c>
      <c r="X128" s="149">
        <v>17</v>
      </c>
      <c r="Y128" s="149">
        <v>8</v>
      </c>
      <c r="Z128" s="149">
        <v>28</v>
      </c>
      <c r="AA128" s="149">
        <v>41</v>
      </c>
      <c r="AB128" s="149">
        <v>30</v>
      </c>
      <c r="AC128" s="149">
        <v>35</v>
      </c>
      <c r="AD128" s="149">
        <v>37</v>
      </c>
      <c r="AE128" s="149">
        <v>18</v>
      </c>
      <c r="AF128" s="149">
        <v>40</v>
      </c>
      <c r="AG128" s="149">
        <v>55</v>
      </c>
      <c r="AH128" s="149">
        <v>44</v>
      </c>
      <c r="AI128" s="149">
        <v>56</v>
      </c>
      <c r="AJ128" s="149">
        <v>65</v>
      </c>
      <c r="AK128" s="149">
        <v>42</v>
      </c>
    </row>
    <row r="129" spans="1:37" s="47" customFormat="1" ht="12.75" customHeight="1">
      <c r="A129" s="116" t="s">
        <v>36</v>
      </c>
      <c r="B129" s="149">
        <v>3</v>
      </c>
      <c r="C129" s="149">
        <v>3</v>
      </c>
      <c r="D129" s="149">
        <v>10</v>
      </c>
      <c r="E129" s="149">
        <v>4</v>
      </c>
      <c r="F129" s="149">
        <v>0</v>
      </c>
      <c r="G129" s="149">
        <v>0</v>
      </c>
      <c r="H129" s="149">
        <v>0</v>
      </c>
      <c r="I129" s="149">
        <v>8</v>
      </c>
      <c r="J129" s="149">
        <v>6</v>
      </c>
      <c r="K129" s="149">
        <v>5</v>
      </c>
      <c r="L129" s="149">
        <v>0</v>
      </c>
      <c r="M129" s="149">
        <v>6</v>
      </c>
      <c r="N129" s="149">
        <v>3</v>
      </c>
      <c r="O129" s="149">
        <v>9</v>
      </c>
      <c r="P129" s="149">
        <v>10</v>
      </c>
      <c r="Q129" s="149">
        <v>9</v>
      </c>
      <c r="R129" s="149">
        <v>7</v>
      </c>
      <c r="S129" s="149">
        <v>6</v>
      </c>
      <c r="T129" s="149">
        <v>18</v>
      </c>
      <c r="U129" s="149">
        <v>9</v>
      </c>
      <c r="V129" s="149">
        <v>15</v>
      </c>
      <c r="W129" s="149">
        <v>13</v>
      </c>
      <c r="X129" s="149">
        <v>18</v>
      </c>
      <c r="Y129" s="149">
        <v>4</v>
      </c>
      <c r="Z129" s="149">
        <v>36</v>
      </c>
      <c r="AA129" s="149">
        <v>28</v>
      </c>
      <c r="AB129" s="149">
        <v>28</v>
      </c>
      <c r="AC129" s="149">
        <v>31</v>
      </c>
      <c r="AD129" s="149">
        <v>32</v>
      </c>
      <c r="AE129" s="149">
        <v>23</v>
      </c>
      <c r="AF129" s="149">
        <v>32</v>
      </c>
      <c r="AG129" s="149">
        <v>33</v>
      </c>
      <c r="AH129" s="149">
        <v>41</v>
      </c>
      <c r="AI129" s="149">
        <v>41</v>
      </c>
      <c r="AJ129" s="149">
        <v>40</v>
      </c>
      <c r="AK129" s="149">
        <v>34</v>
      </c>
    </row>
    <row r="130" spans="1:37" s="47" customFormat="1" ht="12.75" customHeight="1">
      <c r="A130" s="116" t="s">
        <v>35</v>
      </c>
      <c r="B130" s="149">
        <v>10</v>
      </c>
      <c r="C130" s="149">
        <v>3</v>
      </c>
      <c r="D130" s="149">
        <v>6</v>
      </c>
      <c r="E130" s="149">
        <v>4</v>
      </c>
      <c r="F130" s="149">
        <v>0</v>
      </c>
      <c r="G130" s="149">
        <v>5</v>
      </c>
      <c r="H130" s="149">
        <v>0</v>
      </c>
      <c r="I130" s="149">
        <v>3</v>
      </c>
      <c r="J130" s="149">
        <v>3</v>
      </c>
      <c r="K130" s="149">
        <v>3</v>
      </c>
      <c r="L130" s="149">
        <v>0</v>
      </c>
      <c r="M130" s="149">
        <v>0</v>
      </c>
      <c r="N130" s="149">
        <v>10</v>
      </c>
      <c r="O130" s="149">
        <v>7</v>
      </c>
      <c r="P130" s="149">
        <v>5</v>
      </c>
      <c r="Q130" s="149">
        <v>5</v>
      </c>
      <c r="R130" s="149">
        <v>3</v>
      </c>
      <c r="S130" s="149">
        <v>4</v>
      </c>
      <c r="T130" s="149">
        <v>18</v>
      </c>
      <c r="U130" s="149">
        <v>14</v>
      </c>
      <c r="V130" s="149">
        <v>18</v>
      </c>
      <c r="W130" s="149">
        <v>10</v>
      </c>
      <c r="X130" s="149">
        <v>11</v>
      </c>
      <c r="Y130" s="149">
        <v>3</v>
      </c>
      <c r="Z130" s="149">
        <v>36</v>
      </c>
      <c r="AA130" s="149">
        <v>37</v>
      </c>
      <c r="AB130" s="149">
        <v>31</v>
      </c>
      <c r="AC130" s="149">
        <v>23</v>
      </c>
      <c r="AD130" s="149">
        <v>32</v>
      </c>
      <c r="AE130" s="149">
        <v>29</v>
      </c>
      <c r="AF130" s="149">
        <v>40</v>
      </c>
      <c r="AG130" s="149">
        <v>47</v>
      </c>
      <c r="AH130" s="149">
        <v>39</v>
      </c>
      <c r="AI130" s="149">
        <v>30</v>
      </c>
      <c r="AJ130" s="149">
        <v>42</v>
      </c>
      <c r="AK130" s="149">
        <v>30</v>
      </c>
    </row>
    <row r="131" spans="1:37" s="47" customFormat="1" ht="12.75" customHeight="1">
      <c r="A131" s="116" t="s">
        <v>34</v>
      </c>
      <c r="B131" s="149">
        <v>0</v>
      </c>
      <c r="C131" s="149">
        <v>0</v>
      </c>
      <c r="D131" s="149">
        <v>3</v>
      </c>
      <c r="E131" s="149">
        <v>0</v>
      </c>
      <c r="F131" s="149">
        <v>0</v>
      </c>
      <c r="G131" s="149">
        <v>5</v>
      </c>
      <c r="H131" s="149">
        <v>0</v>
      </c>
      <c r="I131" s="149">
        <v>3</v>
      </c>
      <c r="J131" s="149">
        <v>0</v>
      </c>
      <c r="K131" s="149">
        <v>0</v>
      </c>
      <c r="L131" s="149">
        <v>0</v>
      </c>
      <c r="M131" s="149">
        <v>0</v>
      </c>
      <c r="N131" s="149">
        <v>3</v>
      </c>
      <c r="O131" s="149">
        <v>7</v>
      </c>
      <c r="P131" s="149">
        <v>7</v>
      </c>
      <c r="Q131" s="149">
        <v>0</v>
      </c>
      <c r="R131" s="149">
        <v>4</v>
      </c>
      <c r="S131" s="149">
        <v>5</v>
      </c>
      <c r="T131" s="149">
        <v>31</v>
      </c>
      <c r="U131" s="149">
        <v>40</v>
      </c>
      <c r="V131" s="149">
        <v>20</v>
      </c>
      <c r="W131" s="149">
        <v>23</v>
      </c>
      <c r="X131" s="149">
        <v>16</v>
      </c>
      <c r="Y131" s="149">
        <v>4</v>
      </c>
      <c r="Z131" s="149">
        <v>60</v>
      </c>
      <c r="AA131" s="149">
        <v>62</v>
      </c>
      <c r="AB131" s="149">
        <v>39</v>
      </c>
      <c r="AC131" s="149">
        <v>41</v>
      </c>
      <c r="AD131" s="149">
        <v>39</v>
      </c>
      <c r="AE131" s="149">
        <v>41</v>
      </c>
      <c r="AF131" s="149">
        <v>66</v>
      </c>
      <c r="AG131" s="149">
        <v>66</v>
      </c>
      <c r="AH131" s="149">
        <v>49</v>
      </c>
      <c r="AI131" s="149">
        <v>44</v>
      </c>
      <c r="AJ131" s="149">
        <v>37</v>
      </c>
      <c r="AK131" s="149">
        <v>48</v>
      </c>
    </row>
    <row r="132" spans="1:37" s="48" customFormat="1" ht="25.7" customHeight="1">
      <c r="A132" s="14" t="s">
        <v>0</v>
      </c>
      <c r="B132" s="150">
        <v>143</v>
      </c>
      <c r="C132" s="150">
        <v>151</v>
      </c>
      <c r="D132" s="150">
        <v>176</v>
      </c>
      <c r="E132" s="150">
        <v>175</v>
      </c>
      <c r="F132" s="150">
        <v>154</v>
      </c>
      <c r="G132" s="150">
        <v>127</v>
      </c>
      <c r="H132" s="150">
        <v>86</v>
      </c>
      <c r="I132" s="150">
        <v>105</v>
      </c>
      <c r="J132" s="150">
        <v>105</v>
      </c>
      <c r="K132" s="150">
        <v>106</v>
      </c>
      <c r="L132" s="150">
        <v>115</v>
      </c>
      <c r="M132" s="150">
        <v>136</v>
      </c>
      <c r="N132" s="150">
        <v>238</v>
      </c>
      <c r="O132" s="150">
        <v>260</v>
      </c>
      <c r="P132" s="150">
        <v>280</v>
      </c>
      <c r="Q132" s="150">
        <v>289</v>
      </c>
      <c r="R132" s="150">
        <v>274</v>
      </c>
      <c r="S132" s="150">
        <v>270</v>
      </c>
      <c r="T132" s="150">
        <v>135</v>
      </c>
      <c r="U132" s="150">
        <v>137</v>
      </c>
      <c r="V132" s="150">
        <v>117</v>
      </c>
      <c r="W132" s="150">
        <v>135</v>
      </c>
      <c r="X132" s="150">
        <v>115</v>
      </c>
      <c r="Y132" s="150">
        <v>42</v>
      </c>
      <c r="Z132" s="150">
        <v>269</v>
      </c>
      <c r="AA132" s="150">
        <v>285</v>
      </c>
      <c r="AB132" s="150">
        <v>252</v>
      </c>
      <c r="AC132" s="150">
        <v>282</v>
      </c>
      <c r="AD132" s="150">
        <v>245</v>
      </c>
      <c r="AE132" s="150">
        <v>241</v>
      </c>
      <c r="AF132" s="150">
        <v>518</v>
      </c>
      <c r="AG132" s="150">
        <v>555</v>
      </c>
      <c r="AH132" s="150">
        <v>541</v>
      </c>
      <c r="AI132" s="150">
        <v>577</v>
      </c>
      <c r="AJ132" s="150">
        <v>536</v>
      </c>
      <c r="AK132" s="150">
        <v>524</v>
      </c>
    </row>
    <row r="133" spans="1:37" s="47" customFormat="1" ht="12.75" customHeight="1">
      <c r="A133" s="101" t="s">
        <v>1</v>
      </c>
      <c r="B133" s="146"/>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row>
    <row r="134" spans="1:37" s="47" customFormat="1" ht="12.75" customHeight="1">
      <c r="A134" s="114" t="s">
        <v>52</v>
      </c>
      <c r="B134" s="147">
        <v>127</v>
      </c>
      <c r="C134" s="147">
        <v>119</v>
      </c>
      <c r="D134" s="147">
        <v>136</v>
      </c>
      <c r="E134" s="147">
        <v>151</v>
      </c>
      <c r="F134" s="147">
        <v>116</v>
      </c>
      <c r="G134" s="147">
        <v>106</v>
      </c>
      <c r="H134" s="147">
        <v>80</v>
      </c>
      <c r="I134" s="147">
        <v>88</v>
      </c>
      <c r="J134" s="147">
        <v>89</v>
      </c>
      <c r="K134" s="147">
        <v>85</v>
      </c>
      <c r="L134" s="147">
        <v>102</v>
      </c>
      <c r="M134" s="147">
        <v>117</v>
      </c>
      <c r="N134" s="147">
        <v>210</v>
      </c>
      <c r="O134" s="147">
        <v>202</v>
      </c>
      <c r="P134" s="147">
        <v>225</v>
      </c>
      <c r="Q134" s="147">
        <v>233</v>
      </c>
      <c r="R134" s="147">
        <v>219</v>
      </c>
      <c r="S134" s="147">
        <v>230</v>
      </c>
      <c r="T134" s="147">
        <v>51</v>
      </c>
      <c r="U134" s="147">
        <v>52</v>
      </c>
      <c r="V134" s="147">
        <v>51</v>
      </c>
      <c r="W134" s="147">
        <v>63</v>
      </c>
      <c r="X134" s="147">
        <v>49</v>
      </c>
      <c r="Y134" s="147">
        <v>22</v>
      </c>
      <c r="Z134" s="147">
        <v>115</v>
      </c>
      <c r="AA134" s="147">
        <v>115</v>
      </c>
      <c r="AB134" s="147">
        <v>122</v>
      </c>
      <c r="AC134" s="147">
        <v>133</v>
      </c>
      <c r="AD134" s="147">
        <v>106</v>
      </c>
      <c r="AE134" s="147">
        <v>138</v>
      </c>
      <c r="AF134" s="147">
        <v>329</v>
      </c>
      <c r="AG134" s="147">
        <v>325</v>
      </c>
      <c r="AH134" s="147">
        <v>353</v>
      </c>
      <c r="AI134" s="147">
        <v>380</v>
      </c>
      <c r="AJ134" s="147">
        <v>337</v>
      </c>
      <c r="AK134" s="147">
        <v>382</v>
      </c>
    </row>
    <row r="135" spans="1:37" s="47" customFormat="1" ht="12.75" customHeight="1">
      <c r="A135" s="115" t="s">
        <v>54</v>
      </c>
      <c r="B135" s="149">
        <v>106</v>
      </c>
      <c r="C135" s="149">
        <v>101</v>
      </c>
      <c r="D135" s="149">
        <v>113</v>
      </c>
      <c r="E135" s="149">
        <v>116</v>
      </c>
      <c r="F135" s="149">
        <v>106</v>
      </c>
      <c r="G135" s="149">
        <v>98</v>
      </c>
      <c r="H135" s="149">
        <v>76</v>
      </c>
      <c r="I135" s="149">
        <v>80</v>
      </c>
      <c r="J135" s="149">
        <v>77</v>
      </c>
      <c r="K135" s="149">
        <v>79</v>
      </c>
      <c r="L135" s="149">
        <v>89</v>
      </c>
      <c r="M135" s="149">
        <v>104</v>
      </c>
      <c r="N135" s="149">
        <v>180</v>
      </c>
      <c r="O135" s="149">
        <v>174</v>
      </c>
      <c r="P135" s="149">
        <v>190</v>
      </c>
      <c r="Q135" s="149">
        <v>196</v>
      </c>
      <c r="R135" s="149">
        <v>196</v>
      </c>
      <c r="S135" s="149">
        <v>199</v>
      </c>
      <c r="T135" s="149">
        <v>40</v>
      </c>
      <c r="U135" s="149">
        <v>39</v>
      </c>
      <c r="V135" s="149">
        <v>31</v>
      </c>
      <c r="W135" s="149">
        <v>48</v>
      </c>
      <c r="X135" s="149">
        <v>36</v>
      </c>
      <c r="Y135" s="149">
        <v>16</v>
      </c>
      <c r="Z135" s="149">
        <v>97</v>
      </c>
      <c r="AA135" s="149">
        <v>94</v>
      </c>
      <c r="AB135" s="149">
        <v>87</v>
      </c>
      <c r="AC135" s="149">
        <v>113</v>
      </c>
      <c r="AD135" s="149">
        <v>85</v>
      </c>
      <c r="AE135" s="149">
        <v>129</v>
      </c>
      <c r="AF135" s="149">
        <v>279</v>
      </c>
      <c r="AG135" s="149">
        <v>275</v>
      </c>
      <c r="AH135" s="149">
        <v>292</v>
      </c>
      <c r="AI135" s="149">
        <v>314</v>
      </c>
      <c r="AJ135" s="149">
        <v>290</v>
      </c>
      <c r="AK135" s="149">
        <v>342</v>
      </c>
    </row>
    <row r="136" spans="1:37" s="47" customFormat="1" ht="12.75" customHeight="1">
      <c r="A136" s="116" t="s">
        <v>39</v>
      </c>
      <c r="B136" s="149">
        <v>24</v>
      </c>
      <c r="C136" s="149">
        <v>24</v>
      </c>
      <c r="D136" s="149">
        <v>27</v>
      </c>
      <c r="E136" s="149">
        <v>32</v>
      </c>
      <c r="F136" s="149">
        <v>11</v>
      </c>
      <c r="G136" s="149">
        <v>10</v>
      </c>
      <c r="H136" s="149">
        <v>3</v>
      </c>
      <c r="I136" s="149">
        <v>9</v>
      </c>
      <c r="J136" s="149">
        <v>8</v>
      </c>
      <c r="K136" s="149">
        <v>10</v>
      </c>
      <c r="L136" s="149">
        <v>15</v>
      </c>
      <c r="M136" s="149">
        <v>20</v>
      </c>
      <c r="N136" s="149">
        <v>24</v>
      </c>
      <c r="O136" s="149">
        <v>32</v>
      </c>
      <c r="P136" s="149">
        <v>38</v>
      </c>
      <c r="Q136" s="149">
        <v>40</v>
      </c>
      <c r="R136" s="149">
        <v>24</v>
      </c>
      <c r="S136" s="149">
        <v>29</v>
      </c>
      <c r="T136" s="149">
        <v>7</v>
      </c>
      <c r="U136" s="149">
        <v>12</v>
      </c>
      <c r="V136" s="149">
        <v>14</v>
      </c>
      <c r="W136" s="149">
        <v>13</v>
      </c>
      <c r="X136" s="149">
        <v>10</v>
      </c>
      <c r="Y136" s="149">
        <v>5</v>
      </c>
      <c r="Z136" s="149">
        <v>17</v>
      </c>
      <c r="AA136" s="149">
        <v>19</v>
      </c>
      <c r="AB136" s="149">
        <v>31</v>
      </c>
      <c r="AC136" s="149">
        <v>21</v>
      </c>
      <c r="AD136" s="149">
        <v>25</v>
      </c>
      <c r="AE136" s="149">
        <v>9</v>
      </c>
      <c r="AF136" s="149">
        <v>44</v>
      </c>
      <c r="AG136" s="149">
        <v>46</v>
      </c>
      <c r="AH136" s="149">
        <v>68</v>
      </c>
      <c r="AI136" s="149">
        <v>61</v>
      </c>
      <c r="AJ136" s="149">
        <v>49</v>
      </c>
      <c r="AK136" s="149">
        <v>35</v>
      </c>
    </row>
    <row r="137" spans="1:37" s="47" customFormat="1" ht="12.75" customHeight="1">
      <c r="A137" s="112" t="s">
        <v>53</v>
      </c>
      <c r="B137" s="147">
        <v>30</v>
      </c>
      <c r="C137" s="147">
        <v>40</v>
      </c>
      <c r="D137" s="147">
        <v>40</v>
      </c>
      <c r="E137" s="147">
        <v>43</v>
      </c>
      <c r="F137" s="147">
        <v>47</v>
      </c>
      <c r="G137" s="147">
        <v>26</v>
      </c>
      <c r="H137" s="147">
        <v>12</v>
      </c>
      <c r="I137" s="147">
        <v>27</v>
      </c>
      <c r="J137" s="147">
        <v>24</v>
      </c>
      <c r="K137" s="147">
        <v>26</v>
      </c>
      <c r="L137" s="147">
        <v>21</v>
      </c>
      <c r="M137" s="147">
        <v>26</v>
      </c>
      <c r="N137" s="147">
        <v>41</v>
      </c>
      <c r="O137" s="147">
        <v>64</v>
      </c>
      <c r="P137" s="147">
        <v>63</v>
      </c>
      <c r="Q137" s="147">
        <v>64</v>
      </c>
      <c r="R137" s="147">
        <v>64</v>
      </c>
      <c r="S137" s="147">
        <v>55</v>
      </c>
      <c r="T137" s="147">
        <v>103</v>
      </c>
      <c r="U137" s="147">
        <v>120</v>
      </c>
      <c r="V137" s="147">
        <v>95</v>
      </c>
      <c r="W137" s="147">
        <v>93</v>
      </c>
      <c r="X137" s="147">
        <v>83</v>
      </c>
      <c r="Y137" s="147">
        <v>25</v>
      </c>
      <c r="Z137" s="147">
        <v>217</v>
      </c>
      <c r="AA137" s="147">
        <v>233</v>
      </c>
      <c r="AB137" s="147">
        <v>186</v>
      </c>
      <c r="AC137" s="147">
        <v>201</v>
      </c>
      <c r="AD137" s="147">
        <v>187</v>
      </c>
      <c r="AE137" s="147">
        <v>142</v>
      </c>
      <c r="AF137" s="147">
        <v>261</v>
      </c>
      <c r="AG137" s="147">
        <v>303</v>
      </c>
      <c r="AH137" s="147">
        <v>255</v>
      </c>
      <c r="AI137" s="147">
        <v>264</v>
      </c>
      <c r="AJ137" s="147">
        <v>261</v>
      </c>
      <c r="AK137" s="147">
        <v>200</v>
      </c>
    </row>
    <row r="138" spans="1:37" s="47" customFormat="1" ht="12.75" customHeight="1">
      <c r="A138" s="116" t="s">
        <v>38</v>
      </c>
      <c r="B138" s="149">
        <v>7</v>
      </c>
      <c r="C138" s="149">
        <v>21</v>
      </c>
      <c r="D138" s="149">
        <v>14</v>
      </c>
      <c r="E138" s="149">
        <v>17</v>
      </c>
      <c r="F138" s="149">
        <v>16</v>
      </c>
      <c r="G138" s="149">
        <v>6</v>
      </c>
      <c r="H138" s="149">
        <v>11</v>
      </c>
      <c r="I138" s="149">
        <v>9</v>
      </c>
      <c r="J138" s="149">
        <v>4</v>
      </c>
      <c r="K138" s="149">
        <v>11</v>
      </c>
      <c r="L138" s="149">
        <v>3</v>
      </c>
      <c r="M138" s="149">
        <v>6</v>
      </c>
      <c r="N138" s="149">
        <v>20</v>
      </c>
      <c r="O138" s="149">
        <v>28</v>
      </c>
      <c r="P138" s="149">
        <v>17</v>
      </c>
      <c r="Q138" s="149">
        <v>27</v>
      </c>
      <c r="R138" s="149">
        <v>18</v>
      </c>
      <c r="S138" s="149">
        <v>17</v>
      </c>
      <c r="T138" s="149">
        <v>3</v>
      </c>
      <c r="U138" s="149">
        <v>17</v>
      </c>
      <c r="V138" s="149">
        <v>14</v>
      </c>
      <c r="W138" s="149">
        <v>14</v>
      </c>
      <c r="X138" s="149">
        <v>10</v>
      </c>
      <c r="Y138" s="149">
        <v>3</v>
      </c>
      <c r="Z138" s="149">
        <v>24</v>
      </c>
      <c r="AA138" s="149">
        <v>28</v>
      </c>
      <c r="AB138" s="149">
        <v>24</v>
      </c>
      <c r="AC138" s="149">
        <v>41</v>
      </c>
      <c r="AD138" s="149">
        <v>33</v>
      </c>
      <c r="AE138" s="149">
        <v>13</v>
      </c>
      <c r="AF138" s="149">
        <v>42</v>
      </c>
      <c r="AG138" s="149">
        <v>53</v>
      </c>
      <c r="AH138" s="149">
        <v>43</v>
      </c>
      <c r="AI138" s="149">
        <v>69</v>
      </c>
      <c r="AJ138" s="149">
        <v>49</v>
      </c>
      <c r="AK138" s="149">
        <v>32</v>
      </c>
    </row>
    <row r="139" spans="1:37" s="47" customFormat="1" ht="12.75" customHeight="1">
      <c r="A139" s="116" t="s">
        <v>37</v>
      </c>
      <c r="B139" s="149">
        <v>6</v>
      </c>
      <c r="C139" s="149">
        <v>10</v>
      </c>
      <c r="D139" s="149">
        <v>8</v>
      </c>
      <c r="E139" s="149">
        <v>15</v>
      </c>
      <c r="F139" s="149">
        <v>19</v>
      </c>
      <c r="G139" s="149">
        <v>7</v>
      </c>
      <c r="H139" s="149">
        <v>3</v>
      </c>
      <c r="I139" s="149">
        <v>4</v>
      </c>
      <c r="J139" s="149">
        <v>10</v>
      </c>
      <c r="K139" s="149">
        <v>8</v>
      </c>
      <c r="L139" s="149">
        <v>7</v>
      </c>
      <c r="M139" s="149">
        <v>7</v>
      </c>
      <c r="N139" s="149">
        <v>15</v>
      </c>
      <c r="O139" s="149">
        <v>21</v>
      </c>
      <c r="P139" s="149">
        <v>20</v>
      </c>
      <c r="Q139" s="149">
        <v>20</v>
      </c>
      <c r="R139" s="149">
        <v>28</v>
      </c>
      <c r="S139" s="149">
        <v>21</v>
      </c>
      <c r="T139" s="149">
        <v>17</v>
      </c>
      <c r="U139" s="149">
        <v>26</v>
      </c>
      <c r="V139" s="149">
        <v>20</v>
      </c>
      <c r="W139" s="149">
        <v>18</v>
      </c>
      <c r="X139" s="149">
        <v>17</v>
      </c>
      <c r="Y139" s="149">
        <v>8</v>
      </c>
      <c r="Z139" s="149">
        <v>32</v>
      </c>
      <c r="AA139" s="149">
        <v>45</v>
      </c>
      <c r="AB139" s="149">
        <v>32</v>
      </c>
      <c r="AC139" s="149">
        <v>38</v>
      </c>
      <c r="AD139" s="149">
        <v>36</v>
      </c>
      <c r="AE139" s="149">
        <v>22</v>
      </c>
      <c r="AF139" s="149">
        <v>46</v>
      </c>
      <c r="AG139" s="149">
        <v>66</v>
      </c>
      <c r="AH139" s="149">
        <v>50</v>
      </c>
      <c r="AI139" s="149">
        <v>60</v>
      </c>
      <c r="AJ139" s="149">
        <v>67</v>
      </c>
      <c r="AK139" s="149">
        <v>46</v>
      </c>
    </row>
    <row r="140" spans="1:37" s="47" customFormat="1" ht="12.75" customHeight="1">
      <c r="A140" s="116" t="s">
        <v>36</v>
      </c>
      <c r="B140" s="149">
        <v>3</v>
      </c>
      <c r="C140" s="149">
        <v>3</v>
      </c>
      <c r="D140" s="149">
        <v>10</v>
      </c>
      <c r="E140" s="149">
        <v>4</v>
      </c>
      <c r="F140" s="149">
        <v>0</v>
      </c>
      <c r="G140" s="149">
        <v>0</v>
      </c>
      <c r="H140" s="149">
        <v>0</v>
      </c>
      <c r="I140" s="149">
        <v>8</v>
      </c>
      <c r="J140" s="149">
        <v>6</v>
      </c>
      <c r="K140" s="149">
        <v>5</v>
      </c>
      <c r="L140" s="149">
        <v>0</v>
      </c>
      <c r="M140" s="149">
        <v>7</v>
      </c>
      <c r="N140" s="149">
        <v>3</v>
      </c>
      <c r="O140" s="149">
        <v>9</v>
      </c>
      <c r="P140" s="149">
        <v>10</v>
      </c>
      <c r="Q140" s="149">
        <v>9</v>
      </c>
      <c r="R140" s="149">
        <v>7</v>
      </c>
      <c r="S140" s="149">
        <v>7</v>
      </c>
      <c r="T140" s="149">
        <v>24</v>
      </c>
      <c r="U140" s="149">
        <v>14</v>
      </c>
      <c r="V140" s="149">
        <v>18</v>
      </c>
      <c r="W140" s="149">
        <v>16</v>
      </c>
      <c r="X140" s="149">
        <v>15</v>
      </c>
      <c r="Y140" s="149">
        <v>3</v>
      </c>
      <c r="Z140" s="149">
        <v>37</v>
      </c>
      <c r="AA140" s="149">
        <v>36</v>
      </c>
      <c r="AB140" s="149">
        <v>39</v>
      </c>
      <c r="AC140" s="149">
        <v>37</v>
      </c>
      <c r="AD140" s="149">
        <v>34</v>
      </c>
      <c r="AE140" s="149">
        <v>29</v>
      </c>
      <c r="AF140" s="149">
        <v>38</v>
      </c>
      <c r="AG140" s="149">
        <v>46</v>
      </c>
      <c r="AH140" s="149">
        <v>49</v>
      </c>
      <c r="AI140" s="149">
        <v>47</v>
      </c>
      <c r="AJ140" s="149">
        <v>49</v>
      </c>
      <c r="AK140" s="149">
        <v>39</v>
      </c>
    </row>
    <row r="141" spans="1:37" s="47" customFormat="1" ht="12.75" customHeight="1">
      <c r="A141" s="116" t="s">
        <v>35</v>
      </c>
      <c r="B141" s="149">
        <v>10</v>
      </c>
      <c r="C141" s="149">
        <v>0</v>
      </c>
      <c r="D141" s="149">
        <v>6</v>
      </c>
      <c r="E141" s="149">
        <v>5</v>
      </c>
      <c r="F141" s="149">
        <v>3</v>
      </c>
      <c r="G141" s="149">
        <v>5</v>
      </c>
      <c r="H141" s="149">
        <v>0</v>
      </c>
      <c r="I141" s="149">
        <v>3</v>
      </c>
      <c r="J141" s="149">
        <v>3</v>
      </c>
      <c r="K141" s="149">
        <v>3</v>
      </c>
      <c r="L141" s="149">
        <v>0</v>
      </c>
      <c r="M141" s="149">
        <v>0</v>
      </c>
      <c r="N141" s="149">
        <v>5</v>
      </c>
      <c r="O141" s="149">
        <v>4</v>
      </c>
      <c r="P141" s="149">
        <v>5</v>
      </c>
      <c r="Q141" s="149">
        <v>4</v>
      </c>
      <c r="R141" s="149">
        <v>4</v>
      </c>
      <c r="S141" s="149">
        <v>4</v>
      </c>
      <c r="T141" s="149">
        <v>23</v>
      </c>
      <c r="U141" s="149">
        <v>17</v>
      </c>
      <c r="V141" s="149">
        <v>20</v>
      </c>
      <c r="W141" s="149">
        <v>16</v>
      </c>
      <c r="X141" s="149">
        <v>14</v>
      </c>
      <c r="Y141" s="149">
        <v>3</v>
      </c>
      <c r="Z141" s="149">
        <v>39</v>
      </c>
      <c r="AA141" s="149">
        <v>52</v>
      </c>
      <c r="AB141" s="149">
        <v>40</v>
      </c>
      <c r="AC141" s="149">
        <v>31</v>
      </c>
      <c r="AD141" s="149">
        <v>34</v>
      </c>
      <c r="AE141" s="149">
        <v>28</v>
      </c>
      <c r="AF141" s="149">
        <v>54</v>
      </c>
      <c r="AG141" s="149">
        <v>56</v>
      </c>
      <c r="AH141" s="149">
        <v>49</v>
      </c>
      <c r="AI141" s="149">
        <v>40</v>
      </c>
      <c r="AJ141" s="149">
        <v>44</v>
      </c>
      <c r="AK141" s="149">
        <v>30</v>
      </c>
    </row>
    <row r="142" spans="1:37" s="47" customFormat="1" ht="12.75" customHeight="1">
      <c r="A142" s="116" t="s">
        <v>34</v>
      </c>
      <c r="B142" s="149">
        <v>0</v>
      </c>
      <c r="C142" s="149">
        <v>0</v>
      </c>
      <c r="D142" s="149">
        <v>3</v>
      </c>
      <c r="E142" s="149">
        <v>0</v>
      </c>
      <c r="F142" s="149">
        <v>0</v>
      </c>
      <c r="G142" s="149">
        <v>4</v>
      </c>
      <c r="H142" s="149">
        <v>0</v>
      </c>
      <c r="I142" s="149">
        <v>3</v>
      </c>
      <c r="J142" s="149">
        <v>0</v>
      </c>
      <c r="K142" s="149">
        <v>0</v>
      </c>
      <c r="L142" s="149">
        <v>3</v>
      </c>
      <c r="M142" s="149">
        <v>0</v>
      </c>
      <c r="N142" s="149">
        <v>3</v>
      </c>
      <c r="O142" s="149">
        <v>7</v>
      </c>
      <c r="P142" s="149">
        <v>7</v>
      </c>
      <c r="Q142" s="149">
        <v>0</v>
      </c>
      <c r="R142" s="149">
        <v>3</v>
      </c>
      <c r="S142" s="149">
        <v>4</v>
      </c>
      <c r="T142" s="149">
        <v>29</v>
      </c>
      <c r="U142" s="149">
        <v>40</v>
      </c>
      <c r="V142" s="149">
        <v>28</v>
      </c>
      <c r="W142" s="149">
        <v>24</v>
      </c>
      <c r="X142" s="149">
        <v>26</v>
      </c>
      <c r="Y142" s="149">
        <v>4</v>
      </c>
      <c r="Z142" s="149">
        <v>74</v>
      </c>
      <c r="AA142" s="149">
        <v>78</v>
      </c>
      <c r="AB142" s="149">
        <v>56</v>
      </c>
      <c r="AC142" s="149">
        <v>54</v>
      </c>
      <c r="AD142" s="149">
        <v>45</v>
      </c>
      <c r="AE142" s="149">
        <v>45</v>
      </c>
      <c r="AF142" s="149">
        <v>83</v>
      </c>
      <c r="AG142" s="149">
        <v>77</v>
      </c>
      <c r="AH142" s="149">
        <v>65</v>
      </c>
      <c r="AI142" s="149">
        <v>53</v>
      </c>
      <c r="AJ142" s="149">
        <v>53</v>
      </c>
      <c r="AK142" s="149">
        <v>58</v>
      </c>
    </row>
    <row r="143" spans="1:37" s="48" customFormat="1" ht="25.7" customHeight="1">
      <c r="A143" s="14" t="s">
        <v>0</v>
      </c>
      <c r="B143" s="150">
        <v>155</v>
      </c>
      <c r="C143" s="150">
        <v>159</v>
      </c>
      <c r="D143" s="150">
        <v>183</v>
      </c>
      <c r="E143" s="150">
        <v>191</v>
      </c>
      <c r="F143" s="150">
        <v>167</v>
      </c>
      <c r="G143" s="150">
        <v>140</v>
      </c>
      <c r="H143" s="150">
        <v>96</v>
      </c>
      <c r="I143" s="150">
        <v>112</v>
      </c>
      <c r="J143" s="150">
        <v>111</v>
      </c>
      <c r="K143" s="150">
        <v>113</v>
      </c>
      <c r="L143" s="150">
        <v>123</v>
      </c>
      <c r="M143" s="150">
        <v>148</v>
      </c>
      <c r="N143" s="150">
        <v>253</v>
      </c>
      <c r="O143" s="150">
        <v>267</v>
      </c>
      <c r="P143" s="150">
        <v>292</v>
      </c>
      <c r="Q143" s="150">
        <v>305</v>
      </c>
      <c r="R143" s="150">
        <v>287</v>
      </c>
      <c r="S143" s="150">
        <v>285</v>
      </c>
      <c r="T143" s="150">
        <v>155</v>
      </c>
      <c r="U143" s="150">
        <v>168</v>
      </c>
      <c r="V143" s="150">
        <v>140</v>
      </c>
      <c r="W143" s="150">
        <v>153</v>
      </c>
      <c r="X143" s="150">
        <v>133</v>
      </c>
      <c r="Y143" s="150">
        <v>46</v>
      </c>
      <c r="Z143" s="150">
        <v>330</v>
      </c>
      <c r="AA143" s="150">
        <v>347</v>
      </c>
      <c r="AB143" s="150">
        <v>308</v>
      </c>
      <c r="AC143" s="150">
        <v>334</v>
      </c>
      <c r="AD143" s="150">
        <v>292</v>
      </c>
      <c r="AE143" s="150">
        <v>283</v>
      </c>
      <c r="AF143" s="150">
        <v>591</v>
      </c>
      <c r="AG143" s="150">
        <v>626</v>
      </c>
      <c r="AH143" s="150">
        <v>603</v>
      </c>
      <c r="AI143" s="150">
        <v>643</v>
      </c>
      <c r="AJ143" s="150">
        <v>603</v>
      </c>
      <c r="AK143" s="150">
        <v>585</v>
      </c>
    </row>
    <row r="144" spans="1:37" s="47" customFormat="1" ht="12.75" customHeight="1">
      <c r="A144" s="120"/>
      <c r="B144" s="168" t="s">
        <v>9</v>
      </c>
      <c r="C144" s="168"/>
      <c r="D144" s="168"/>
      <c r="E144" s="168"/>
      <c r="F144" s="168"/>
      <c r="G144" s="168"/>
      <c r="H144" s="168"/>
      <c r="I144" s="16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row>
    <row r="145" spans="1:37" s="47" customFormat="1" ht="12.75" customHeight="1">
      <c r="A145" s="101" t="s">
        <v>3</v>
      </c>
      <c r="B145" s="146"/>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c r="AH145" s="146"/>
      <c r="AI145" s="146"/>
      <c r="AJ145" s="146"/>
      <c r="AK145" s="146"/>
    </row>
    <row r="146" spans="1:37" s="47" customFormat="1" ht="12.75" customHeight="1">
      <c r="A146" s="128" t="s">
        <v>52</v>
      </c>
      <c r="B146" s="147">
        <v>0</v>
      </c>
      <c r="C146" s="147">
        <v>0</v>
      </c>
      <c r="D146" s="147">
        <v>0</v>
      </c>
      <c r="E146" s="147">
        <v>0</v>
      </c>
      <c r="F146" s="147">
        <v>0</v>
      </c>
      <c r="G146" s="147">
        <v>0</v>
      </c>
      <c r="H146" s="147">
        <v>0</v>
      </c>
      <c r="I146" s="147">
        <v>0</v>
      </c>
      <c r="J146" s="147">
        <v>0</v>
      </c>
      <c r="K146" s="147">
        <v>0</v>
      </c>
      <c r="L146" s="147">
        <v>0</v>
      </c>
      <c r="M146" s="147">
        <v>0</v>
      </c>
      <c r="N146" s="147">
        <v>0</v>
      </c>
      <c r="O146" s="147">
        <v>0</v>
      </c>
      <c r="P146" s="147">
        <v>0</v>
      </c>
      <c r="Q146" s="147">
        <v>0</v>
      </c>
      <c r="R146" s="147">
        <v>0</v>
      </c>
      <c r="S146" s="147">
        <v>0</v>
      </c>
      <c r="T146" s="147">
        <v>0</v>
      </c>
      <c r="U146" s="147">
        <v>0</v>
      </c>
      <c r="V146" s="147">
        <v>0</v>
      </c>
      <c r="W146" s="147">
        <v>0</v>
      </c>
      <c r="X146" s="147">
        <v>0</v>
      </c>
      <c r="Y146" s="147">
        <v>0</v>
      </c>
      <c r="Z146" s="147">
        <v>7</v>
      </c>
      <c r="AA146" s="147">
        <v>0</v>
      </c>
      <c r="AB146" s="147">
        <v>0</v>
      </c>
      <c r="AC146" s="147">
        <v>5</v>
      </c>
      <c r="AD146" s="147">
        <v>0</v>
      </c>
      <c r="AE146" s="147">
        <v>0</v>
      </c>
      <c r="AF146" s="147">
        <v>7</v>
      </c>
      <c r="AG146" s="147">
        <v>0</v>
      </c>
      <c r="AH146" s="147">
        <v>0</v>
      </c>
      <c r="AI146" s="147">
        <v>5</v>
      </c>
      <c r="AJ146" s="147">
        <v>0</v>
      </c>
      <c r="AK146" s="147">
        <v>0</v>
      </c>
    </row>
    <row r="147" spans="1:37" s="47" customFormat="1" ht="12.75" customHeight="1">
      <c r="A147" s="128" t="s">
        <v>55</v>
      </c>
      <c r="B147" s="147">
        <v>0</v>
      </c>
      <c r="C147" s="147">
        <v>0</v>
      </c>
      <c r="D147" s="147">
        <v>0</v>
      </c>
      <c r="E147" s="147">
        <v>0</v>
      </c>
      <c r="F147" s="147">
        <v>0</v>
      </c>
      <c r="G147" s="147">
        <v>0</v>
      </c>
      <c r="H147" s="147">
        <v>0</v>
      </c>
      <c r="I147" s="147">
        <v>0</v>
      </c>
      <c r="J147" s="147">
        <v>0</v>
      </c>
      <c r="K147" s="147">
        <v>0</v>
      </c>
      <c r="L147" s="147">
        <v>0</v>
      </c>
      <c r="M147" s="147">
        <v>0</v>
      </c>
      <c r="N147" s="147">
        <v>0</v>
      </c>
      <c r="O147" s="147">
        <v>0</v>
      </c>
      <c r="P147" s="147">
        <v>0</v>
      </c>
      <c r="Q147" s="147">
        <v>0</v>
      </c>
      <c r="R147" s="147">
        <v>0</v>
      </c>
      <c r="S147" s="147">
        <v>0</v>
      </c>
      <c r="T147" s="147">
        <v>0</v>
      </c>
      <c r="U147" s="147">
        <v>0</v>
      </c>
      <c r="V147" s="147">
        <v>4</v>
      </c>
      <c r="W147" s="147">
        <v>3</v>
      </c>
      <c r="X147" s="147">
        <v>3</v>
      </c>
      <c r="Y147" s="147">
        <v>4</v>
      </c>
      <c r="Z147" s="147">
        <v>3</v>
      </c>
      <c r="AA147" s="147">
        <v>3</v>
      </c>
      <c r="AB147" s="147">
        <v>4</v>
      </c>
      <c r="AC147" s="147">
        <v>6</v>
      </c>
      <c r="AD147" s="147">
        <v>3</v>
      </c>
      <c r="AE147" s="147">
        <v>8</v>
      </c>
      <c r="AF147" s="147">
        <v>3</v>
      </c>
      <c r="AG147" s="147">
        <v>3</v>
      </c>
      <c r="AH147" s="147">
        <v>4</v>
      </c>
      <c r="AI147" s="147">
        <v>9</v>
      </c>
      <c r="AJ147" s="147">
        <v>3</v>
      </c>
      <c r="AK147" s="147">
        <v>8</v>
      </c>
    </row>
    <row r="148" spans="1:37" s="48" customFormat="1" ht="25.7" customHeight="1">
      <c r="A148" s="14" t="s">
        <v>0</v>
      </c>
      <c r="B148" s="150">
        <v>0</v>
      </c>
      <c r="C148" s="150">
        <v>0</v>
      </c>
      <c r="D148" s="150">
        <v>0</v>
      </c>
      <c r="E148" s="150">
        <v>0</v>
      </c>
      <c r="F148" s="150">
        <v>0</v>
      </c>
      <c r="G148" s="150">
        <v>0</v>
      </c>
      <c r="H148" s="150">
        <v>0</v>
      </c>
      <c r="I148" s="150">
        <v>0</v>
      </c>
      <c r="J148" s="150">
        <v>0</v>
      </c>
      <c r="K148" s="150">
        <v>0</v>
      </c>
      <c r="L148" s="150">
        <v>0</v>
      </c>
      <c r="M148" s="150">
        <v>0</v>
      </c>
      <c r="N148" s="150">
        <v>0</v>
      </c>
      <c r="O148" s="150">
        <v>0</v>
      </c>
      <c r="P148" s="150">
        <v>0</v>
      </c>
      <c r="Q148" s="150">
        <v>0</v>
      </c>
      <c r="R148" s="150">
        <v>0</v>
      </c>
      <c r="S148" s="150">
        <v>0</v>
      </c>
      <c r="T148" s="150">
        <v>3</v>
      </c>
      <c r="U148" s="150">
        <v>0</v>
      </c>
      <c r="V148" s="150">
        <v>3</v>
      </c>
      <c r="W148" s="150">
        <v>3</v>
      </c>
      <c r="X148" s="150">
        <v>3</v>
      </c>
      <c r="Y148" s="150">
        <v>4</v>
      </c>
      <c r="Z148" s="150">
        <v>11</v>
      </c>
      <c r="AA148" s="150">
        <v>3</v>
      </c>
      <c r="AB148" s="150">
        <v>4</v>
      </c>
      <c r="AC148" s="150">
        <v>15</v>
      </c>
      <c r="AD148" s="150">
        <v>3</v>
      </c>
      <c r="AE148" s="150">
        <v>8</v>
      </c>
      <c r="AF148" s="150">
        <v>11</v>
      </c>
      <c r="AG148" s="150">
        <v>3</v>
      </c>
      <c r="AH148" s="150">
        <v>4</v>
      </c>
      <c r="AI148" s="150">
        <v>16</v>
      </c>
      <c r="AJ148" s="150">
        <v>3</v>
      </c>
      <c r="AK148" s="150">
        <v>8</v>
      </c>
    </row>
    <row r="149" spans="1:37" s="47" customFormat="1" ht="12.75" customHeight="1">
      <c r="A149" s="101" t="s">
        <v>2</v>
      </c>
      <c r="B149" s="146"/>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6"/>
      <c r="AI149" s="146"/>
      <c r="AJ149" s="146"/>
      <c r="AK149" s="146"/>
    </row>
    <row r="150" spans="1:37" s="47" customFormat="1" ht="12.75" customHeight="1">
      <c r="A150" s="114" t="s">
        <v>52</v>
      </c>
      <c r="B150" s="147">
        <v>9</v>
      </c>
      <c r="C150" s="147">
        <v>10</v>
      </c>
      <c r="D150" s="147">
        <v>8</v>
      </c>
      <c r="E150" s="147">
        <v>7</v>
      </c>
      <c r="F150" s="147">
        <v>15</v>
      </c>
      <c r="G150" s="147">
        <v>10</v>
      </c>
      <c r="H150" s="147">
        <v>8</v>
      </c>
      <c r="I150" s="147">
        <v>5</v>
      </c>
      <c r="J150" s="147">
        <v>14</v>
      </c>
      <c r="K150" s="147">
        <v>16</v>
      </c>
      <c r="L150" s="147">
        <v>14</v>
      </c>
      <c r="M150" s="147">
        <v>19</v>
      </c>
      <c r="N150" s="147">
        <v>22</v>
      </c>
      <c r="O150" s="147">
        <v>18</v>
      </c>
      <c r="P150" s="147">
        <v>25</v>
      </c>
      <c r="Q150" s="147">
        <v>24</v>
      </c>
      <c r="R150" s="147">
        <v>29</v>
      </c>
      <c r="S150" s="147">
        <v>33</v>
      </c>
      <c r="T150" s="147">
        <v>9</v>
      </c>
      <c r="U150" s="147">
        <v>7</v>
      </c>
      <c r="V150" s="147">
        <v>6</v>
      </c>
      <c r="W150" s="147">
        <v>4</v>
      </c>
      <c r="X150" s="147">
        <v>3</v>
      </c>
      <c r="Y150" s="147">
        <v>3</v>
      </c>
      <c r="Z150" s="147">
        <v>22</v>
      </c>
      <c r="AA150" s="147">
        <v>12</v>
      </c>
      <c r="AB150" s="147">
        <v>19</v>
      </c>
      <c r="AC150" s="147">
        <v>8</v>
      </c>
      <c r="AD150" s="147">
        <v>14</v>
      </c>
      <c r="AE150" s="147">
        <v>5</v>
      </c>
      <c r="AF150" s="147">
        <v>41</v>
      </c>
      <c r="AG150" s="147">
        <v>31</v>
      </c>
      <c r="AH150" s="147">
        <v>41</v>
      </c>
      <c r="AI150" s="147">
        <v>31</v>
      </c>
      <c r="AJ150" s="147">
        <v>42</v>
      </c>
      <c r="AK150" s="147">
        <v>39</v>
      </c>
    </row>
    <row r="151" spans="1:37" s="47" customFormat="1" ht="12.75" customHeight="1">
      <c r="A151" s="115" t="s">
        <v>54</v>
      </c>
      <c r="B151" s="149">
        <v>9</v>
      </c>
      <c r="C151" s="149">
        <v>10</v>
      </c>
      <c r="D151" s="149">
        <v>7</v>
      </c>
      <c r="E151" s="149">
        <v>7</v>
      </c>
      <c r="F151" s="149">
        <v>9</v>
      </c>
      <c r="G151" s="149">
        <v>11</v>
      </c>
      <c r="H151" s="149">
        <v>4</v>
      </c>
      <c r="I151" s="149">
        <v>5</v>
      </c>
      <c r="J151" s="149">
        <v>9</v>
      </c>
      <c r="K151" s="149">
        <v>9</v>
      </c>
      <c r="L151" s="149">
        <v>14</v>
      </c>
      <c r="M151" s="149">
        <v>15</v>
      </c>
      <c r="N151" s="149">
        <v>16</v>
      </c>
      <c r="O151" s="149">
        <v>16</v>
      </c>
      <c r="P151" s="149">
        <v>18</v>
      </c>
      <c r="Q151" s="149">
        <v>17</v>
      </c>
      <c r="R151" s="149">
        <v>24</v>
      </c>
      <c r="S151" s="149">
        <v>28</v>
      </c>
      <c r="T151" s="149">
        <v>9</v>
      </c>
      <c r="U151" s="149">
        <v>4</v>
      </c>
      <c r="V151" s="149">
        <v>6</v>
      </c>
      <c r="W151" s="149">
        <v>4</v>
      </c>
      <c r="X151" s="149">
        <v>3</v>
      </c>
      <c r="Y151" s="149">
        <v>3</v>
      </c>
      <c r="Z151" s="149">
        <v>21</v>
      </c>
      <c r="AA151" s="149">
        <v>3</v>
      </c>
      <c r="AB151" s="149">
        <v>12</v>
      </c>
      <c r="AC151" s="149">
        <v>7</v>
      </c>
      <c r="AD151" s="149">
        <v>13</v>
      </c>
      <c r="AE151" s="149">
        <v>8</v>
      </c>
      <c r="AF151" s="149">
        <v>37</v>
      </c>
      <c r="AG151" s="149">
        <v>20</v>
      </c>
      <c r="AH151" s="149">
        <v>30</v>
      </c>
      <c r="AI151" s="149">
        <v>26</v>
      </c>
      <c r="AJ151" s="149">
        <v>38</v>
      </c>
      <c r="AK151" s="149">
        <v>39</v>
      </c>
    </row>
    <row r="152" spans="1:37" s="47" customFormat="1" ht="12.75" customHeight="1">
      <c r="A152" s="116" t="s">
        <v>39</v>
      </c>
      <c r="B152" s="149">
        <v>0</v>
      </c>
      <c r="C152" s="149">
        <v>0</v>
      </c>
      <c r="D152" s="149">
        <v>0</v>
      </c>
      <c r="E152" s="149">
        <v>0</v>
      </c>
      <c r="F152" s="149">
        <v>0</v>
      </c>
      <c r="G152" s="149">
        <v>0</v>
      </c>
      <c r="H152" s="149">
        <v>0</v>
      </c>
      <c r="I152" s="149">
        <v>0</v>
      </c>
      <c r="J152" s="149">
        <v>3</v>
      </c>
      <c r="K152" s="149">
        <v>4</v>
      </c>
      <c r="L152" s="149">
        <v>0</v>
      </c>
      <c r="M152" s="149">
        <v>0</v>
      </c>
      <c r="N152" s="149">
        <v>0</v>
      </c>
      <c r="O152" s="149">
        <v>0</v>
      </c>
      <c r="P152" s="149">
        <v>3</v>
      </c>
      <c r="Q152" s="149">
        <v>4</v>
      </c>
      <c r="R152" s="149">
        <v>0</v>
      </c>
      <c r="S152" s="149">
        <v>3</v>
      </c>
      <c r="T152" s="149">
        <v>0</v>
      </c>
      <c r="U152" s="149">
        <v>3</v>
      </c>
      <c r="V152" s="149">
        <v>3</v>
      </c>
      <c r="W152" s="149">
        <v>0</v>
      </c>
      <c r="X152" s="149">
        <v>0</v>
      </c>
      <c r="Y152" s="149">
        <v>0</v>
      </c>
      <c r="Z152" s="149">
        <v>0</v>
      </c>
      <c r="AA152" s="149">
        <v>7</v>
      </c>
      <c r="AB152" s="149">
        <v>3</v>
      </c>
      <c r="AC152" s="149">
        <v>3</v>
      </c>
      <c r="AD152" s="149">
        <v>0</v>
      </c>
      <c r="AE152" s="149">
        <v>0</v>
      </c>
      <c r="AF152" s="149">
        <v>5</v>
      </c>
      <c r="AG152" s="149">
        <v>7</v>
      </c>
      <c r="AH152" s="149">
        <v>9</v>
      </c>
      <c r="AI152" s="149">
        <v>4</v>
      </c>
      <c r="AJ152" s="149">
        <v>3</v>
      </c>
      <c r="AK152" s="149">
        <v>0</v>
      </c>
    </row>
    <row r="153" spans="1:37" s="47" customFormat="1" ht="12.75" customHeight="1">
      <c r="A153" s="112" t="s">
        <v>53</v>
      </c>
      <c r="B153" s="147">
        <v>0</v>
      </c>
      <c r="C153" s="147">
        <v>0</v>
      </c>
      <c r="D153" s="147">
        <v>0</v>
      </c>
      <c r="E153" s="147">
        <v>3</v>
      </c>
      <c r="F153" s="147">
        <v>3</v>
      </c>
      <c r="G153" s="147">
        <v>3</v>
      </c>
      <c r="H153" s="147">
        <v>3</v>
      </c>
      <c r="I153" s="147">
        <v>9</v>
      </c>
      <c r="J153" s="147">
        <v>3</v>
      </c>
      <c r="K153" s="147">
        <v>3</v>
      </c>
      <c r="L153" s="147">
        <v>12</v>
      </c>
      <c r="M153" s="147">
        <v>7</v>
      </c>
      <c r="N153" s="147">
        <v>8</v>
      </c>
      <c r="O153" s="147">
        <v>9</v>
      </c>
      <c r="P153" s="147">
        <v>5</v>
      </c>
      <c r="Q153" s="147">
        <v>4</v>
      </c>
      <c r="R153" s="147">
        <v>14</v>
      </c>
      <c r="S153" s="147">
        <v>14</v>
      </c>
      <c r="T153" s="147">
        <v>16</v>
      </c>
      <c r="U153" s="147">
        <v>8</v>
      </c>
      <c r="V153" s="147">
        <v>11</v>
      </c>
      <c r="W153" s="147">
        <v>12</v>
      </c>
      <c r="X153" s="147">
        <v>11</v>
      </c>
      <c r="Y153" s="147">
        <v>14</v>
      </c>
      <c r="Z153" s="147">
        <v>25</v>
      </c>
      <c r="AA153" s="147">
        <v>27</v>
      </c>
      <c r="AB153" s="147">
        <v>43</v>
      </c>
      <c r="AC153" s="147">
        <v>27</v>
      </c>
      <c r="AD153" s="147">
        <v>25</v>
      </c>
      <c r="AE153" s="147">
        <v>28</v>
      </c>
      <c r="AF153" s="147">
        <v>33</v>
      </c>
      <c r="AG153" s="147">
        <v>33</v>
      </c>
      <c r="AH153" s="147">
        <v>48</v>
      </c>
      <c r="AI153" s="147">
        <v>36</v>
      </c>
      <c r="AJ153" s="147">
        <v>41</v>
      </c>
      <c r="AK153" s="147">
        <v>44</v>
      </c>
    </row>
    <row r="154" spans="1:37" s="47" customFormat="1" ht="12.75" customHeight="1">
      <c r="A154" s="116" t="s">
        <v>38</v>
      </c>
      <c r="B154" s="149">
        <v>0</v>
      </c>
      <c r="C154" s="149">
        <v>0</v>
      </c>
      <c r="D154" s="149">
        <v>0</v>
      </c>
      <c r="E154" s="149">
        <v>0</v>
      </c>
      <c r="F154" s="149">
        <v>0</v>
      </c>
      <c r="G154" s="149">
        <v>0</v>
      </c>
      <c r="H154" s="149">
        <v>3</v>
      </c>
      <c r="I154" s="149">
        <v>3</v>
      </c>
      <c r="J154" s="149">
        <v>0</v>
      </c>
      <c r="K154" s="149">
        <v>0</v>
      </c>
      <c r="L154" s="149">
        <v>4</v>
      </c>
      <c r="M154" s="149">
        <v>3</v>
      </c>
      <c r="N154" s="149">
        <v>3</v>
      </c>
      <c r="O154" s="149">
        <v>3</v>
      </c>
      <c r="P154" s="149">
        <v>0</v>
      </c>
      <c r="Q154" s="149">
        <v>0</v>
      </c>
      <c r="R154" s="149">
        <v>5</v>
      </c>
      <c r="S154" s="149">
        <v>3</v>
      </c>
      <c r="T154" s="149">
        <v>0</v>
      </c>
      <c r="U154" s="149">
        <v>0</v>
      </c>
      <c r="V154" s="149">
        <v>3</v>
      </c>
      <c r="W154" s="149">
        <v>0</v>
      </c>
      <c r="X154" s="149">
        <v>3</v>
      </c>
      <c r="Y154" s="149">
        <v>3</v>
      </c>
      <c r="Z154" s="149">
        <v>0</v>
      </c>
      <c r="AA154" s="149">
        <v>3</v>
      </c>
      <c r="AB154" s="149">
        <v>10</v>
      </c>
      <c r="AC154" s="149">
        <v>4</v>
      </c>
      <c r="AD154" s="149">
        <v>6</v>
      </c>
      <c r="AE154" s="149">
        <v>3</v>
      </c>
      <c r="AF154" s="149">
        <v>3</v>
      </c>
      <c r="AG154" s="149">
        <v>8</v>
      </c>
      <c r="AH154" s="149">
        <v>10</v>
      </c>
      <c r="AI154" s="149">
        <v>4</v>
      </c>
      <c r="AJ154" s="149">
        <v>13</v>
      </c>
      <c r="AK154" s="149">
        <v>6</v>
      </c>
    </row>
    <row r="155" spans="1:37" s="47" customFormat="1" ht="12.75" customHeight="1">
      <c r="A155" s="116" t="s">
        <v>37</v>
      </c>
      <c r="B155" s="149">
        <v>0</v>
      </c>
      <c r="C155" s="149">
        <v>0</v>
      </c>
      <c r="D155" s="149">
        <v>0</v>
      </c>
      <c r="E155" s="149">
        <v>0</v>
      </c>
      <c r="F155" s="149">
        <v>0</v>
      </c>
      <c r="G155" s="149">
        <v>0</v>
      </c>
      <c r="H155" s="149">
        <v>0</v>
      </c>
      <c r="I155" s="149">
        <v>0</v>
      </c>
      <c r="J155" s="149">
        <v>0</v>
      </c>
      <c r="K155" s="149">
        <v>0</v>
      </c>
      <c r="L155" s="149">
        <v>3</v>
      </c>
      <c r="M155" s="149">
        <v>3</v>
      </c>
      <c r="N155" s="149">
        <v>0</v>
      </c>
      <c r="O155" s="149">
        <v>0</v>
      </c>
      <c r="P155" s="149">
        <v>0</v>
      </c>
      <c r="Q155" s="149">
        <v>0</v>
      </c>
      <c r="R155" s="149">
        <v>3</v>
      </c>
      <c r="S155" s="149">
        <v>4</v>
      </c>
      <c r="T155" s="149">
        <v>0</v>
      </c>
      <c r="U155" s="149">
        <v>0</v>
      </c>
      <c r="V155" s="149">
        <v>0</v>
      </c>
      <c r="W155" s="149">
        <v>3</v>
      </c>
      <c r="X155" s="149">
        <v>0</v>
      </c>
      <c r="Y155" s="149">
        <v>0</v>
      </c>
      <c r="Z155" s="149">
        <v>3</v>
      </c>
      <c r="AA155" s="149">
        <v>3</v>
      </c>
      <c r="AB155" s="149">
        <v>0</v>
      </c>
      <c r="AC155" s="149">
        <v>4</v>
      </c>
      <c r="AD155" s="149">
        <v>3</v>
      </c>
      <c r="AE155" s="149">
        <v>0</v>
      </c>
      <c r="AF155" s="149">
        <v>6</v>
      </c>
      <c r="AG155" s="149">
        <v>4</v>
      </c>
      <c r="AH155" s="149">
        <v>3</v>
      </c>
      <c r="AI155" s="149">
        <v>7</v>
      </c>
      <c r="AJ155" s="149">
        <v>5</v>
      </c>
      <c r="AK155" s="149">
        <v>3</v>
      </c>
    </row>
    <row r="156" spans="1:37" s="47" customFormat="1" ht="12.75" customHeight="1">
      <c r="A156" s="116" t="s">
        <v>36</v>
      </c>
      <c r="B156" s="149">
        <v>0</v>
      </c>
      <c r="C156" s="149">
        <v>0</v>
      </c>
      <c r="D156" s="149">
        <v>0</v>
      </c>
      <c r="E156" s="149">
        <v>0</v>
      </c>
      <c r="F156" s="149">
        <v>0</v>
      </c>
      <c r="G156" s="149">
        <v>3</v>
      </c>
      <c r="H156" s="149">
        <v>0</v>
      </c>
      <c r="I156" s="149">
        <v>0</v>
      </c>
      <c r="J156" s="149">
        <v>0</v>
      </c>
      <c r="K156" s="149">
        <v>0</v>
      </c>
      <c r="L156" s="149">
        <v>3</v>
      </c>
      <c r="M156" s="149">
        <v>0</v>
      </c>
      <c r="N156" s="149">
        <v>0</v>
      </c>
      <c r="O156" s="149">
        <v>0</v>
      </c>
      <c r="P156" s="149">
        <v>0</v>
      </c>
      <c r="Q156" s="149">
        <v>0</v>
      </c>
      <c r="R156" s="149">
        <v>3</v>
      </c>
      <c r="S156" s="149">
        <v>3</v>
      </c>
      <c r="T156" s="149">
        <v>0</v>
      </c>
      <c r="U156" s="149">
        <v>0</v>
      </c>
      <c r="V156" s="149">
        <v>0</v>
      </c>
      <c r="W156" s="149">
        <v>5</v>
      </c>
      <c r="X156" s="149">
        <v>4</v>
      </c>
      <c r="Y156" s="149">
        <v>4</v>
      </c>
      <c r="Z156" s="149">
        <v>0</v>
      </c>
      <c r="AA156" s="149">
        <v>4</v>
      </c>
      <c r="AB156" s="149">
        <v>4</v>
      </c>
      <c r="AC156" s="149">
        <v>8</v>
      </c>
      <c r="AD156" s="149">
        <v>3</v>
      </c>
      <c r="AE156" s="149">
        <v>10</v>
      </c>
      <c r="AF156" s="149">
        <v>3</v>
      </c>
      <c r="AG156" s="149">
        <v>4</v>
      </c>
      <c r="AH156" s="149">
        <v>8</v>
      </c>
      <c r="AI156" s="149">
        <v>7</v>
      </c>
      <c r="AJ156" s="149">
        <v>11</v>
      </c>
      <c r="AK156" s="149">
        <v>11</v>
      </c>
    </row>
    <row r="157" spans="1:37" s="47" customFormat="1" ht="12.75" customHeight="1">
      <c r="A157" s="116" t="s">
        <v>35</v>
      </c>
      <c r="B157" s="149">
        <v>0</v>
      </c>
      <c r="C157" s="149">
        <v>0</v>
      </c>
      <c r="D157" s="149">
        <v>0</v>
      </c>
      <c r="E157" s="149">
        <v>0</v>
      </c>
      <c r="F157" s="149">
        <v>0</v>
      </c>
      <c r="G157" s="149">
        <v>0</v>
      </c>
      <c r="H157" s="149">
        <v>0</v>
      </c>
      <c r="I157" s="149">
        <v>0</v>
      </c>
      <c r="J157" s="149">
        <v>0</v>
      </c>
      <c r="K157" s="149">
        <v>0</v>
      </c>
      <c r="L157" s="149">
        <v>0</v>
      </c>
      <c r="M157" s="149">
        <v>0</v>
      </c>
      <c r="N157" s="149">
        <v>0</v>
      </c>
      <c r="O157" s="149">
        <v>0</v>
      </c>
      <c r="P157" s="149">
        <v>0</v>
      </c>
      <c r="Q157" s="149">
        <v>0</v>
      </c>
      <c r="R157" s="149">
        <v>0</v>
      </c>
      <c r="S157" s="149">
        <v>0</v>
      </c>
      <c r="T157" s="149">
        <v>7</v>
      </c>
      <c r="U157" s="149">
        <v>4</v>
      </c>
      <c r="V157" s="149">
        <v>3</v>
      </c>
      <c r="W157" s="149">
        <v>0</v>
      </c>
      <c r="X157" s="149">
        <v>4</v>
      </c>
      <c r="Y157" s="149">
        <v>3</v>
      </c>
      <c r="Z157" s="149">
        <v>7</v>
      </c>
      <c r="AA157" s="149">
        <v>5</v>
      </c>
      <c r="AB157" s="149">
        <v>8</v>
      </c>
      <c r="AC157" s="149">
        <v>4</v>
      </c>
      <c r="AD157" s="149">
        <v>3</v>
      </c>
      <c r="AE157" s="149">
        <v>6</v>
      </c>
      <c r="AF157" s="149">
        <v>9</v>
      </c>
      <c r="AG157" s="149">
        <v>6</v>
      </c>
      <c r="AH157" s="149">
        <v>8</v>
      </c>
      <c r="AI157" s="149">
        <v>4</v>
      </c>
      <c r="AJ157" s="149">
        <v>6</v>
      </c>
      <c r="AK157" s="149">
        <v>9</v>
      </c>
    </row>
    <row r="158" spans="1:37" s="47" customFormat="1" ht="12.75" customHeight="1">
      <c r="A158" s="116" t="s">
        <v>34</v>
      </c>
      <c r="B158" s="149">
        <v>0</v>
      </c>
      <c r="C158" s="149">
        <v>0</v>
      </c>
      <c r="D158" s="149">
        <v>0</v>
      </c>
      <c r="E158" s="149">
        <v>0</v>
      </c>
      <c r="F158" s="149">
        <v>0</v>
      </c>
      <c r="G158" s="149">
        <v>0</v>
      </c>
      <c r="H158" s="149">
        <v>0</v>
      </c>
      <c r="I158" s="149">
        <v>0</v>
      </c>
      <c r="J158" s="149">
        <v>0</v>
      </c>
      <c r="K158" s="149">
        <v>0</v>
      </c>
      <c r="L158" s="149">
        <v>0</v>
      </c>
      <c r="M158" s="149">
        <v>0</v>
      </c>
      <c r="N158" s="149">
        <v>0</v>
      </c>
      <c r="O158" s="149">
        <v>0</v>
      </c>
      <c r="P158" s="149">
        <v>0</v>
      </c>
      <c r="Q158" s="149">
        <v>0</v>
      </c>
      <c r="R158" s="149">
        <v>0</v>
      </c>
      <c r="S158" s="149">
        <v>0</v>
      </c>
      <c r="T158" s="149">
        <v>7</v>
      </c>
      <c r="U158" s="149">
        <v>0</v>
      </c>
      <c r="V158" s="149">
        <v>3</v>
      </c>
      <c r="W158" s="149">
        <v>5</v>
      </c>
      <c r="X158" s="149">
        <v>3</v>
      </c>
      <c r="Y158" s="149">
        <v>4</v>
      </c>
      <c r="Z158" s="149">
        <v>18</v>
      </c>
      <c r="AA158" s="149">
        <v>11</v>
      </c>
      <c r="AB158" s="149">
        <v>22</v>
      </c>
      <c r="AC158" s="149">
        <v>6</v>
      </c>
      <c r="AD158" s="149">
        <v>3</v>
      </c>
      <c r="AE158" s="149">
        <v>10</v>
      </c>
      <c r="AF158" s="149">
        <v>18</v>
      </c>
      <c r="AG158" s="149">
        <v>11</v>
      </c>
      <c r="AH158" s="149">
        <v>22</v>
      </c>
      <c r="AI158" s="149">
        <v>8</v>
      </c>
      <c r="AJ158" s="149">
        <v>4</v>
      </c>
      <c r="AK158" s="149">
        <v>11</v>
      </c>
    </row>
    <row r="159" spans="1:37" s="48" customFormat="1" ht="25.7" customHeight="1">
      <c r="A159" s="14" t="s">
        <v>0</v>
      </c>
      <c r="B159" s="150">
        <v>11</v>
      </c>
      <c r="C159" s="150">
        <v>10</v>
      </c>
      <c r="D159" s="150">
        <v>10</v>
      </c>
      <c r="E159" s="150">
        <v>9</v>
      </c>
      <c r="F159" s="150">
        <v>18</v>
      </c>
      <c r="G159" s="150">
        <v>16</v>
      </c>
      <c r="H159" s="150">
        <v>15</v>
      </c>
      <c r="I159" s="150">
        <v>18</v>
      </c>
      <c r="J159" s="150">
        <v>18</v>
      </c>
      <c r="K159" s="150">
        <v>17</v>
      </c>
      <c r="L159" s="150">
        <v>24</v>
      </c>
      <c r="M159" s="150">
        <v>29</v>
      </c>
      <c r="N159" s="150">
        <v>21</v>
      </c>
      <c r="O159" s="150">
        <v>24</v>
      </c>
      <c r="P159" s="150">
        <v>30</v>
      </c>
      <c r="Q159" s="150">
        <v>31</v>
      </c>
      <c r="R159" s="150">
        <v>40</v>
      </c>
      <c r="S159" s="150">
        <v>43</v>
      </c>
      <c r="T159" s="150">
        <v>23</v>
      </c>
      <c r="U159" s="150">
        <v>12</v>
      </c>
      <c r="V159" s="150">
        <v>19</v>
      </c>
      <c r="W159" s="150">
        <v>20</v>
      </c>
      <c r="X159" s="150">
        <v>16</v>
      </c>
      <c r="Y159" s="150">
        <v>19</v>
      </c>
      <c r="Z159" s="150">
        <v>48</v>
      </c>
      <c r="AA159" s="150">
        <v>40</v>
      </c>
      <c r="AB159" s="150">
        <v>55</v>
      </c>
      <c r="AC159" s="150">
        <v>42</v>
      </c>
      <c r="AD159" s="150">
        <v>44</v>
      </c>
      <c r="AE159" s="150">
        <v>40</v>
      </c>
      <c r="AF159" s="150">
        <v>71</v>
      </c>
      <c r="AG159" s="150">
        <v>65</v>
      </c>
      <c r="AH159" s="150">
        <v>89</v>
      </c>
      <c r="AI159" s="150">
        <v>65</v>
      </c>
      <c r="AJ159" s="150">
        <v>78</v>
      </c>
      <c r="AK159" s="150">
        <v>83</v>
      </c>
    </row>
    <row r="160" spans="1:37" s="47" customFormat="1" ht="12.75" customHeight="1">
      <c r="A160" s="101" t="s">
        <v>1</v>
      </c>
      <c r="B160" s="146"/>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c r="AH160" s="146"/>
      <c r="AI160" s="146"/>
      <c r="AJ160" s="146"/>
      <c r="AK160" s="146"/>
    </row>
    <row r="161" spans="1:37" s="47" customFormat="1" ht="12.75" customHeight="1">
      <c r="A161" s="114" t="s">
        <v>52</v>
      </c>
      <c r="B161" s="147">
        <v>9</v>
      </c>
      <c r="C161" s="147">
        <v>10</v>
      </c>
      <c r="D161" s="147">
        <v>8</v>
      </c>
      <c r="E161" s="147">
        <v>7</v>
      </c>
      <c r="F161" s="147">
        <v>15</v>
      </c>
      <c r="G161" s="147">
        <v>10</v>
      </c>
      <c r="H161" s="147">
        <v>8</v>
      </c>
      <c r="I161" s="147">
        <v>5</v>
      </c>
      <c r="J161" s="147">
        <v>14</v>
      </c>
      <c r="K161" s="147">
        <v>16</v>
      </c>
      <c r="L161" s="147">
        <v>14</v>
      </c>
      <c r="M161" s="147">
        <v>19</v>
      </c>
      <c r="N161" s="147">
        <v>22</v>
      </c>
      <c r="O161" s="147">
        <v>18</v>
      </c>
      <c r="P161" s="147">
        <v>25</v>
      </c>
      <c r="Q161" s="147">
        <v>24</v>
      </c>
      <c r="R161" s="147">
        <v>29</v>
      </c>
      <c r="S161" s="147">
        <v>33</v>
      </c>
      <c r="T161" s="147">
        <v>12</v>
      </c>
      <c r="U161" s="147">
        <v>7</v>
      </c>
      <c r="V161" s="147">
        <v>10</v>
      </c>
      <c r="W161" s="147">
        <v>4</v>
      </c>
      <c r="X161" s="147">
        <v>5</v>
      </c>
      <c r="Y161" s="147">
        <v>3</v>
      </c>
      <c r="Z161" s="147">
        <v>28</v>
      </c>
      <c r="AA161" s="147">
        <v>12</v>
      </c>
      <c r="AB161" s="147">
        <v>18</v>
      </c>
      <c r="AC161" s="147">
        <v>12</v>
      </c>
      <c r="AD161" s="147">
        <v>16</v>
      </c>
      <c r="AE161" s="147">
        <v>5</v>
      </c>
      <c r="AF161" s="147">
        <v>44</v>
      </c>
      <c r="AG161" s="147">
        <v>31</v>
      </c>
      <c r="AH161" s="147">
        <v>42</v>
      </c>
      <c r="AI161" s="147">
        <v>38</v>
      </c>
      <c r="AJ161" s="147">
        <v>45</v>
      </c>
      <c r="AK161" s="147">
        <v>39</v>
      </c>
    </row>
    <row r="162" spans="1:37" s="47" customFormat="1" ht="12.75" customHeight="1">
      <c r="A162" s="115" t="s">
        <v>54</v>
      </c>
      <c r="B162" s="149">
        <v>9</v>
      </c>
      <c r="C162" s="149">
        <v>10</v>
      </c>
      <c r="D162" s="149">
        <v>7</v>
      </c>
      <c r="E162" s="149">
        <v>7</v>
      </c>
      <c r="F162" s="149">
        <v>9</v>
      </c>
      <c r="G162" s="149">
        <v>11</v>
      </c>
      <c r="H162" s="149">
        <v>4</v>
      </c>
      <c r="I162" s="149">
        <v>5</v>
      </c>
      <c r="J162" s="149">
        <v>9</v>
      </c>
      <c r="K162" s="149">
        <v>9</v>
      </c>
      <c r="L162" s="149">
        <v>14</v>
      </c>
      <c r="M162" s="149">
        <v>15</v>
      </c>
      <c r="N162" s="149">
        <v>16</v>
      </c>
      <c r="O162" s="149">
        <v>16</v>
      </c>
      <c r="P162" s="149">
        <v>18</v>
      </c>
      <c r="Q162" s="149">
        <v>17</v>
      </c>
      <c r="R162" s="149">
        <v>24</v>
      </c>
      <c r="S162" s="149">
        <v>28</v>
      </c>
      <c r="T162" s="149">
        <v>12</v>
      </c>
      <c r="U162" s="149">
        <v>4</v>
      </c>
      <c r="V162" s="149">
        <v>7</v>
      </c>
      <c r="W162" s="149">
        <v>4</v>
      </c>
      <c r="X162" s="149">
        <v>5</v>
      </c>
      <c r="Y162" s="149">
        <v>3</v>
      </c>
      <c r="Z162" s="149">
        <v>24</v>
      </c>
      <c r="AA162" s="149">
        <v>3</v>
      </c>
      <c r="AB162" s="149">
        <v>13</v>
      </c>
      <c r="AC162" s="149">
        <v>9</v>
      </c>
      <c r="AD162" s="149">
        <v>10</v>
      </c>
      <c r="AE162" s="149">
        <v>8</v>
      </c>
      <c r="AF162" s="149">
        <v>41</v>
      </c>
      <c r="AG162" s="149">
        <v>20</v>
      </c>
      <c r="AH162" s="149">
        <v>36</v>
      </c>
      <c r="AI162" s="149">
        <v>30</v>
      </c>
      <c r="AJ162" s="149">
        <v>38</v>
      </c>
      <c r="AK162" s="149">
        <v>39</v>
      </c>
    </row>
    <row r="163" spans="1:37" s="47" customFormat="1" ht="12.75" customHeight="1">
      <c r="A163" s="116" t="s">
        <v>39</v>
      </c>
      <c r="B163" s="149">
        <v>0</v>
      </c>
      <c r="C163" s="149">
        <v>0</v>
      </c>
      <c r="D163" s="149">
        <v>0</v>
      </c>
      <c r="E163" s="149">
        <v>0</v>
      </c>
      <c r="F163" s="149">
        <v>0</v>
      </c>
      <c r="G163" s="149">
        <v>0</v>
      </c>
      <c r="H163" s="149">
        <v>0</v>
      </c>
      <c r="I163" s="149">
        <v>0</v>
      </c>
      <c r="J163" s="149">
        <v>3</v>
      </c>
      <c r="K163" s="149">
        <v>4</v>
      </c>
      <c r="L163" s="149">
        <v>0</v>
      </c>
      <c r="M163" s="149">
        <v>0</v>
      </c>
      <c r="N163" s="149">
        <v>0</v>
      </c>
      <c r="O163" s="149">
        <v>0</v>
      </c>
      <c r="P163" s="149">
        <v>3</v>
      </c>
      <c r="Q163" s="149">
        <v>4</v>
      </c>
      <c r="R163" s="149">
        <v>0</v>
      </c>
      <c r="S163" s="149">
        <v>3</v>
      </c>
      <c r="T163" s="149">
        <v>0</v>
      </c>
      <c r="U163" s="149">
        <v>3</v>
      </c>
      <c r="V163" s="149">
        <v>3</v>
      </c>
      <c r="W163" s="149">
        <v>0</v>
      </c>
      <c r="X163" s="149">
        <v>0</v>
      </c>
      <c r="Y163" s="149">
        <v>0</v>
      </c>
      <c r="Z163" s="149">
        <v>0</v>
      </c>
      <c r="AA163" s="149">
        <v>7</v>
      </c>
      <c r="AB163" s="149">
        <v>3</v>
      </c>
      <c r="AC163" s="149">
        <v>4</v>
      </c>
      <c r="AD163" s="149">
        <v>0</v>
      </c>
      <c r="AE163" s="149">
        <v>0</v>
      </c>
      <c r="AF163" s="149">
        <v>5</v>
      </c>
      <c r="AG163" s="149">
        <v>7</v>
      </c>
      <c r="AH163" s="149">
        <v>9</v>
      </c>
      <c r="AI163" s="149">
        <v>8</v>
      </c>
      <c r="AJ163" s="149">
        <v>3</v>
      </c>
      <c r="AK163" s="149">
        <v>0</v>
      </c>
    </row>
    <row r="164" spans="1:37" s="47" customFormat="1" ht="12.75" customHeight="1">
      <c r="A164" s="112" t="s">
        <v>53</v>
      </c>
      <c r="B164" s="147">
        <v>0</v>
      </c>
      <c r="C164" s="147">
        <v>0</v>
      </c>
      <c r="D164" s="147">
        <v>0</v>
      </c>
      <c r="E164" s="147">
        <v>3</v>
      </c>
      <c r="F164" s="147">
        <v>3</v>
      </c>
      <c r="G164" s="147">
        <v>3</v>
      </c>
      <c r="H164" s="147">
        <v>3</v>
      </c>
      <c r="I164" s="147">
        <v>9</v>
      </c>
      <c r="J164" s="147">
        <v>3</v>
      </c>
      <c r="K164" s="147">
        <v>3</v>
      </c>
      <c r="L164" s="147">
        <v>12</v>
      </c>
      <c r="M164" s="147">
        <v>7</v>
      </c>
      <c r="N164" s="147">
        <v>8</v>
      </c>
      <c r="O164" s="147">
        <v>9</v>
      </c>
      <c r="P164" s="147">
        <v>5</v>
      </c>
      <c r="Q164" s="147">
        <v>3</v>
      </c>
      <c r="R164" s="147">
        <v>14</v>
      </c>
      <c r="S164" s="147">
        <v>14</v>
      </c>
      <c r="T164" s="147">
        <v>14</v>
      </c>
      <c r="U164" s="147">
        <v>13</v>
      </c>
      <c r="V164" s="147">
        <v>12</v>
      </c>
      <c r="W164" s="147">
        <v>14</v>
      </c>
      <c r="X164" s="147">
        <v>17</v>
      </c>
      <c r="Y164" s="147">
        <v>20</v>
      </c>
      <c r="Z164" s="147">
        <v>30</v>
      </c>
      <c r="AA164" s="147">
        <v>31</v>
      </c>
      <c r="AB164" s="147">
        <v>44</v>
      </c>
      <c r="AC164" s="147">
        <v>37</v>
      </c>
      <c r="AD164" s="147">
        <v>31</v>
      </c>
      <c r="AE164" s="147">
        <v>41</v>
      </c>
      <c r="AF164" s="147">
        <v>32</v>
      </c>
      <c r="AG164" s="147">
        <v>41</v>
      </c>
      <c r="AH164" s="147">
        <v>46</v>
      </c>
      <c r="AI164" s="147">
        <v>41</v>
      </c>
      <c r="AJ164" s="147">
        <v>44</v>
      </c>
      <c r="AK164" s="147">
        <v>52</v>
      </c>
    </row>
    <row r="165" spans="1:37" s="47" customFormat="1" ht="12.75" customHeight="1">
      <c r="A165" s="116" t="s">
        <v>38</v>
      </c>
      <c r="B165" s="149">
        <v>0</v>
      </c>
      <c r="C165" s="149">
        <v>0</v>
      </c>
      <c r="D165" s="149">
        <v>0</v>
      </c>
      <c r="E165" s="149">
        <v>0</v>
      </c>
      <c r="F165" s="149">
        <v>0</v>
      </c>
      <c r="G165" s="149">
        <v>0</v>
      </c>
      <c r="H165" s="149">
        <v>3</v>
      </c>
      <c r="I165" s="149">
        <v>3</v>
      </c>
      <c r="J165" s="149">
        <v>0</v>
      </c>
      <c r="K165" s="149">
        <v>0</v>
      </c>
      <c r="L165" s="149">
        <v>4</v>
      </c>
      <c r="M165" s="149">
        <v>3</v>
      </c>
      <c r="N165" s="149">
        <v>3</v>
      </c>
      <c r="O165" s="149">
        <v>3</v>
      </c>
      <c r="P165" s="149">
        <v>0</v>
      </c>
      <c r="Q165" s="149">
        <v>0</v>
      </c>
      <c r="R165" s="149">
        <v>5</v>
      </c>
      <c r="S165" s="149">
        <v>3</v>
      </c>
      <c r="T165" s="149">
        <v>0</v>
      </c>
      <c r="U165" s="149">
        <v>0</v>
      </c>
      <c r="V165" s="149">
        <v>3</v>
      </c>
      <c r="W165" s="149">
        <v>0</v>
      </c>
      <c r="X165" s="149">
        <v>3</v>
      </c>
      <c r="Y165" s="149">
        <v>7</v>
      </c>
      <c r="Z165" s="149">
        <v>3</v>
      </c>
      <c r="AA165" s="149">
        <v>3</v>
      </c>
      <c r="AB165" s="149">
        <v>10</v>
      </c>
      <c r="AC165" s="149">
        <v>3</v>
      </c>
      <c r="AD165" s="149">
        <v>6</v>
      </c>
      <c r="AE165" s="149">
        <v>7</v>
      </c>
      <c r="AF165" s="149">
        <v>4</v>
      </c>
      <c r="AG165" s="149">
        <v>8</v>
      </c>
      <c r="AH165" s="149">
        <v>10</v>
      </c>
      <c r="AI165" s="149">
        <v>3</v>
      </c>
      <c r="AJ165" s="149">
        <v>13</v>
      </c>
      <c r="AK165" s="149">
        <v>7</v>
      </c>
    </row>
    <row r="166" spans="1:37" s="47" customFormat="1" ht="12.75" customHeight="1">
      <c r="A166" s="116" t="s">
        <v>37</v>
      </c>
      <c r="B166" s="149">
        <v>0</v>
      </c>
      <c r="C166" s="149">
        <v>0</v>
      </c>
      <c r="D166" s="149">
        <v>0</v>
      </c>
      <c r="E166" s="149">
        <v>0</v>
      </c>
      <c r="F166" s="149">
        <v>0</v>
      </c>
      <c r="G166" s="149">
        <v>0</v>
      </c>
      <c r="H166" s="149">
        <v>0</v>
      </c>
      <c r="I166" s="149">
        <v>0</v>
      </c>
      <c r="J166" s="149">
        <v>0</v>
      </c>
      <c r="K166" s="149">
        <v>0</v>
      </c>
      <c r="L166" s="149">
        <v>3</v>
      </c>
      <c r="M166" s="149">
        <v>3</v>
      </c>
      <c r="N166" s="149">
        <v>0</v>
      </c>
      <c r="O166" s="149">
        <v>0</v>
      </c>
      <c r="P166" s="149">
        <v>0</v>
      </c>
      <c r="Q166" s="149">
        <v>0</v>
      </c>
      <c r="R166" s="149">
        <v>3</v>
      </c>
      <c r="S166" s="149">
        <v>4</v>
      </c>
      <c r="T166" s="149">
        <v>0</v>
      </c>
      <c r="U166" s="149">
        <v>0</v>
      </c>
      <c r="V166" s="149">
        <v>0</v>
      </c>
      <c r="W166" s="149">
        <v>5</v>
      </c>
      <c r="X166" s="149">
        <v>3</v>
      </c>
      <c r="Y166" s="149">
        <v>0</v>
      </c>
      <c r="Z166" s="149">
        <v>5</v>
      </c>
      <c r="AA166" s="149">
        <v>3</v>
      </c>
      <c r="AB166" s="149">
        <v>0</v>
      </c>
      <c r="AC166" s="149">
        <v>4</v>
      </c>
      <c r="AD166" s="149">
        <v>5</v>
      </c>
      <c r="AE166" s="149">
        <v>0</v>
      </c>
      <c r="AF166" s="149">
        <v>6</v>
      </c>
      <c r="AG166" s="149">
        <v>4</v>
      </c>
      <c r="AH166" s="149">
        <v>5</v>
      </c>
      <c r="AI166" s="149">
        <v>12</v>
      </c>
      <c r="AJ166" s="149">
        <v>8</v>
      </c>
      <c r="AK166" s="149">
        <v>3</v>
      </c>
    </row>
    <row r="167" spans="1:37" s="47" customFormat="1" ht="12.75" customHeight="1">
      <c r="A167" s="116" t="s">
        <v>36</v>
      </c>
      <c r="B167" s="149">
        <v>0</v>
      </c>
      <c r="C167" s="149">
        <v>0</v>
      </c>
      <c r="D167" s="149">
        <v>0</v>
      </c>
      <c r="E167" s="149">
        <v>0</v>
      </c>
      <c r="F167" s="149">
        <v>0</v>
      </c>
      <c r="G167" s="149">
        <v>3</v>
      </c>
      <c r="H167" s="149">
        <v>0</v>
      </c>
      <c r="I167" s="149">
        <v>0</v>
      </c>
      <c r="J167" s="149">
        <v>0</v>
      </c>
      <c r="K167" s="149">
        <v>0</v>
      </c>
      <c r="L167" s="149">
        <v>3</v>
      </c>
      <c r="M167" s="149">
        <v>0</v>
      </c>
      <c r="N167" s="149">
        <v>0</v>
      </c>
      <c r="O167" s="149">
        <v>0</v>
      </c>
      <c r="P167" s="149">
        <v>0</v>
      </c>
      <c r="Q167" s="149">
        <v>0</v>
      </c>
      <c r="R167" s="149">
        <v>3</v>
      </c>
      <c r="S167" s="149">
        <v>3</v>
      </c>
      <c r="T167" s="149">
        <v>0</v>
      </c>
      <c r="U167" s="149">
        <v>0</v>
      </c>
      <c r="V167" s="149">
        <v>4</v>
      </c>
      <c r="W167" s="149">
        <v>5</v>
      </c>
      <c r="X167" s="149">
        <v>4</v>
      </c>
      <c r="Y167" s="149">
        <v>4</v>
      </c>
      <c r="Z167" s="149">
        <v>0</v>
      </c>
      <c r="AA167" s="149">
        <v>3</v>
      </c>
      <c r="AB167" s="149">
        <v>6</v>
      </c>
      <c r="AC167" s="149">
        <v>8</v>
      </c>
      <c r="AD167" s="149">
        <v>3</v>
      </c>
      <c r="AE167" s="149">
        <v>12</v>
      </c>
      <c r="AF167" s="149">
        <v>3</v>
      </c>
      <c r="AG167" s="149">
        <v>3</v>
      </c>
      <c r="AH167" s="149">
        <v>9</v>
      </c>
      <c r="AI167" s="149">
        <v>7</v>
      </c>
      <c r="AJ167" s="149">
        <v>11</v>
      </c>
      <c r="AK167" s="149">
        <v>14</v>
      </c>
    </row>
    <row r="168" spans="1:37" s="47" customFormat="1" ht="12.75" customHeight="1">
      <c r="A168" s="116" t="s">
        <v>35</v>
      </c>
      <c r="B168" s="149">
        <v>0</v>
      </c>
      <c r="C168" s="149">
        <v>0</v>
      </c>
      <c r="D168" s="149">
        <v>0</v>
      </c>
      <c r="E168" s="149">
        <v>0</v>
      </c>
      <c r="F168" s="149">
        <v>0</v>
      </c>
      <c r="G168" s="149">
        <v>0</v>
      </c>
      <c r="H168" s="149">
        <v>0</v>
      </c>
      <c r="I168" s="149">
        <v>0</v>
      </c>
      <c r="J168" s="149">
        <v>0</v>
      </c>
      <c r="K168" s="149">
        <v>0</v>
      </c>
      <c r="L168" s="149">
        <v>0</v>
      </c>
      <c r="M168" s="149">
        <v>0</v>
      </c>
      <c r="N168" s="149">
        <v>0</v>
      </c>
      <c r="O168" s="149">
        <v>0</v>
      </c>
      <c r="P168" s="149">
        <v>0</v>
      </c>
      <c r="Q168" s="149">
        <v>0</v>
      </c>
      <c r="R168" s="149">
        <v>0</v>
      </c>
      <c r="S168" s="149">
        <v>0</v>
      </c>
      <c r="T168" s="149">
        <v>7</v>
      </c>
      <c r="U168" s="149">
        <v>5</v>
      </c>
      <c r="V168" s="149">
        <v>3</v>
      </c>
      <c r="W168" s="149">
        <v>0</v>
      </c>
      <c r="X168" s="149">
        <v>4</v>
      </c>
      <c r="Y168" s="149">
        <v>3</v>
      </c>
      <c r="Z168" s="149">
        <v>7</v>
      </c>
      <c r="AA168" s="149">
        <v>7</v>
      </c>
      <c r="AB168" s="149">
        <v>8</v>
      </c>
      <c r="AC168" s="149">
        <v>3</v>
      </c>
      <c r="AD168" s="149">
        <v>3</v>
      </c>
      <c r="AE168" s="149">
        <v>8</v>
      </c>
      <c r="AF168" s="149">
        <v>9</v>
      </c>
      <c r="AG168" s="149">
        <v>7</v>
      </c>
      <c r="AH168" s="149">
        <v>8</v>
      </c>
      <c r="AI168" s="149">
        <v>5</v>
      </c>
      <c r="AJ168" s="149">
        <v>6</v>
      </c>
      <c r="AK168" s="149">
        <v>10</v>
      </c>
    </row>
    <row r="169" spans="1:37" s="47" customFormat="1" ht="12.75" customHeight="1">
      <c r="A169" s="116" t="s">
        <v>34</v>
      </c>
      <c r="B169" s="149">
        <v>0</v>
      </c>
      <c r="C169" s="149">
        <v>0</v>
      </c>
      <c r="D169" s="149">
        <v>0</v>
      </c>
      <c r="E169" s="149">
        <v>0</v>
      </c>
      <c r="F169" s="149">
        <v>0</v>
      </c>
      <c r="G169" s="149">
        <v>0</v>
      </c>
      <c r="H169" s="149">
        <v>0</v>
      </c>
      <c r="I169" s="149">
        <v>0</v>
      </c>
      <c r="J169" s="149">
        <v>0</v>
      </c>
      <c r="K169" s="149">
        <v>0</v>
      </c>
      <c r="L169" s="149">
        <v>0</v>
      </c>
      <c r="M169" s="149">
        <v>0</v>
      </c>
      <c r="N169" s="149">
        <v>0</v>
      </c>
      <c r="O169" s="149">
        <v>0</v>
      </c>
      <c r="P169" s="149">
        <v>0</v>
      </c>
      <c r="Q169" s="149">
        <v>0</v>
      </c>
      <c r="R169" s="149">
        <v>0</v>
      </c>
      <c r="S169" s="149">
        <v>0</v>
      </c>
      <c r="T169" s="149">
        <v>8</v>
      </c>
      <c r="U169" s="149">
        <v>0</v>
      </c>
      <c r="V169" s="149">
        <v>3</v>
      </c>
      <c r="W169" s="149">
        <v>8</v>
      </c>
      <c r="X169" s="149">
        <v>0</v>
      </c>
      <c r="Y169" s="149">
        <v>9</v>
      </c>
      <c r="Z169" s="149">
        <v>16</v>
      </c>
      <c r="AA169" s="149">
        <v>11</v>
      </c>
      <c r="AB169" s="149">
        <v>19</v>
      </c>
      <c r="AC169" s="149">
        <v>13</v>
      </c>
      <c r="AD169" s="149">
        <v>5</v>
      </c>
      <c r="AE169" s="149">
        <v>16</v>
      </c>
      <c r="AF169" s="149">
        <v>16</v>
      </c>
      <c r="AG169" s="149">
        <v>11</v>
      </c>
      <c r="AH169" s="149">
        <v>19</v>
      </c>
      <c r="AI169" s="149">
        <v>16</v>
      </c>
      <c r="AJ169" s="149">
        <v>9</v>
      </c>
      <c r="AK169" s="149">
        <v>14</v>
      </c>
    </row>
    <row r="170" spans="1:37" s="48" customFormat="1" ht="25.7" customHeight="1">
      <c r="A170" s="14" t="s">
        <v>0</v>
      </c>
      <c r="B170" s="150">
        <v>11</v>
      </c>
      <c r="C170" s="150">
        <v>10</v>
      </c>
      <c r="D170" s="150">
        <v>10</v>
      </c>
      <c r="E170" s="150">
        <v>9</v>
      </c>
      <c r="F170" s="150">
        <v>18</v>
      </c>
      <c r="G170" s="150">
        <v>16</v>
      </c>
      <c r="H170" s="150">
        <v>15</v>
      </c>
      <c r="I170" s="150">
        <v>18</v>
      </c>
      <c r="J170" s="150">
        <v>18</v>
      </c>
      <c r="K170" s="150">
        <v>17</v>
      </c>
      <c r="L170" s="150">
        <v>24</v>
      </c>
      <c r="M170" s="150">
        <v>29</v>
      </c>
      <c r="N170" s="150">
        <v>21</v>
      </c>
      <c r="O170" s="150">
        <v>24</v>
      </c>
      <c r="P170" s="150">
        <v>30</v>
      </c>
      <c r="Q170" s="150">
        <v>29</v>
      </c>
      <c r="R170" s="150">
        <v>40</v>
      </c>
      <c r="S170" s="150">
        <v>43</v>
      </c>
      <c r="T170" s="150">
        <v>24</v>
      </c>
      <c r="U170" s="150">
        <v>19</v>
      </c>
      <c r="V170" s="150">
        <v>23</v>
      </c>
      <c r="W170" s="150">
        <v>22</v>
      </c>
      <c r="X170" s="150">
        <v>21</v>
      </c>
      <c r="Y170" s="150">
        <v>22</v>
      </c>
      <c r="Z170" s="150">
        <v>57</v>
      </c>
      <c r="AA170" s="150">
        <v>43</v>
      </c>
      <c r="AB170" s="150">
        <v>59</v>
      </c>
      <c r="AC170" s="150">
        <v>49</v>
      </c>
      <c r="AD170" s="150">
        <v>46</v>
      </c>
      <c r="AE170" s="150">
        <v>52</v>
      </c>
      <c r="AF170" s="150">
        <v>84</v>
      </c>
      <c r="AG170" s="150">
        <v>65</v>
      </c>
      <c r="AH170" s="150">
        <v>94</v>
      </c>
      <c r="AI170" s="150">
        <v>82</v>
      </c>
      <c r="AJ170" s="150">
        <v>82</v>
      </c>
      <c r="AK170" s="150">
        <v>90</v>
      </c>
    </row>
    <row r="171" spans="1:37" s="47" customFormat="1" ht="12.75" customHeight="1">
      <c r="A171" s="120"/>
      <c r="B171" s="168" t="s">
        <v>8</v>
      </c>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row>
    <row r="172" spans="1:37" s="47" customFormat="1" ht="12.75" customHeight="1">
      <c r="A172" s="101" t="s">
        <v>3</v>
      </c>
      <c r="B172" s="146"/>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c r="AH172" s="146"/>
      <c r="AI172" s="146"/>
      <c r="AJ172" s="146"/>
      <c r="AK172" s="146"/>
    </row>
    <row r="173" spans="1:37" s="47" customFormat="1" ht="12.75" customHeight="1">
      <c r="A173" s="128" t="s">
        <v>52</v>
      </c>
      <c r="B173" s="147">
        <v>0</v>
      </c>
      <c r="C173" s="147">
        <v>0</v>
      </c>
      <c r="D173" s="147">
        <v>0</v>
      </c>
      <c r="E173" s="147">
        <v>0</v>
      </c>
      <c r="F173" s="147">
        <v>0</v>
      </c>
      <c r="G173" s="147">
        <v>0</v>
      </c>
      <c r="H173" s="147">
        <v>0</v>
      </c>
      <c r="I173" s="147">
        <v>0</v>
      </c>
      <c r="J173" s="147">
        <v>0</v>
      </c>
      <c r="K173" s="147">
        <v>0</v>
      </c>
      <c r="L173" s="147">
        <v>0</v>
      </c>
      <c r="M173" s="147">
        <v>0</v>
      </c>
      <c r="N173" s="147">
        <v>0</v>
      </c>
      <c r="O173" s="147">
        <v>0</v>
      </c>
      <c r="P173" s="147">
        <v>0</v>
      </c>
      <c r="Q173" s="147">
        <v>0</v>
      </c>
      <c r="R173" s="147">
        <v>0</v>
      </c>
      <c r="S173" s="147">
        <v>0</v>
      </c>
      <c r="T173" s="147">
        <v>0</v>
      </c>
      <c r="U173" s="147">
        <v>0</v>
      </c>
      <c r="V173" s="147">
        <v>3</v>
      </c>
      <c r="W173" s="147">
        <v>0</v>
      </c>
      <c r="X173" s="147">
        <v>3</v>
      </c>
      <c r="Y173" s="147">
        <v>3</v>
      </c>
      <c r="Z173" s="147">
        <v>3</v>
      </c>
      <c r="AA173" s="147">
        <v>4</v>
      </c>
      <c r="AB173" s="147">
        <v>8</v>
      </c>
      <c r="AC173" s="147">
        <v>4</v>
      </c>
      <c r="AD173" s="147">
        <v>3</v>
      </c>
      <c r="AE173" s="147">
        <v>3</v>
      </c>
      <c r="AF173" s="147">
        <v>7</v>
      </c>
      <c r="AG173" s="147">
        <v>4</v>
      </c>
      <c r="AH173" s="147">
        <v>11</v>
      </c>
      <c r="AI173" s="147">
        <v>9</v>
      </c>
      <c r="AJ173" s="147">
        <v>7</v>
      </c>
      <c r="AK173" s="147">
        <v>5</v>
      </c>
    </row>
    <row r="174" spans="1:37" s="47" customFormat="1" ht="12.75" customHeight="1">
      <c r="A174" s="128" t="s">
        <v>55</v>
      </c>
      <c r="B174" s="147">
        <v>0</v>
      </c>
      <c r="C174" s="147">
        <v>0</v>
      </c>
      <c r="D174" s="147">
        <v>0</v>
      </c>
      <c r="E174" s="147">
        <v>0</v>
      </c>
      <c r="F174" s="147">
        <v>0</v>
      </c>
      <c r="G174" s="147">
        <v>0</v>
      </c>
      <c r="H174" s="147">
        <v>0</v>
      </c>
      <c r="I174" s="147">
        <v>0</v>
      </c>
      <c r="J174" s="147">
        <v>0</v>
      </c>
      <c r="K174" s="147">
        <v>0</v>
      </c>
      <c r="L174" s="147">
        <v>0</v>
      </c>
      <c r="M174" s="147">
        <v>0</v>
      </c>
      <c r="N174" s="147">
        <v>0</v>
      </c>
      <c r="O174" s="147">
        <v>0</v>
      </c>
      <c r="P174" s="147">
        <v>0</v>
      </c>
      <c r="Q174" s="147">
        <v>0</v>
      </c>
      <c r="R174" s="147">
        <v>0</v>
      </c>
      <c r="S174" s="147">
        <v>0</v>
      </c>
      <c r="T174" s="147">
        <v>0</v>
      </c>
      <c r="U174" s="147">
        <v>0</v>
      </c>
      <c r="V174" s="147">
        <v>0</v>
      </c>
      <c r="W174" s="147">
        <v>0</v>
      </c>
      <c r="X174" s="147">
        <v>0</v>
      </c>
      <c r="Y174" s="147">
        <v>0</v>
      </c>
      <c r="Z174" s="147">
        <v>0</v>
      </c>
      <c r="AA174" s="147">
        <v>0</v>
      </c>
      <c r="AB174" s="147">
        <v>0</v>
      </c>
      <c r="AC174" s="147">
        <v>3</v>
      </c>
      <c r="AD174" s="147">
        <v>0</v>
      </c>
      <c r="AE174" s="147">
        <v>0</v>
      </c>
      <c r="AF174" s="147">
        <v>0</v>
      </c>
      <c r="AG174" s="147">
        <v>0</v>
      </c>
      <c r="AH174" s="147">
        <v>0</v>
      </c>
      <c r="AI174" s="147">
        <v>3</v>
      </c>
      <c r="AJ174" s="147">
        <v>0</v>
      </c>
      <c r="AK174" s="147">
        <v>0</v>
      </c>
    </row>
    <row r="175" spans="1:37" s="48" customFormat="1" ht="25.7" customHeight="1">
      <c r="A175" s="14" t="s">
        <v>0</v>
      </c>
      <c r="B175" s="150">
        <v>0</v>
      </c>
      <c r="C175" s="150">
        <v>0</v>
      </c>
      <c r="D175" s="150">
        <v>0</v>
      </c>
      <c r="E175" s="150">
        <v>0</v>
      </c>
      <c r="F175" s="150">
        <v>0</v>
      </c>
      <c r="G175" s="150">
        <v>0</v>
      </c>
      <c r="H175" s="150">
        <v>0</v>
      </c>
      <c r="I175" s="150">
        <v>0</v>
      </c>
      <c r="J175" s="150">
        <v>0</v>
      </c>
      <c r="K175" s="150">
        <v>0</v>
      </c>
      <c r="L175" s="150">
        <v>0</v>
      </c>
      <c r="M175" s="150">
        <v>0</v>
      </c>
      <c r="N175" s="150">
        <v>0</v>
      </c>
      <c r="O175" s="150">
        <v>0</v>
      </c>
      <c r="P175" s="150">
        <v>0</v>
      </c>
      <c r="Q175" s="150">
        <v>0</v>
      </c>
      <c r="R175" s="150">
        <v>0</v>
      </c>
      <c r="S175" s="150">
        <v>0</v>
      </c>
      <c r="T175" s="150">
        <v>0</v>
      </c>
      <c r="U175" s="150">
        <v>0</v>
      </c>
      <c r="V175" s="150">
        <v>3</v>
      </c>
      <c r="W175" s="150">
        <v>0</v>
      </c>
      <c r="X175" s="150">
        <v>3</v>
      </c>
      <c r="Y175" s="150">
        <v>3</v>
      </c>
      <c r="Z175" s="150">
        <v>3</v>
      </c>
      <c r="AA175" s="150">
        <v>4</v>
      </c>
      <c r="AB175" s="150">
        <v>8</v>
      </c>
      <c r="AC175" s="150">
        <v>6</v>
      </c>
      <c r="AD175" s="150">
        <v>3</v>
      </c>
      <c r="AE175" s="150">
        <v>3</v>
      </c>
      <c r="AF175" s="150">
        <v>5</v>
      </c>
      <c r="AG175" s="150">
        <v>4</v>
      </c>
      <c r="AH175" s="150">
        <v>11</v>
      </c>
      <c r="AI175" s="150">
        <v>8</v>
      </c>
      <c r="AJ175" s="150">
        <v>7</v>
      </c>
      <c r="AK175" s="150">
        <v>5</v>
      </c>
    </row>
    <row r="176" spans="1:37" s="47" customFormat="1" ht="12.75" customHeight="1">
      <c r="A176" s="101" t="s">
        <v>2</v>
      </c>
      <c r="B176" s="146"/>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c r="AH176" s="146"/>
      <c r="AI176" s="146"/>
      <c r="AJ176" s="146"/>
      <c r="AK176" s="146"/>
    </row>
    <row r="177" spans="1:37" s="47" customFormat="1" ht="12.75" customHeight="1">
      <c r="A177" s="114" t="s">
        <v>52</v>
      </c>
      <c r="B177" s="147">
        <v>26</v>
      </c>
      <c r="C177" s="147">
        <v>23</v>
      </c>
      <c r="D177" s="147">
        <v>23</v>
      </c>
      <c r="E177" s="147">
        <v>32</v>
      </c>
      <c r="F177" s="147">
        <v>14</v>
      </c>
      <c r="G177" s="147">
        <v>13</v>
      </c>
      <c r="H177" s="147">
        <v>25</v>
      </c>
      <c r="I177" s="147">
        <v>19</v>
      </c>
      <c r="J177" s="147">
        <v>22</v>
      </c>
      <c r="K177" s="147">
        <v>15</v>
      </c>
      <c r="L177" s="147">
        <v>18</v>
      </c>
      <c r="M177" s="147">
        <v>16</v>
      </c>
      <c r="N177" s="147">
        <v>48</v>
      </c>
      <c r="O177" s="147">
        <v>44</v>
      </c>
      <c r="P177" s="147">
        <v>42</v>
      </c>
      <c r="Q177" s="147">
        <v>48</v>
      </c>
      <c r="R177" s="147">
        <v>32</v>
      </c>
      <c r="S177" s="147">
        <v>30</v>
      </c>
      <c r="T177" s="147">
        <v>6</v>
      </c>
      <c r="U177" s="147">
        <v>15</v>
      </c>
      <c r="V177" s="147">
        <v>3</v>
      </c>
      <c r="W177" s="147">
        <v>4</v>
      </c>
      <c r="X177" s="147">
        <v>9</v>
      </c>
      <c r="Y177" s="147">
        <v>3</v>
      </c>
      <c r="Z177" s="147">
        <v>38</v>
      </c>
      <c r="AA177" s="147">
        <v>52</v>
      </c>
      <c r="AB177" s="147">
        <v>47</v>
      </c>
      <c r="AC177" s="147">
        <v>66</v>
      </c>
      <c r="AD177" s="147">
        <v>42</v>
      </c>
      <c r="AE177" s="147">
        <v>25</v>
      </c>
      <c r="AF177" s="147">
        <v>92</v>
      </c>
      <c r="AG177" s="147">
        <v>109</v>
      </c>
      <c r="AH177" s="147">
        <v>87</v>
      </c>
      <c r="AI177" s="147">
        <v>116</v>
      </c>
      <c r="AJ177" s="147">
        <v>84</v>
      </c>
      <c r="AK177" s="147">
        <v>60</v>
      </c>
    </row>
    <row r="178" spans="1:37" s="47" customFormat="1" ht="12.75" customHeight="1">
      <c r="A178" s="115" t="s">
        <v>54</v>
      </c>
      <c r="B178" s="149">
        <v>26</v>
      </c>
      <c r="C178" s="149">
        <v>23</v>
      </c>
      <c r="D178" s="149">
        <v>23</v>
      </c>
      <c r="E178" s="149">
        <v>28</v>
      </c>
      <c r="F178" s="149">
        <v>14</v>
      </c>
      <c r="G178" s="149">
        <v>13</v>
      </c>
      <c r="H178" s="149">
        <v>25</v>
      </c>
      <c r="I178" s="149">
        <v>22</v>
      </c>
      <c r="J178" s="149">
        <v>22</v>
      </c>
      <c r="K178" s="149">
        <v>15</v>
      </c>
      <c r="L178" s="149">
        <v>23</v>
      </c>
      <c r="M178" s="149">
        <v>11</v>
      </c>
      <c r="N178" s="149">
        <v>48</v>
      </c>
      <c r="O178" s="149">
        <v>39</v>
      </c>
      <c r="P178" s="149">
        <v>42</v>
      </c>
      <c r="Q178" s="149">
        <v>45</v>
      </c>
      <c r="R178" s="149">
        <v>31</v>
      </c>
      <c r="S178" s="149">
        <v>24</v>
      </c>
      <c r="T178" s="149">
        <v>6</v>
      </c>
      <c r="U178" s="149">
        <v>8</v>
      </c>
      <c r="V178" s="149">
        <v>3</v>
      </c>
      <c r="W178" s="149">
        <v>7</v>
      </c>
      <c r="X178" s="149">
        <v>9</v>
      </c>
      <c r="Y178" s="149">
        <v>3</v>
      </c>
      <c r="Z178" s="149">
        <v>35</v>
      </c>
      <c r="AA178" s="149">
        <v>53</v>
      </c>
      <c r="AB178" s="149">
        <v>44</v>
      </c>
      <c r="AC178" s="149">
        <v>63</v>
      </c>
      <c r="AD178" s="149">
        <v>37</v>
      </c>
      <c r="AE178" s="149">
        <v>25</v>
      </c>
      <c r="AF178" s="149">
        <v>90</v>
      </c>
      <c r="AG178" s="149">
        <v>101</v>
      </c>
      <c r="AH178" s="149">
        <v>89</v>
      </c>
      <c r="AI178" s="149">
        <v>111</v>
      </c>
      <c r="AJ178" s="149">
        <v>82</v>
      </c>
      <c r="AK178" s="149">
        <v>58</v>
      </c>
    </row>
    <row r="179" spans="1:37" s="47" customFormat="1" ht="12.75" customHeight="1">
      <c r="A179" s="116" t="s">
        <v>39</v>
      </c>
      <c r="B179" s="149">
        <v>0</v>
      </c>
      <c r="C179" s="149">
        <v>0</v>
      </c>
      <c r="D179" s="149">
        <v>0</v>
      </c>
      <c r="E179" s="149">
        <v>3</v>
      </c>
      <c r="F179" s="149">
        <v>0</v>
      </c>
      <c r="G179" s="149">
        <v>0</v>
      </c>
      <c r="H179" s="149">
        <v>0</v>
      </c>
      <c r="I179" s="149">
        <v>3</v>
      </c>
      <c r="J179" s="149">
        <v>0</v>
      </c>
      <c r="K179" s="149">
        <v>0</v>
      </c>
      <c r="L179" s="149">
        <v>0</v>
      </c>
      <c r="M179" s="149">
        <v>0</v>
      </c>
      <c r="N179" s="149">
        <v>0</v>
      </c>
      <c r="O179" s="149">
        <v>3</v>
      </c>
      <c r="P179" s="149">
        <v>0</v>
      </c>
      <c r="Q179" s="149">
        <v>3</v>
      </c>
      <c r="R179" s="149">
        <v>0</v>
      </c>
      <c r="S179" s="149">
        <v>0</v>
      </c>
      <c r="T179" s="149">
        <v>0</v>
      </c>
      <c r="U179" s="149">
        <v>0</v>
      </c>
      <c r="V179" s="149">
        <v>0</v>
      </c>
      <c r="W179" s="149">
        <v>0</v>
      </c>
      <c r="X179" s="149">
        <v>0</v>
      </c>
      <c r="Y179" s="149">
        <v>0</v>
      </c>
      <c r="Z179" s="149">
        <v>0</v>
      </c>
      <c r="AA179" s="149">
        <v>3</v>
      </c>
      <c r="AB179" s="149">
        <v>3</v>
      </c>
      <c r="AC179" s="149">
        <v>0</v>
      </c>
      <c r="AD179" s="149">
        <v>0</v>
      </c>
      <c r="AE179" s="149">
        <v>0</v>
      </c>
      <c r="AF179" s="149">
        <v>0</v>
      </c>
      <c r="AG179" s="149">
        <v>8</v>
      </c>
      <c r="AH179" s="149">
        <v>3</v>
      </c>
      <c r="AI179" s="149">
        <v>9</v>
      </c>
      <c r="AJ179" s="149">
        <v>3</v>
      </c>
      <c r="AK179" s="149">
        <v>0</v>
      </c>
    </row>
    <row r="180" spans="1:37" s="47" customFormat="1" ht="12.75" customHeight="1">
      <c r="A180" s="112" t="s">
        <v>53</v>
      </c>
      <c r="B180" s="147">
        <v>0</v>
      </c>
      <c r="C180" s="147">
        <v>0</v>
      </c>
      <c r="D180" s="147">
        <v>3</v>
      </c>
      <c r="E180" s="147">
        <v>0</v>
      </c>
      <c r="F180" s="147">
        <v>0</v>
      </c>
      <c r="G180" s="147">
        <v>5</v>
      </c>
      <c r="H180" s="147">
        <v>0</v>
      </c>
      <c r="I180" s="147">
        <v>3</v>
      </c>
      <c r="J180" s="147">
        <v>0</v>
      </c>
      <c r="K180" s="147">
        <v>3</v>
      </c>
      <c r="L180" s="147">
        <v>3</v>
      </c>
      <c r="M180" s="147">
        <v>3</v>
      </c>
      <c r="N180" s="147">
        <v>3</v>
      </c>
      <c r="O180" s="147">
        <v>4</v>
      </c>
      <c r="P180" s="147">
        <v>5</v>
      </c>
      <c r="Q180" s="147">
        <v>3</v>
      </c>
      <c r="R180" s="147">
        <v>3</v>
      </c>
      <c r="S180" s="147">
        <v>7</v>
      </c>
      <c r="T180" s="147">
        <v>3</v>
      </c>
      <c r="U180" s="147">
        <v>0</v>
      </c>
      <c r="V180" s="147">
        <v>0</v>
      </c>
      <c r="W180" s="147">
        <v>4</v>
      </c>
      <c r="X180" s="147">
        <v>3</v>
      </c>
      <c r="Y180" s="147">
        <v>8</v>
      </c>
      <c r="Z180" s="147">
        <v>11</v>
      </c>
      <c r="AA180" s="147">
        <v>3</v>
      </c>
      <c r="AB180" s="147">
        <v>3</v>
      </c>
      <c r="AC180" s="147">
        <v>11</v>
      </c>
      <c r="AD180" s="147">
        <v>9</v>
      </c>
      <c r="AE180" s="147">
        <v>8</v>
      </c>
      <c r="AF180" s="147">
        <v>13</v>
      </c>
      <c r="AG180" s="147">
        <v>9</v>
      </c>
      <c r="AH180" s="147">
        <v>10</v>
      </c>
      <c r="AI180" s="147">
        <v>19</v>
      </c>
      <c r="AJ180" s="147">
        <v>11</v>
      </c>
      <c r="AK180" s="147">
        <v>13</v>
      </c>
    </row>
    <row r="181" spans="1:37" s="47" customFormat="1" ht="12.75" customHeight="1">
      <c r="A181" s="116" t="s">
        <v>38</v>
      </c>
      <c r="B181" s="149">
        <v>0</v>
      </c>
      <c r="C181" s="149">
        <v>0</v>
      </c>
      <c r="D181" s="149">
        <v>0</v>
      </c>
      <c r="E181" s="149">
        <v>0</v>
      </c>
      <c r="F181" s="149">
        <v>0</v>
      </c>
      <c r="G181" s="149">
        <v>0</v>
      </c>
      <c r="H181" s="149">
        <v>0</v>
      </c>
      <c r="I181" s="149">
        <v>0</v>
      </c>
      <c r="J181" s="149">
        <v>0</v>
      </c>
      <c r="K181" s="149">
        <v>0</v>
      </c>
      <c r="L181" s="149">
        <v>0</v>
      </c>
      <c r="M181" s="149">
        <v>0</v>
      </c>
      <c r="N181" s="149">
        <v>3</v>
      </c>
      <c r="O181" s="149">
        <v>0</v>
      </c>
      <c r="P181" s="149">
        <v>0</v>
      </c>
      <c r="Q181" s="149">
        <v>3</v>
      </c>
      <c r="R181" s="149">
        <v>0</v>
      </c>
      <c r="S181" s="149">
        <v>3</v>
      </c>
      <c r="T181" s="149">
        <v>3</v>
      </c>
      <c r="U181" s="149">
        <v>0</v>
      </c>
      <c r="V181" s="149">
        <v>0</v>
      </c>
      <c r="W181" s="149">
        <v>0</v>
      </c>
      <c r="X181" s="149">
        <v>0</v>
      </c>
      <c r="Y181" s="149">
        <v>0</v>
      </c>
      <c r="Z181" s="149">
        <v>4</v>
      </c>
      <c r="AA181" s="149">
        <v>0</v>
      </c>
      <c r="AB181" s="149">
        <v>0</v>
      </c>
      <c r="AC181" s="149">
        <v>0</v>
      </c>
      <c r="AD181" s="149">
        <v>0</v>
      </c>
      <c r="AE181" s="149">
        <v>0</v>
      </c>
      <c r="AF181" s="149">
        <v>5</v>
      </c>
      <c r="AG181" s="149">
        <v>0</v>
      </c>
      <c r="AH181" s="149">
        <v>0</v>
      </c>
      <c r="AI181" s="149">
        <v>3</v>
      </c>
      <c r="AJ181" s="149">
        <v>3</v>
      </c>
      <c r="AK181" s="149">
        <v>4</v>
      </c>
    </row>
    <row r="182" spans="1:37" s="47" customFormat="1" ht="12.75" customHeight="1">
      <c r="A182" s="116" t="s">
        <v>37</v>
      </c>
      <c r="B182" s="149">
        <v>0</v>
      </c>
      <c r="C182" s="149">
        <v>0</v>
      </c>
      <c r="D182" s="149">
        <v>0</v>
      </c>
      <c r="E182" s="149">
        <v>0</v>
      </c>
      <c r="F182" s="149">
        <v>0</v>
      </c>
      <c r="G182" s="149">
        <v>0</v>
      </c>
      <c r="H182" s="149">
        <v>0</v>
      </c>
      <c r="I182" s="149">
        <v>0</v>
      </c>
      <c r="J182" s="149">
        <v>0</v>
      </c>
      <c r="K182" s="149">
        <v>0</v>
      </c>
      <c r="L182" s="149">
        <v>0</v>
      </c>
      <c r="M182" s="149">
        <v>3</v>
      </c>
      <c r="N182" s="149">
        <v>0</v>
      </c>
      <c r="O182" s="149">
        <v>0</v>
      </c>
      <c r="P182" s="149">
        <v>0</v>
      </c>
      <c r="Q182" s="149">
        <v>0</v>
      </c>
      <c r="R182" s="149">
        <v>0</v>
      </c>
      <c r="S182" s="149">
        <v>3</v>
      </c>
      <c r="T182" s="149">
        <v>0</v>
      </c>
      <c r="U182" s="149">
        <v>0</v>
      </c>
      <c r="V182" s="149">
        <v>0</v>
      </c>
      <c r="W182" s="149">
        <v>0</v>
      </c>
      <c r="X182" s="149">
        <v>0</v>
      </c>
      <c r="Y182" s="149">
        <v>0</v>
      </c>
      <c r="Z182" s="149">
        <v>0</v>
      </c>
      <c r="AA182" s="149">
        <v>0</v>
      </c>
      <c r="AB182" s="149">
        <v>0</v>
      </c>
      <c r="AC182" s="149">
        <v>5</v>
      </c>
      <c r="AD182" s="149">
        <v>4</v>
      </c>
      <c r="AE182" s="149">
        <v>0</v>
      </c>
      <c r="AF182" s="149">
        <v>0</v>
      </c>
      <c r="AG182" s="149">
        <v>0</v>
      </c>
      <c r="AH182" s="149">
        <v>0</v>
      </c>
      <c r="AI182" s="149">
        <v>3</v>
      </c>
      <c r="AJ182" s="149">
        <v>3</v>
      </c>
      <c r="AK182" s="149">
        <v>4</v>
      </c>
    </row>
    <row r="183" spans="1:37" s="47" customFormat="1" ht="12.75" customHeight="1">
      <c r="A183" s="116" t="s">
        <v>36</v>
      </c>
      <c r="B183" s="149">
        <v>0</v>
      </c>
      <c r="C183" s="149">
        <v>0</v>
      </c>
      <c r="D183" s="149">
        <v>0</v>
      </c>
      <c r="E183" s="149">
        <v>0</v>
      </c>
      <c r="F183" s="149">
        <v>0</v>
      </c>
      <c r="G183" s="149">
        <v>0</v>
      </c>
      <c r="H183" s="149">
        <v>0</v>
      </c>
      <c r="I183" s="149">
        <v>0</v>
      </c>
      <c r="J183" s="149">
        <v>0</v>
      </c>
      <c r="K183" s="149">
        <v>0</v>
      </c>
      <c r="L183" s="149">
        <v>0</v>
      </c>
      <c r="M183" s="149">
        <v>0</v>
      </c>
      <c r="N183" s="149">
        <v>0</v>
      </c>
      <c r="O183" s="149">
        <v>0</v>
      </c>
      <c r="P183" s="149">
        <v>0</v>
      </c>
      <c r="Q183" s="149">
        <v>0</v>
      </c>
      <c r="R183" s="149">
        <v>0</v>
      </c>
      <c r="S183" s="149">
        <v>0</v>
      </c>
      <c r="T183" s="149">
        <v>0</v>
      </c>
      <c r="U183" s="149">
        <v>0</v>
      </c>
      <c r="V183" s="149">
        <v>0</v>
      </c>
      <c r="W183" s="149">
        <v>0</v>
      </c>
      <c r="X183" s="149">
        <v>0</v>
      </c>
      <c r="Y183" s="149">
        <v>0</v>
      </c>
      <c r="Z183" s="149">
        <v>0</v>
      </c>
      <c r="AA183" s="149">
        <v>0</v>
      </c>
      <c r="AB183" s="149">
        <v>3</v>
      </c>
      <c r="AC183" s="149">
        <v>0</v>
      </c>
      <c r="AD183" s="149">
        <v>0</v>
      </c>
      <c r="AE183" s="149">
        <v>3</v>
      </c>
      <c r="AF183" s="149">
        <v>0</v>
      </c>
      <c r="AG183" s="149">
        <v>3</v>
      </c>
      <c r="AH183" s="149">
        <v>3</v>
      </c>
      <c r="AI183" s="149">
        <v>3</v>
      </c>
      <c r="AJ183" s="149">
        <v>0</v>
      </c>
      <c r="AK183" s="149">
        <v>3</v>
      </c>
    </row>
    <row r="184" spans="1:37" s="47" customFormat="1" ht="12.75" customHeight="1">
      <c r="A184" s="116" t="s">
        <v>35</v>
      </c>
      <c r="B184" s="149">
        <v>0</v>
      </c>
      <c r="C184" s="149">
        <v>0</v>
      </c>
      <c r="D184" s="149">
        <v>0</v>
      </c>
      <c r="E184" s="149">
        <v>0</v>
      </c>
      <c r="F184" s="149">
        <v>0</v>
      </c>
      <c r="G184" s="149">
        <v>0</v>
      </c>
      <c r="H184" s="149">
        <v>0</v>
      </c>
      <c r="I184" s="149">
        <v>0</v>
      </c>
      <c r="J184" s="149">
        <v>0</v>
      </c>
      <c r="K184" s="149">
        <v>0</v>
      </c>
      <c r="L184" s="149">
        <v>0</v>
      </c>
      <c r="M184" s="149">
        <v>0</v>
      </c>
      <c r="N184" s="149">
        <v>0</v>
      </c>
      <c r="O184" s="149">
        <v>0</v>
      </c>
      <c r="P184" s="149">
        <v>4</v>
      </c>
      <c r="Q184" s="149">
        <v>0</v>
      </c>
      <c r="R184" s="149">
        <v>0</v>
      </c>
      <c r="S184" s="149">
        <v>0</v>
      </c>
      <c r="T184" s="149">
        <v>0</v>
      </c>
      <c r="U184" s="149">
        <v>0</v>
      </c>
      <c r="V184" s="149">
        <v>0</v>
      </c>
      <c r="W184" s="149">
        <v>0</v>
      </c>
      <c r="X184" s="149">
        <v>0</v>
      </c>
      <c r="Y184" s="149">
        <v>0</v>
      </c>
      <c r="Z184" s="149">
        <v>0</v>
      </c>
      <c r="AA184" s="149">
        <v>0</v>
      </c>
      <c r="AB184" s="149">
        <v>0</v>
      </c>
      <c r="AC184" s="149">
        <v>3</v>
      </c>
      <c r="AD184" s="149">
        <v>0</v>
      </c>
      <c r="AE184" s="149">
        <v>0</v>
      </c>
      <c r="AF184" s="149">
        <v>0</v>
      </c>
      <c r="AG184" s="149">
        <v>0</v>
      </c>
      <c r="AH184" s="149">
        <v>4</v>
      </c>
      <c r="AI184" s="149">
        <v>3</v>
      </c>
      <c r="AJ184" s="149">
        <v>0</v>
      </c>
      <c r="AK184" s="149">
        <v>0</v>
      </c>
    </row>
    <row r="185" spans="1:37" s="47" customFormat="1" ht="12.75" customHeight="1">
      <c r="A185" s="116" t="s">
        <v>34</v>
      </c>
      <c r="B185" s="149">
        <v>0</v>
      </c>
      <c r="C185" s="149">
        <v>0</v>
      </c>
      <c r="D185" s="149">
        <v>0</v>
      </c>
      <c r="E185" s="149">
        <v>0</v>
      </c>
      <c r="F185" s="149">
        <v>0</v>
      </c>
      <c r="G185" s="149">
        <v>0</v>
      </c>
      <c r="H185" s="149">
        <v>0</v>
      </c>
      <c r="I185" s="149">
        <v>0</v>
      </c>
      <c r="J185" s="149">
        <v>0</v>
      </c>
      <c r="K185" s="149">
        <v>0</v>
      </c>
      <c r="L185" s="149">
        <v>0</v>
      </c>
      <c r="M185" s="149">
        <v>0</v>
      </c>
      <c r="N185" s="149">
        <v>0</v>
      </c>
      <c r="O185" s="149">
        <v>0</v>
      </c>
      <c r="P185" s="149">
        <v>0</v>
      </c>
      <c r="Q185" s="149">
        <v>0</v>
      </c>
      <c r="R185" s="149">
        <v>0</v>
      </c>
      <c r="S185" s="149">
        <v>0</v>
      </c>
      <c r="T185" s="149">
        <v>0</v>
      </c>
      <c r="U185" s="149">
        <v>0</v>
      </c>
      <c r="V185" s="149">
        <v>0</v>
      </c>
      <c r="W185" s="149">
        <v>0</v>
      </c>
      <c r="X185" s="149">
        <v>0</v>
      </c>
      <c r="Y185" s="149">
        <v>0</v>
      </c>
      <c r="Z185" s="149">
        <v>4</v>
      </c>
      <c r="AA185" s="149">
        <v>0</v>
      </c>
      <c r="AB185" s="149">
        <v>0</v>
      </c>
      <c r="AC185" s="149">
        <v>0</v>
      </c>
      <c r="AD185" s="149">
        <v>0</v>
      </c>
      <c r="AE185" s="149">
        <v>0</v>
      </c>
      <c r="AF185" s="149">
        <v>4</v>
      </c>
      <c r="AG185" s="149">
        <v>0</v>
      </c>
      <c r="AH185" s="149">
        <v>0</v>
      </c>
      <c r="AI185" s="149">
        <v>0</v>
      </c>
      <c r="AJ185" s="149">
        <v>0</v>
      </c>
      <c r="AK185" s="149">
        <v>0</v>
      </c>
    </row>
    <row r="186" spans="1:37" s="48" customFormat="1" ht="25.7" customHeight="1">
      <c r="A186" s="14" t="s">
        <v>0</v>
      </c>
      <c r="B186" s="150">
        <v>28</v>
      </c>
      <c r="C186" s="150">
        <v>25</v>
      </c>
      <c r="D186" s="150">
        <v>25</v>
      </c>
      <c r="E186" s="150">
        <v>33</v>
      </c>
      <c r="F186" s="150">
        <v>14</v>
      </c>
      <c r="G186" s="150">
        <v>15</v>
      </c>
      <c r="H186" s="150">
        <v>26</v>
      </c>
      <c r="I186" s="150">
        <v>24</v>
      </c>
      <c r="J186" s="150">
        <v>21</v>
      </c>
      <c r="K186" s="150">
        <v>19</v>
      </c>
      <c r="L186" s="150">
        <v>23</v>
      </c>
      <c r="M186" s="150">
        <v>15</v>
      </c>
      <c r="N186" s="150">
        <v>49</v>
      </c>
      <c r="O186" s="150">
        <v>45</v>
      </c>
      <c r="P186" s="150">
        <v>44</v>
      </c>
      <c r="Q186" s="150">
        <v>54</v>
      </c>
      <c r="R186" s="150">
        <v>34</v>
      </c>
      <c r="S186" s="150">
        <v>33</v>
      </c>
      <c r="T186" s="150">
        <v>7</v>
      </c>
      <c r="U186" s="150">
        <v>16</v>
      </c>
      <c r="V186" s="150">
        <v>3</v>
      </c>
      <c r="W186" s="150">
        <v>9</v>
      </c>
      <c r="X186" s="150">
        <v>11</v>
      </c>
      <c r="Y186" s="150">
        <v>11</v>
      </c>
      <c r="Z186" s="150">
        <v>44</v>
      </c>
      <c r="AA186" s="150">
        <v>55</v>
      </c>
      <c r="AB186" s="150">
        <v>51</v>
      </c>
      <c r="AC186" s="150">
        <v>74</v>
      </c>
      <c r="AD186" s="150">
        <v>50</v>
      </c>
      <c r="AE186" s="150">
        <v>30</v>
      </c>
      <c r="AF186" s="150">
        <v>101</v>
      </c>
      <c r="AG186" s="150">
        <v>112</v>
      </c>
      <c r="AH186" s="150">
        <v>102</v>
      </c>
      <c r="AI186" s="150">
        <v>135</v>
      </c>
      <c r="AJ186" s="150">
        <v>92</v>
      </c>
      <c r="AK186" s="150">
        <v>70</v>
      </c>
    </row>
    <row r="187" spans="1:37" s="47" customFormat="1" ht="12.75" customHeight="1">
      <c r="A187" s="101" t="s">
        <v>1</v>
      </c>
      <c r="B187" s="146"/>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c r="AE187" s="146"/>
      <c r="AF187" s="146"/>
      <c r="AG187" s="146"/>
      <c r="AH187" s="146"/>
      <c r="AI187" s="146"/>
      <c r="AJ187" s="146"/>
      <c r="AK187" s="146"/>
    </row>
    <row r="188" spans="1:37" s="47" customFormat="1" ht="12.75" customHeight="1">
      <c r="A188" s="114" t="s">
        <v>52</v>
      </c>
      <c r="B188" s="147">
        <v>26</v>
      </c>
      <c r="C188" s="147">
        <v>23</v>
      </c>
      <c r="D188" s="147">
        <v>23</v>
      </c>
      <c r="E188" s="147">
        <v>32</v>
      </c>
      <c r="F188" s="147">
        <v>14</v>
      </c>
      <c r="G188" s="147">
        <v>13</v>
      </c>
      <c r="H188" s="147">
        <v>25</v>
      </c>
      <c r="I188" s="147">
        <v>19</v>
      </c>
      <c r="J188" s="147">
        <v>22</v>
      </c>
      <c r="K188" s="147">
        <v>20</v>
      </c>
      <c r="L188" s="147">
        <v>20</v>
      </c>
      <c r="M188" s="147">
        <v>16</v>
      </c>
      <c r="N188" s="147">
        <v>48</v>
      </c>
      <c r="O188" s="147">
        <v>44</v>
      </c>
      <c r="P188" s="147">
        <v>42</v>
      </c>
      <c r="Q188" s="147">
        <v>52</v>
      </c>
      <c r="R188" s="147">
        <v>34</v>
      </c>
      <c r="S188" s="147">
        <v>30</v>
      </c>
      <c r="T188" s="147">
        <v>9</v>
      </c>
      <c r="U188" s="147">
        <v>15</v>
      </c>
      <c r="V188" s="147">
        <v>5</v>
      </c>
      <c r="W188" s="147">
        <v>9</v>
      </c>
      <c r="X188" s="147">
        <v>7</v>
      </c>
      <c r="Y188" s="147">
        <v>4</v>
      </c>
      <c r="Z188" s="147">
        <v>41</v>
      </c>
      <c r="AA188" s="147">
        <v>61</v>
      </c>
      <c r="AB188" s="147">
        <v>55</v>
      </c>
      <c r="AC188" s="147">
        <v>68</v>
      </c>
      <c r="AD188" s="147">
        <v>46</v>
      </c>
      <c r="AE188" s="147">
        <v>33</v>
      </c>
      <c r="AF188" s="147">
        <v>98</v>
      </c>
      <c r="AG188" s="147">
        <v>113</v>
      </c>
      <c r="AH188" s="147">
        <v>97</v>
      </c>
      <c r="AI188" s="147">
        <v>126</v>
      </c>
      <c r="AJ188" s="147">
        <v>91</v>
      </c>
      <c r="AK188" s="147">
        <v>65</v>
      </c>
    </row>
    <row r="189" spans="1:37" s="47" customFormat="1" ht="12.75" customHeight="1">
      <c r="A189" s="115" t="s">
        <v>54</v>
      </c>
      <c r="B189" s="149">
        <v>26</v>
      </c>
      <c r="C189" s="149">
        <v>23</v>
      </c>
      <c r="D189" s="149">
        <v>23</v>
      </c>
      <c r="E189" s="149">
        <v>28</v>
      </c>
      <c r="F189" s="149">
        <v>14</v>
      </c>
      <c r="G189" s="149">
        <v>13</v>
      </c>
      <c r="H189" s="149">
        <v>25</v>
      </c>
      <c r="I189" s="149">
        <v>22</v>
      </c>
      <c r="J189" s="149">
        <v>22</v>
      </c>
      <c r="K189" s="149">
        <v>20</v>
      </c>
      <c r="L189" s="149">
        <v>19</v>
      </c>
      <c r="M189" s="149">
        <v>11</v>
      </c>
      <c r="N189" s="149">
        <v>48</v>
      </c>
      <c r="O189" s="149">
        <v>39</v>
      </c>
      <c r="P189" s="149">
        <v>42</v>
      </c>
      <c r="Q189" s="149">
        <v>42</v>
      </c>
      <c r="R189" s="149">
        <v>34</v>
      </c>
      <c r="S189" s="149">
        <v>24</v>
      </c>
      <c r="T189" s="149">
        <v>9</v>
      </c>
      <c r="U189" s="149">
        <v>8</v>
      </c>
      <c r="V189" s="149">
        <v>5</v>
      </c>
      <c r="W189" s="149">
        <v>6</v>
      </c>
      <c r="X189" s="149">
        <v>7</v>
      </c>
      <c r="Y189" s="149">
        <v>4</v>
      </c>
      <c r="Z189" s="149">
        <v>40</v>
      </c>
      <c r="AA189" s="149">
        <v>53</v>
      </c>
      <c r="AB189" s="149">
        <v>51</v>
      </c>
      <c r="AC189" s="149">
        <v>71</v>
      </c>
      <c r="AD189" s="149">
        <v>44</v>
      </c>
      <c r="AE189" s="149">
        <v>33</v>
      </c>
      <c r="AF189" s="149">
        <v>91</v>
      </c>
      <c r="AG189" s="149">
        <v>99</v>
      </c>
      <c r="AH189" s="149">
        <v>97</v>
      </c>
      <c r="AI189" s="149">
        <v>119</v>
      </c>
      <c r="AJ189" s="149">
        <v>88</v>
      </c>
      <c r="AK189" s="149">
        <v>61</v>
      </c>
    </row>
    <row r="190" spans="1:37" s="47" customFormat="1" ht="12.75" customHeight="1">
      <c r="A190" s="116" t="s">
        <v>39</v>
      </c>
      <c r="B190" s="149">
        <v>0</v>
      </c>
      <c r="C190" s="149">
        <v>0</v>
      </c>
      <c r="D190" s="149">
        <v>0</v>
      </c>
      <c r="E190" s="149">
        <v>3</v>
      </c>
      <c r="F190" s="149">
        <v>0</v>
      </c>
      <c r="G190" s="149">
        <v>0</v>
      </c>
      <c r="H190" s="149">
        <v>0</v>
      </c>
      <c r="I190" s="149">
        <v>3</v>
      </c>
      <c r="J190" s="149">
        <v>0</v>
      </c>
      <c r="K190" s="149">
        <v>0</v>
      </c>
      <c r="L190" s="149">
        <v>0</v>
      </c>
      <c r="M190" s="149">
        <v>0</v>
      </c>
      <c r="N190" s="149">
        <v>0</v>
      </c>
      <c r="O190" s="149">
        <v>3</v>
      </c>
      <c r="P190" s="149">
        <v>0</v>
      </c>
      <c r="Q190" s="149">
        <v>3</v>
      </c>
      <c r="R190" s="149">
        <v>0</v>
      </c>
      <c r="S190" s="149">
        <v>0</v>
      </c>
      <c r="T190" s="149">
        <v>0</v>
      </c>
      <c r="U190" s="149">
        <v>0</v>
      </c>
      <c r="V190" s="149">
        <v>0</v>
      </c>
      <c r="W190" s="149">
        <v>0</v>
      </c>
      <c r="X190" s="149">
        <v>0</v>
      </c>
      <c r="Y190" s="149">
        <v>0</v>
      </c>
      <c r="Z190" s="149">
        <v>0</v>
      </c>
      <c r="AA190" s="149">
        <v>3</v>
      </c>
      <c r="AB190" s="149">
        <v>3</v>
      </c>
      <c r="AC190" s="149">
        <v>0</v>
      </c>
      <c r="AD190" s="149">
        <v>0</v>
      </c>
      <c r="AE190" s="149">
        <v>0</v>
      </c>
      <c r="AF190" s="149">
        <v>0</v>
      </c>
      <c r="AG190" s="149">
        <v>7</v>
      </c>
      <c r="AH190" s="149">
        <v>3</v>
      </c>
      <c r="AI190" s="149">
        <v>9</v>
      </c>
      <c r="AJ190" s="149">
        <v>3</v>
      </c>
      <c r="AK190" s="149">
        <v>0</v>
      </c>
    </row>
    <row r="191" spans="1:37" s="47" customFormat="1" ht="12.75" customHeight="1">
      <c r="A191" s="112" t="s">
        <v>53</v>
      </c>
      <c r="B191" s="147">
        <v>0</v>
      </c>
      <c r="C191" s="147">
        <v>0</v>
      </c>
      <c r="D191" s="147">
        <v>3</v>
      </c>
      <c r="E191" s="147">
        <v>0</v>
      </c>
      <c r="F191" s="147">
        <v>0</v>
      </c>
      <c r="G191" s="147">
        <v>5</v>
      </c>
      <c r="H191" s="147">
        <v>0</v>
      </c>
      <c r="I191" s="147">
        <v>3</v>
      </c>
      <c r="J191" s="147">
        <v>0</v>
      </c>
      <c r="K191" s="147">
        <v>3</v>
      </c>
      <c r="L191" s="147">
        <v>3</v>
      </c>
      <c r="M191" s="147">
        <v>3</v>
      </c>
      <c r="N191" s="147">
        <v>3</v>
      </c>
      <c r="O191" s="147">
        <v>4</v>
      </c>
      <c r="P191" s="147">
        <v>5</v>
      </c>
      <c r="Q191" s="147">
        <v>3</v>
      </c>
      <c r="R191" s="147">
        <v>3</v>
      </c>
      <c r="S191" s="147">
        <v>7</v>
      </c>
      <c r="T191" s="147">
        <v>3</v>
      </c>
      <c r="U191" s="147">
        <v>0</v>
      </c>
      <c r="V191" s="147">
        <v>0</v>
      </c>
      <c r="W191" s="147">
        <v>4</v>
      </c>
      <c r="X191" s="147">
        <v>3</v>
      </c>
      <c r="Y191" s="147">
        <v>8</v>
      </c>
      <c r="Z191" s="147">
        <v>10</v>
      </c>
      <c r="AA191" s="147">
        <v>3</v>
      </c>
      <c r="AB191" s="147">
        <v>3</v>
      </c>
      <c r="AC191" s="147">
        <v>13</v>
      </c>
      <c r="AD191" s="147">
        <v>9</v>
      </c>
      <c r="AE191" s="147">
        <v>8</v>
      </c>
      <c r="AF191" s="147">
        <v>11</v>
      </c>
      <c r="AG191" s="147">
        <v>9</v>
      </c>
      <c r="AH191" s="147">
        <v>10</v>
      </c>
      <c r="AI191" s="147">
        <v>18</v>
      </c>
      <c r="AJ191" s="147">
        <v>11</v>
      </c>
      <c r="AK191" s="147">
        <v>13</v>
      </c>
    </row>
    <row r="192" spans="1:37" s="47" customFormat="1" ht="12.75" customHeight="1">
      <c r="A192" s="116" t="s">
        <v>38</v>
      </c>
      <c r="B192" s="149">
        <v>0</v>
      </c>
      <c r="C192" s="149">
        <v>0</v>
      </c>
      <c r="D192" s="149">
        <v>0</v>
      </c>
      <c r="E192" s="149">
        <v>0</v>
      </c>
      <c r="F192" s="149">
        <v>0</v>
      </c>
      <c r="G192" s="149">
        <v>0</v>
      </c>
      <c r="H192" s="149">
        <v>0</v>
      </c>
      <c r="I192" s="149">
        <v>0</v>
      </c>
      <c r="J192" s="149">
        <v>0</v>
      </c>
      <c r="K192" s="149">
        <v>0</v>
      </c>
      <c r="L192" s="149">
        <v>0</v>
      </c>
      <c r="M192" s="149">
        <v>0</v>
      </c>
      <c r="N192" s="149">
        <v>3</v>
      </c>
      <c r="O192" s="149">
        <v>0</v>
      </c>
      <c r="P192" s="149">
        <v>0</v>
      </c>
      <c r="Q192" s="149">
        <v>3</v>
      </c>
      <c r="R192" s="149">
        <v>0</v>
      </c>
      <c r="S192" s="149">
        <v>3</v>
      </c>
      <c r="T192" s="149">
        <v>3</v>
      </c>
      <c r="U192" s="149">
        <v>0</v>
      </c>
      <c r="V192" s="149">
        <v>0</v>
      </c>
      <c r="W192" s="149">
        <v>0</v>
      </c>
      <c r="X192" s="149">
        <v>0</v>
      </c>
      <c r="Y192" s="149">
        <v>0</v>
      </c>
      <c r="Z192" s="149">
        <v>4</v>
      </c>
      <c r="AA192" s="149">
        <v>0</v>
      </c>
      <c r="AB192" s="149">
        <v>0</v>
      </c>
      <c r="AC192" s="149">
        <v>0</v>
      </c>
      <c r="AD192" s="149">
        <v>0</v>
      </c>
      <c r="AE192" s="149">
        <v>0</v>
      </c>
      <c r="AF192" s="149">
        <v>9</v>
      </c>
      <c r="AG192" s="149">
        <v>0</v>
      </c>
      <c r="AH192" s="149">
        <v>0</v>
      </c>
      <c r="AI192" s="149">
        <v>3</v>
      </c>
      <c r="AJ192" s="149">
        <v>3</v>
      </c>
      <c r="AK192" s="149">
        <v>4</v>
      </c>
    </row>
    <row r="193" spans="1:37" s="47" customFormat="1" ht="12.75" customHeight="1">
      <c r="A193" s="116" t="s">
        <v>37</v>
      </c>
      <c r="B193" s="149">
        <v>0</v>
      </c>
      <c r="C193" s="149">
        <v>0</v>
      </c>
      <c r="D193" s="149">
        <v>0</v>
      </c>
      <c r="E193" s="149">
        <v>0</v>
      </c>
      <c r="F193" s="149">
        <v>0</v>
      </c>
      <c r="G193" s="149">
        <v>0</v>
      </c>
      <c r="H193" s="149">
        <v>0</v>
      </c>
      <c r="I193" s="149">
        <v>0</v>
      </c>
      <c r="J193" s="149">
        <v>0</v>
      </c>
      <c r="K193" s="149">
        <v>0</v>
      </c>
      <c r="L193" s="149">
        <v>0</v>
      </c>
      <c r="M193" s="149">
        <v>3</v>
      </c>
      <c r="N193" s="149">
        <v>0</v>
      </c>
      <c r="O193" s="149">
        <v>0</v>
      </c>
      <c r="P193" s="149">
        <v>0</v>
      </c>
      <c r="Q193" s="149">
        <v>0</v>
      </c>
      <c r="R193" s="149">
        <v>0</v>
      </c>
      <c r="S193" s="149">
        <v>3</v>
      </c>
      <c r="T193" s="149">
        <v>0</v>
      </c>
      <c r="U193" s="149">
        <v>0</v>
      </c>
      <c r="V193" s="149">
        <v>0</v>
      </c>
      <c r="W193" s="149">
        <v>0</v>
      </c>
      <c r="X193" s="149">
        <v>0</v>
      </c>
      <c r="Y193" s="149">
        <v>0</v>
      </c>
      <c r="Z193" s="149">
        <v>0</v>
      </c>
      <c r="AA193" s="149">
        <v>0</v>
      </c>
      <c r="AB193" s="149">
        <v>0</v>
      </c>
      <c r="AC193" s="149">
        <v>7</v>
      </c>
      <c r="AD193" s="149">
        <v>4</v>
      </c>
      <c r="AE193" s="149">
        <v>0</v>
      </c>
      <c r="AF193" s="149">
        <v>0</v>
      </c>
      <c r="AG193" s="149">
        <v>0</v>
      </c>
      <c r="AH193" s="149">
        <v>0</v>
      </c>
      <c r="AI193" s="149">
        <v>3</v>
      </c>
      <c r="AJ193" s="149">
        <v>3</v>
      </c>
      <c r="AK193" s="149">
        <v>4</v>
      </c>
    </row>
    <row r="194" spans="1:37" s="47" customFormat="1" ht="12.75" customHeight="1">
      <c r="A194" s="116" t="s">
        <v>36</v>
      </c>
      <c r="B194" s="149">
        <v>0</v>
      </c>
      <c r="C194" s="149">
        <v>0</v>
      </c>
      <c r="D194" s="149">
        <v>0</v>
      </c>
      <c r="E194" s="149">
        <v>0</v>
      </c>
      <c r="F194" s="149">
        <v>0</v>
      </c>
      <c r="G194" s="149">
        <v>0</v>
      </c>
      <c r="H194" s="149">
        <v>0</v>
      </c>
      <c r="I194" s="149">
        <v>0</v>
      </c>
      <c r="J194" s="149">
        <v>0</v>
      </c>
      <c r="K194" s="149">
        <v>0</v>
      </c>
      <c r="L194" s="149">
        <v>0</v>
      </c>
      <c r="M194" s="149">
        <v>0</v>
      </c>
      <c r="N194" s="149">
        <v>0</v>
      </c>
      <c r="O194" s="149">
        <v>0</v>
      </c>
      <c r="P194" s="149">
        <v>0</v>
      </c>
      <c r="Q194" s="149">
        <v>0</v>
      </c>
      <c r="R194" s="149">
        <v>0</v>
      </c>
      <c r="S194" s="149">
        <v>0</v>
      </c>
      <c r="T194" s="149">
        <v>0</v>
      </c>
      <c r="U194" s="149">
        <v>0</v>
      </c>
      <c r="V194" s="149">
        <v>0</v>
      </c>
      <c r="W194" s="149">
        <v>0</v>
      </c>
      <c r="X194" s="149">
        <v>0</v>
      </c>
      <c r="Y194" s="149">
        <v>0</v>
      </c>
      <c r="Z194" s="149">
        <v>0</v>
      </c>
      <c r="AA194" s="149">
        <v>0</v>
      </c>
      <c r="AB194" s="149">
        <v>3</v>
      </c>
      <c r="AC194" s="149">
        <v>3</v>
      </c>
      <c r="AD194" s="149">
        <v>0</v>
      </c>
      <c r="AE194" s="149">
        <v>3</v>
      </c>
      <c r="AF194" s="149">
        <v>0</v>
      </c>
      <c r="AG194" s="149">
        <v>3</v>
      </c>
      <c r="AH194" s="149">
        <v>3</v>
      </c>
      <c r="AI194" s="149">
        <v>3</v>
      </c>
      <c r="AJ194" s="149">
        <v>0</v>
      </c>
      <c r="AK194" s="149">
        <v>3</v>
      </c>
    </row>
    <row r="195" spans="1:37" s="47" customFormat="1" ht="12.75" customHeight="1">
      <c r="A195" s="116" t="s">
        <v>35</v>
      </c>
      <c r="B195" s="149">
        <v>0</v>
      </c>
      <c r="C195" s="149">
        <v>0</v>
      </c>
      <c r="D195" s="149">
        <v>0</v>
      </c>
      <c r="E195" s="149">
        <v>0</v>
      </c>
      <c r="F195" s="149">
        <v>0</v>
      </c>
      <c r="G195" s="149">
        <v>0</v>
      </c>
      <c r="H195" s="149">
        <v>0</v>
      </c>
      <c r="I195" s="149">
        <v>0</v>
      </c>
      <c r="J195" s="149">
        <v>0</v>
      </c>
      <c r="K195" s="149">
        <v>0</v>
      </c>
      <c r="L195" s="149">
        <v>0</v>
      </c>
      <c r="M195" s="149">
        <v>0</v>
      </c>
      <c r="N195" s="149">
        <v>0</v>
      </c>
      <c r="O195" s="149">
        <v>0</v>
      </c>
      <c r="P195" s="149">
        <v>4</v>
      </c>
      <c r="Q195" s="149">
        <v>0</v>
      </c>
      <c r="R195" s="149">
        <v>0</v>
      </c>
      <c r="S195" s="149">
        <v>0</v>
      </c>
      <c r="T195" s="149">
        <v>0</v>
      </c>
      <c r="U195" s="149">
        <v>0</v>
      </c>
      <c r="V195" s="149">
        <v>0</v>
      </c>
      <c r="W195" s="149">
        <v>0</v>
      </c>
      <c r="X195" s="149">
        <v>0</v>
      </c>
      <c r="Y195" s="149">
        <v>0</v>
      </c>
      <c r="Z195" s="149">
        <v>0</v>
      </c>
      <c r="AA195" s="149">
        <v>0</v>
      </c>
      <c r="AB195" s="149">
        <v>0</v>
      </c>
      <c r="AC195" s="149">
        <v>3</v>
      </c>
      <c r="AD195" s="149">
        <v>0</v>
      </c>
      <c r="AE195" s="149">
        <v>0</v>
      </c>
      <c r="AF195" s="149">
        <v>0</v>
      </c>
      <c r="AG195" s="149">
        <v>0</v>
      </c>
      <c r="AH195" s="149">
        <v>4</v>
      </c>
      <c r="AI195" s="149">
        <v>3</v>
      </c>
      <c r="AJ195" s="149">
        <v>0</v>
      </c>
      <c r="AK195" s="149">
        <v>0</v>
      </c>
    </row>
    <row r="196" spans="1:37" s="47" customFormat="1" ht="12.75" customHeight="1">
      <c r="A196" s="116" t="s">
        <v>34</v>
      </c>
      <c r="B196" s="149">
        <v>0</v>
      </c>
      <c r="C196" s="149">
        <v>0</v>
      </c>
      <c r="D196" s="149">
        <v>0</v>
      </c>
      <c r="E196" s="149">
        <v>0</v>
      </c>
      <c r="F196" s="149">
        <v>0</v>
      </c>
      <c r="G196" s="149">
        <v>0</v>
      </c>
      <c r="H196" s="149">
        <v>0</v>
      </c>
      <c r="I196" s="149">
        <v>0</v>
      </c>
      <c r="J196" s="149">
        <v>0</v>
      </c>
      <c r="K196" s="149">
        <v>0</v>
      </c>
      <c r="L196" s="149">
        <v>0</v>
      </c>
      <c r="M196" s="149">
        <v>0</v>
      </c>
      <c r="N196" s="149">
        <v>0</v>
      </c>
      <c r="O196" s="149">
        <v>0</v>
      </c>
      <c r="P196" s="149">
        <v>0</v>
      </c>
      <c r="Q196" s="149">
        <v>0</v>
      </c>
      <c r="R196" s="149">
        <v>0</v>
      </c>
      <c r="S196" s="149">
        <v>0</v>
      </c>
      <c r="T196" s="149">
        <v>0</v>
      </c>
      <c r="U196" s="149">
        <v>0</v>
      </c>
      <c r="V196" s="149">
        <v>0</v>
      </c>
      <c r="W196" s="149">
        <v>0</v>
      </c>
      <c r="X196" s="149">
        <v>0</v>
      </c>
      <c r="Y196" s="149">
        <v>0</v>
      </c>
      <c r="Z196" s="149">
        <v>7</v>
      </c>
      <c r="AA196" s="149">
        <v>0</v>
      </c>
      <c r="AB196" s="149">
        <v>0</v>
      </c>
      <c r="AC196" s="149">
        <v>0</v>
      </c>
      <c r="AD196" s="149">
        <v>0</v>
      </c>
      <c r="AE196" s="149">
        <v>0</v>
      </c>
      <c r="AF196" s="149">
        <v>7</v>
      </c>
      <c r="AG196" s="149">
        <v>0</v>
      </c>
      <c r="AH196" s="149">
        <v>0</v>
      </c>
      <c r="AI196" s="149">
        <v>0</v>
      </c>
      <c r="AJ196" s="149">
        <v>0</v>
      </c>
      <c r="AK196" s="149">
        <v>0</v>
      </c>
    </row>
    <row r="197" spans="1:37" s="48" customFormat="1" ht="25.7" customHeight="1">
      <c r="A197" s="14" t="s">
        <v>0</v>
      </c>
      <c r="B197" s="150">
        <v>28</v>
      </c>
      <c r="C197" s="150">
        <v>25</v>
      </c>
      <c r="D197" s="150">
        <v>25</v>
      </c>
      <c r="E197" s="150">
        <v>33</v>
      </c>
      <c r="F197" s="150">
        <v>14</v>
      </c>
      <c r="G197" s="150">
        <v>15</v>
      </c>
      <c r="H197" s="150">
        <v>26</v>
      </c>
      <c r="I197" s="150">
        <v>24</v>
      </c>
      <c r="J197" s="150">
        <v>21</v>
      </c>
      <c r="K197" s="150">
        <v>22</v>
      </c>
      <c r="L197" s="150">
        <v>24</v>
      </c>
      <c r="M197" s="150">
        <v>15</v>
      </c>
      <c r="N197" s="150">
        <v>49</v>
      </c>
      <c r="O197" s="150">
        <v>45</v>
      </c>
      <c r="P197" s="150">
        <v>44</v>
      </c>
      <c r="Q197" s="150">
        <v>56</v>
      </c>
      <c r="R197" s="150">
        <v>37</v>
      </c>
      <c r="S197" s="150">
        <v>33</v>
      </c>
      <c r="T197" s="150">
        <v>10</v>
      </c>
      <c r="U197" s="150">
        <v>16</v>
      </c>
      <c r="V197" s="150">
        <v>5</v>
      </c>
      <c r="W197" s="150">
        <v>9</v>
      </c>
      <c r="X197" s="150">
        <v>11</v>
      </c>
      <c r="Y197" s="150">
        <v>9</v>
      </c>
      <c r="Z197" s="150">
        <v>52</v>
      </c>
      <c r="AA197" s="150">
        <v>65</v>
      </c>
      <c r="AB197" s="150">
        <v>59</v>
      </c>
      <c r="AC197" s="150">
        <v>82</v>
      </c>
      <c r="AD197" s="150">
        <v>55</v>
      </c>
      <c r="AE197" s="150">
        <v>37</v>
      </c>
      <c r="AF197" s="150">
        <v>111</v>
      </c>
      <c r="AG197" s="150">
        <v>120</v>
      </c>
      <c r="AH197" s="150">
        <v>106</v>
      </c>
      <c r="AI197" s="150">
        <v>140</v>
      </c>
      <c r="AJ197" s="150">
        <v>98</v>
      </c>
      <c r="AK197" s="150">
        <v>79</v>
      </c>
    </row>
    <row r="198" spans="1:37" s="47" customFormat="1" ht="12.75" customHeight="1">
      <c r="A198" s="120"/>
      <c r="B198" s="168" t="s">
        <v>40</v>
      </c>
      <c r="C198" s="168"/>
      <c r="D198" s="168"/>
      <c r="E198" s="168"/>
      <c r="F198" s="168"/>
      <c r="G198" s="168"/>
      <c r="H198" s="168"/>
      <c r="I198" s="16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row>
    <row r="199" spans="1:37" s="47" customFormat="1" ht="12.75" customHeight="1">
      <c r="A199" s="101" t="s">
        <v>3</v>
      </c>
      <c r="B199" s="146"/>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c r="AA199" s="146"/>
      <c r="AB199" s="146"/>
      <c r="AC199" s="146"/>
      <c r="AD199" s="146"/>
      <c r="AE199" s="146"/>
      <c r="AF199" s="146"/>
      <c r="AG199" s="146"/>
      <c r="AH199" s="146"/>
      <c r="AI199" s="146"/>
      <c r="AJ199" s="146"/>
      <c r="AK199" s="146"/>
    </row>
    <row r="200" spans="1:37" s="47" customFormat="1" ht="12.75" customHeight="1">
      <c r="A200" s="128" t="s">
        <v>52</v>
      </c>
      <c r="B200" s="147">
        <v>0</v>
      </c>
      <c r="C200" s="147">
        <v>0</v>
      </c>
      <c r="D200" s="147">
        <v>0</v>
      </c>
      <c r="E200" s="147">
        <v>0</v>
      </c>
      <c r="F200" s="147">
        <v>3</v>
      </c>
      <c r="G200" s="147">
        <v>0</v>
      </c>
      <c r="H200" s="147">
        <v>0</v>
      </c>
      <c r="I200" s="147">
        <v>0</v>
      </c>
      <c r="J200" s="147">
        <v>0</v>
      </c>
      <c r="K200" s="147">
        <v>0</v>
      </c>
      <c r="L200" s="147">
        <v>0</v>
      </c>
      <c r="M200" s="147">
        <v>0</v>
      </c>
      <c r="N200" s="147">
        <v>4</v>
      </c>
      <c r="O200" s="147">
        <v>0</v>
      </c>
      <c r="P200" s="147">
        <v>0</v>
      </c>
      <c r="Q200" s="147">
        <v>0</v>
      </c>
      <c r="R200" s="147">
        <v>3</v>
      </c>
      <c r="S200" s="147">
        <v>3</v>
      </c>
      <c r="T200" s="147">
        <v>6</v>
      </c>
      <c r="U200" s="147">
        <v>0</v>
      </c>
      <c r="V200" s="147">
        <v>7</v>
      </c>
      <c r="W200" s="147">
        <v>3</v>
      </c>
      <c r="X200" s="147">
        <v>0</v>
      </c>
      <c r="Y200" s="147">
        <v>5</v>
      </c>
      <c r="Z200" s="147">
        <v>4</v>
      </c>
      <c r="AA200" s="147">
        <v>5</v>
      </c>
      <c r="AB200" s="147">
        <v>10</v>
      </c>
      <c r="AC200" s="147">
        <v>3</v>
      </c>
      <c r="AD200" s="147">
        <v>3</v>
      </c>
      <c r="AE200" s="147">
        <v>8</v>
      </c>
      <c r="AF200" s="147">
        <v>9</v>
      </c>
      <c r="AG200" s="147">
        <v>4</v>
      </c>
      <c r="AH200" s="147">
        <v>10</v>
      </c>
      <c r="AI200" s="147">
        <v>6</v>
      </c>
      <c r="AJ200" s="147">
        <v>6</v>
      </c>
      <c r="AK200" s="147">
        <v>8</v>
      </c>
    </row>
    <row r="201" spans="1:37" s="47" customFormat="1" ht="12.75" customHeight="1">
      <c r="A201" s="128" t="s">
        <v>55</v>
      </c>
      <c r="B201" s="147">
        <v>0</v>
      </c>
      <c r="C201" s="147">
        <v>0</v>
      </c>
      <c r="D201" s="147">
        <v>0</v>
      </c>
      <c r="E201" s="147">
        <v>0</v>
      </c>
      <c r="F201" s="147">
        <v>0</v>
      </c>
      <c r="G201" s="147">
        <v>0</v>
      </c>
      <c r="H201" s="147">
        <v>0</v>
      </c>
      <c r="I201" s="147">
        <v>0</v>
      </c>
      <c r="J201" s="147">
        <v>0</v>
      </c>
      <c r="K201" s="147">
        <v>0</v>
      </c>
      <c r="L201" s="147">
        <v>0</v>
      </c>
      <c r="M201" s="147">
        <v>0</v>
      </c>
      <c r="N201" s="147">
        <v>0</v>
      </c>
      <c r="O201" s="147">
        <v>0</v>
      </c>
      <c r="P201" s="147">
        <v>0</v>
      </c>
      <c r="Q201" s="147">
        <v>0</v>
      </c>
      <c r="R201" s="147">
        <v>0</v>
      </c>
      <c r="S201" s="147">
        <v>0</v>
      </c>
      <c r="T201" s="147">
        <v>0</v>
      </c>
      <c r="U201" s="147">
        <v>0</v>
      </c>
      <c r="V201" s="147">
        <v>3</v>
      </c>
      <c r="W201" s="147">
        <v>0</v>
      </c>
      <c r="X201" s="147">
        <v>0</v>
      </c>
      <c r="Y201" s="147">
        <v>0</v>
      </c>
      <c r="Z201" s="147">
        <v>0</v>
      </c>
      <c r="AA201" s="147">
        <v>3</v>
      </c>
      <c r="AB201" s="147">
        <v>3</v>
      </c>
      <c r="AC201" s="147">
        <v>0</v>
      </c>
      <c r="AD201" s="147">
        <v>4</v>
      </c>
      <c r="AE201" s="147">
        <v>6</v>
      </c>
      <c r="AF201" s="147">
        <v>0</v>
      </c>
      <c r="AG201" s="147">
        <v>3</v>
      </c>
      <c r="AH201" s="147">
        <v>3</v>
      </c>
      <c r="AI201" s="147">
        <v>0</v>
      </c>
      <c r="AJ201" s="147">
        <v>4</v>
      </c>
      <c r="AK201" s="147">
        <v>6</v>
      </c>
    </row>
    <row r="202" spans="1:37" s="48" customFormat="1" ht="25.7" customHeight="1">
      <c r="A202" s="14" t="s">
        <v>0</v>
      </c>
      <c r="B202" s="150">
        <v>0</v>
      </c>
      <c r="C202" s="150">
        <v>0</v>
      </c>
      <c r="D202" s="150">
        <v>0</v>
      </c>
      <c r="E202" s="150">
        <v>0</v>
      </c>
      <c r="F202" s="150">
        <v>3</v>
      </c>
      <c r="G202" s="150">
        <v>0</v>
      </c>
      <c r="H202" s="150">
        <v>0</v>
      </c>
      <c r="I202" s="150">
        <v>0</v>
      </c>
      <c r="J202" s="150">
        <v>0</v>
      </c>
      <c r="K202" s="150">
        <v>0</v>
      </c>
      <c r="L202" s="150">
        <v>0</v>
      </c>
      <c r="M202" s="150">
        <v>0</v>
      </c>
      <c r="N202" s="150">
        <v>4</v>
      </c>
      <c r="O202" s="150">
        <v>0</v>
      </c>
      <c r="P202" s="150">
        <v>0</v>
      </c>
      <c r="Q202" s="150">
        <v>0</v>
      </c>
      <c r="R202" s="150">
        <v>3</v>
      </c>
      <c r="S202" s="150">
        <v>3</v>
      </c>
      <c r="T202" s="150">
        <v>6</v>
      </c>
      <c r="U202" s="150">
        <v>0</v>
      </c>
      <c r="V202" s="150">
        <v>5</v>
      </c>
      <c r="W202" s="150">
        <v>4</v>
      </c>
      <c r="X202" s="150">
        <v>3</v>
      </c>
      <c r="Y202" s="150">
        <v>11</v>
      </c>
      <c r="Z202" s="150">
        <v>5</v>
      </c>
      <c r="AA202" s="150">
        <v>9</v>
      </c>
      <c r="AB202" s="150">
        <v>9</v>
      </c>
      <c r="AC202" s="150">
        <v>9</v>
      </c>
      <c r="AD202" s="150">
        <v>6</v>
      </c>
      <c r="AE202" s="150">
        <v>14</v>
      </c>
      <c r="AF202" s="150">
        <v>11</v>
      </c>
      <c r="AG202" s="150">
        <v>8</v>
      </c>
      <c r="AH202" s="150">
        <v>9</v>
      </c>
      <c r="AI202" s="150">
        <v>10</v>
      </c>
      <c r="AJ202" s="150">
        <v>6</v>
      </c>
      <c r="AK202" s="150">
        <v>16</v>
      </c>
    </row>
    <row r="203" spans="1:37" s="47" customFormat="1" ht="12.75" customHeight="1">
      <c r="A203" s="101" t="s">
        <v>2</v>
      </c>
      <c r="B203" s="146"/>
      <c r="C203" s="146"/>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c r="AA203" s="146"/>
      <c r="AB203" s="146"/>
      <c r="AC203" s="146"/>
      <c r="AD203" s="146"/>
      <c r="AE203" s="146"/>
      <c r="AF203" s="146"/>
      <c r="AG203" s="146"/>
      <c r="AH203" s="146"/>
      <c r="AI203" s="146"/>
      <c r="AJ203" s="146"/>
      <c r="AK203" s="146"/>
    </row>
    <row r="204" spans="1:37" s="47" customFormat="1" ht="12.75" customHeight="1">
      <c r="A204" s="114" t="s">
        <v>52</v>
      </c>
      <c r="B204" s="147">
        <v>7</v>
      </c>
      <c r="C204" s="147">
        <v>9</v>
      </c>
      <c r="D204" s="147">
        <v>11</v>
      </c>
      <c r="E204" s="147">
        <v>15</v>
      </c>
      <c r="F204" s="147">
        <v>11</v>
      </c>
      <c r="G204" s="147">
        <v>14</v>
      </c>
      <c r="H204" s="147">
        <v>12</v>
      </c>
      <c r="I204" s="147">
        <v>18</v>
      </c>
      <c r="J204" s="147">
        <v>15</v>
      </c>
      <c r="K204" s="147">
        <v>15</v>
      </c>
      <c r="L204" s="147">
        <v>16</v>
      </c>
      <c r="M204" s="147">
        <v>25</v>
      </c>
      <c r="N204" s="147">
        <v>16</v>
      </c>
      <c r="O204" s="147">
        <v>25</v>
      </c>
      <c r="P204" s="147">
        <v>31</v>
      </c>
      <c r="Q204" s="147">
        <v>30</v>
      </c>
      <c r="R204" s="147">
        <v>21</v>
      </c>
      <c r="S204" s="147">
        <v>41</v>
      </c>
      <c r="T204" s="147">
        <v>8</v>
      </c>
      <c r="U204" s="147">
        <v>10</v>
      </c>
      <c r="V204" s="147">
        <v>11</v>
      </c>
      <c r="W204" s="147">
        <v>7</v>
      </c>
      <c r="X204" s="147">
        <v>5</v>
      </c>
      <c r="Y204" s="147">
        <v>21</v>
      </c>
      <c r="Z204" s="147">
        <v>14</v>
      </c>
      <c r="AA204" s="147">
        <v>21</v>
      </c>
      <c r="AB204" s="147">
        <v>24</v>
      </c>
      <c r="AC204" s="147">
        <v>19</v>
      </c>
      <c r="AD204" s="147">
        <v>12</v>
      </c>
      <c r="AE204" s="147">
        <v>30</v>
      </c>
      <c r="AF204" s="147">
        <v>35</v>
      </c>
      <c r="AG204" s="147">
        <v>55</v>
      </c>
      <c r="AH204" s="147">
        <v>51</v>
      </c>
      <c r="AI204" s="147">
        <v>50</v>
      </c>
      <c r="AJ204" s="147">
        <v>43</v>
      </c>
      <c r="AK204" s="147">
        <v>79</v>
      </c>
    </row>
    <row r="205" spans="1:37" s="47" customFormat="1" ht="12.75" customHeight="1">
      <c r="A205" s="115" t="s">
        <v>54</v>
      </c>
      <c r="B205" s="149">
        <v>7</v>
      </c>
      <c r="C205" s="149">
        <v>9</v>
      </c>
      <c r="D205" s="149">
        <v>8</v>
      </c>
      <c r="E205" s="149">
        <v>12</v>
      </c>
      <c r="F205" s="149">
        <v>6</v>
      </c>
      <c r="G205" s="149">
        <v>14</v>
      </c>
      <c r="H205" s="149">
        <v>12</v>
      </c>
      <c r="I205" s="149">
        <v>18</v>
      </c>
      <c r="J205" s="149">
        <v>19</v>
      </c>
      <c r="K205" s="149">
        <v>17</v>
      </c>
      <c r="L205" s="149">
        <v>12</v>
      </c>
      <c r="M205" s="149">
        <v>25</v>
      </c>
      <c r="N205" s="149">
        <v>16</v>
      </c>
      <c r="O205" s="149">
        <v>25</v>
      </c>
      <c r="P205" s="149">
        <v>28</v>
      </c>
      <c r="Q205" s="149">
        <v>31</v>
      </c>
      <c r="R205" s="149">
        <v>19</v>
      </c>
      <c r="S205" s="149">
        <v>39</v>
      </c>
      <c r="T205" s="149">
        <v>8</v>
      </c>
      <c r="U205" s="149">
        <v>10</v>
      </c>
      <c r="V205" s="149">
        <v>5</v>
      </c>
      <c r="W205" s="149">
        <v>7</v>
      </c>
      <c r="X205" s="149">
        <v>5</v>
      </c>
      <c r="Y205" s="149">
        <v>21</v>
      </c>
      <c r="Z205" s="149">
        <v>14</v>
      </c>
      <c r="AA205" s="149">
        <v>21</v>
      </c>
      <c r="AB205" s="149">
        <v>17</v>
      </c>
      <c r="AC205" s="149">
        <v>16</v>
      </c>
      <c r="AD205" s="149">
        <v>12</v>
      </c>
      <c r="AE205" s="149">
        <v>30</v>
      </c>
      <c r="AF205" s="149">
        <v>35</v>
      </c>
      <c r="AG205" s="149">
        <v>53</v>
      </c>
      <c r="AH205" s="149">
        <v>49</v>
      </c>
      <c r="AI205" s="149">
        <v>50</v>
      </c>
      <c r="AJ205" s="149">
        <v>43</v>
      </c>
      <c r="AK205" s="149">
        <v>73</v>
      </c>
    </row>
    <row r="206" spans="1:37" s="47" customFormat="1" ht="12.75" customHeight="1">
      <c r="A206" s="116" t="s">
        <v>39</v>
      </c>
      <c r="B206" s="149">
        <v>0</v>
      </c>
      <c r="C206" s="149">
        <v>0</v>
      </c>
      <c r="D206" s="149">
        <v>0</v>
      </c>
      <c r="E206" s="149">
        <v>0</v>
      </c>
      <c r="F206" s="149">
        <v>0</v>
      </c>
      <c r="G206" s="149">
        <v>3</v>
      </c>
      <c r="H206" s="149">
        <v>0</v>
      </c>
      <c r="I206" s="149">
        <v>0</v>
      </c>
      <c r="J206" s="149">
        <v>3</v>
      </c>
      <c r="K206" s="149">
        <v>0</v>
      </c>
      <c r="L206" s="149">
        <v>3</v>
      </c>
      <c r="M206" s="149">
        <v>3</v>
      </c>
      <c r="N206" s="149">
        <v>0</v>
      </c>
      <c r="O206" s="149">
        <v>0</v>
      </c>
      <c r="P206" s="149">
        <v>3</v>
      </c>
      <c r="Q206" s="149">
        <v>3</v>
      </c>
      <c r="R206" s="149">
        <v>3</v>
      </c>
      <c r="S206" s="149">
        <v>3</v>
      </c>
      <c r="T206" s="149">
        <v>0</v>
      </c>
      <c r="U206" s="149">
        <v>0</v>
      </c>
      <c r="V206" s="149">
        <v>0</v>
      </c>
      <c r="W206" s="149">
        <v>0</v>
      </c>
      <c r="X206" s="149">
        <v>0</v>
      </c>
      <c r="Y206" s="149">
        <v>0</v>
      </c>
      <c r="Z206" s="149">
        <v>0</v>
      </c>
      <c r="AA206" s="149">
        <v>0</v>
      </c>
      <c r="AB206" s="149">
        <v>3</v>
      </c>
      <c r="AC206" s="149">
        <v>0</v>
      </c>
      <c r="AD206" s="149">
        <v>0</v>
      </c>
      <c r="AE206" s="149">
        <v>0</v>
      </c>
      <c r="AF206" s="149">
        <v>0</v>
      </c>
      <c r="AG206" s="149">
        <v>0</v>
      </c>
      <c r="AH206" s="149">
        <v>6</v>
      </c>
      <c r="AI206" s="149">
        <v>0</v>
      </c>
      <c r="AJ206" s="149">
        <v>3</v>
      </c>
      <c r="AK206" s="149">
        <v>3</v>
      </c>
    </row>
    <row r="207" spans="1:37" s="47" customFormat="1" ht="12.75" customHeight="1">
      <c r="A207" s="112" t="s">
        <v>53</v>
      </c>
      <c r="B207" s="147">
        <v>0</v>
      </c>
      <c r="C207" s="147">
        <v>0</v>
      </c>
      <c r="D207" s="147">
        <v>6</v>
      </c>
      <c r="E207" s="147">
        <v>3</v>
      </c>
      <c r="F207" s="147">
        <v>3</v>
      </c>
      <c r="G207" s="147">
        <v>3</v>
      </c>
      <c r="H207" s="147">
        <v>0</v>
      </c>
      <c r="I207" s="147">
        <v>0</v>
      </c>
      <c r="J207" s="147">
        <v>5</v>
      </c>
      <c r="K207" s="147">
        <v>3</v>
      </c>
      <c r="L207" s="147">
        <v>5</v>
      </c>
      <c r="M207" s="147">
        <v>11</v>
      </c>
      <c r="N207" s="147">
        <v>0</v>
      </c>
      <c r="O207" s="147">
        <v>4</v>
      </c>
      <c r="P207" s="147">
        <v>9</v>
      </c>
      <c r="Q207" s="147">
        <v>8</v>
      </c>
      <c r="R207" s="147">
        <v>9</v>
      </c>
      <c r="S207" s="147">
        <v>13</v>
      </c>
      <c r="T207" s="147">
        <v>6</v>
      </c>
      <c r="U207" s="147">
        <v>9</v>
      </c>
      <c r="V207" s="147">
        <v>8</v>
      </c>
      <c r="W207" s="147">
        <v>0</v>
      </c>
      <c r="X207" s="147">
        <v>3</v>
      </c>
      <c r="Y207" s="147">
        <v>0</v>
      </c>
      <c r="Z207" s="147">
        <v>9</v>
      </c>
      <c r="AA207" s="147">
        <v>12</v>
      </c>
      <c r="AB207" s="147">
        <v>17</v>
      </c>
      <c r="AC207" s="147">
        <v>3</v>
      </c>
      <c r="AD207" s="147">
        <v>4</v>
      </c>
      <c r="AE207" s="147">
        <v>8</v>
      </c>
      <c r="AF207" s="147">
        <v>8</v>
      </c>
      <c r="AG207" s="147">
        <v>19</v>
      </c>
      <c r="AH207" s="147">
        <v>28</v>
      </c>
      <c r="AI207" s="147">
        <v>7</v>
      </c>
      <c r="AJ207" s="147">
        <v>19</v>
      </c>
      <c r="AK207" s="147">
        <v>29</v>
      </c>
    </row>
    <row r="208" spans="1:37" s="47" customFormat="1" ht="12.75" customHeight="1">
      <c r="A208" s="116" t="s">
        <v>38</v>
      </c>
      <c r="B208" s="149">
        <v>0</v>
      </c>
      <c r="C208" s="149">
        <v>0</v>
      </c>
      <c r="D208" s="149">
        <v>3</v>
      </c>
      <c r="E208" s="149">
        <v>0</v>
      </c>
      <c r="F208" s="149">
        <v>0</v>
      </c>
      <c r="G208" s="149">
        <v>0</v>
      </c>
      <c r="H208" s="149">
        <v>0</v>
      </c>
      <c r="I208" s="149">
        <v>0</v>
      </c>
      <c r="J208" s="149">
        <v>0</v>
      </c>
      <c r="K208" s="149">
        <v>0</v>
      </c>
      <c r="L208" s="149">
        <v>0</v>
      </c>
      <c r="M208" s="149">
        <v>3</v>
      </c>
      <c r="N208" s="149">
        <v>0</v>
      </c>
      <c r="O208" s="149">
        <v>3</v>
      </c>
      <c r="P208" s="149">
        <v>3</v>
      </c>
      <c r="Q208" s="149">
        <v>0</v>
      </c>
      <c r="R208" s="149">
        <v>0</v>
      </c>
      <c r="S208" s="149">
        <v>3</v>
      </c>
      <c r="T208" s="149">
        <v>0</v>
      </c>
      <c r="U208" s="149">
        <v>0</v>
      </c>
      <c r="V208" s="149">
        <v>0</v>
      </c>
      <c r="W208" s="149">
        <v>0</v>
      </c>
      <c r="X208" s="149">
        <v>0</v>
      </c>
      <c r="Y208" s="149">
        <v>0</v>
      </c>
      <c r="Z208" s="149">
        <v>0</v>
      </c>
      <c r="AA208" s="149">
        <v>0</v>
      </c>
      <c r="AB208" s="149">
        <v>5</v>
      </c>
      <c r="AC208" s="149">
        <v>0</v>
      </c>
      <c r="AD208" s="149">
        <v>0</v>
      </c>
      <c r="AE208" s="149">
        <v>0</v>
      </c>
      <c r="AF208" s="149">
        <v>0</v>
      </c>
      <c r="AG208" s="149">
        <v>0</v>
      </c>
      <c r="AH208" s="149">
        <v>8</v>
      </c>
      <c r="AI208" s="149">
        <v>0</v>
      </c>
      <c r="AJ208" s="149">
        <v>5</v>
      </c>
      <c r="AK208" s="149">
        <v>3</v>
      </c>
    </row>
    <row r="209" spans="1:37" s="47" customFormat="1" ht="12.75" customHeight="1">
      <c r="A209" s="116" t="s">
        <v>37</v>
      </c>
      <c r="B209" s="149">
        <v>0</v>
      </c>
      <c r="C209" s="149">
        <v>0</v>
      </c>
      <c r="D209" s="149">
        <v>3</v>
      </c>
      <c r="E209" s="149">
        <v>0</v>
      </c>
      <c r="F209" s="149">
        <v>0</v>
      </c>
      <c r="G209" s="149">
        <v>0</v>
      </c>
      <c r="H209" s="149">
        <v>0</v>
      </c>
      <c r="I209" s="149">
        <v>0</v>
      </c>
      <c r="J209" s="149">
        <v>0</v>
      </c>
      <c r="K209" s="149">
        <v>0</v>
      </c>
      <c r="L209" s="149">
        <v>4</v>
      </c>
      <c r="M209" s="149">
        <v>3</v>
      </c>
      <c r="N209" s="149">
        <v>0</v>
      </c>
      <c r="O209" s="149">
        <v>0</v>
      </c>
      <c r="P209" s="149">
        <v>3</v>
      </c>
      <c r="Q209" s="149">
        <v>4</v>
      </c>
      <c r="R209" s="149">
        <v>8</v>
      </c>
      <c r="S209" s="149">
        <v>0</v>
      </c>
      <c r="T209" s="149">
        <v>0</v>
      </c>
      <c r="U209" s="149">
        <v>0</v>
      </c>
      <c r="V209" s="149">
        <v>0</v>
      </c>
      <c r="W209" s="149">
        <v>0</v>
      </c>
      <c r="X209" s="149">
        <v>0</v>
      </c>
      <c r="Y209" s="149">
        <v>0</v>
      </c>
      <c r="Z209" s="149">
        <v>0</v>
      </c>
      <c r="AA209" s="149">
        <v>0</v>
      </c>
      <c r="AB209" s="149">
        <v>7</v>
      </c>
      <c r="AC209" s="149">
        <v>0</v>
      </c>
      <c r="AD209" s="149">
        <v>3</v>
      </c>
      <c r="AE209" s="149">
        <v>0</v>
      </c>
      <c r="AF209" s="149">
        <v>3</v>
      </c>
      <c r="AG209" s="149">
        <v>3</v>
      </c>
      <c r="AH209" s="149">
        <v>5</v>
      </c>
      <c r="AI209" s="149">
        <v>3</v>
      </c>
      <c r="AJ209" s="149">
        <v>4</v>
      </c>
      <c r="AK209" s="149">
        <v>0</v>
      </c>
    </row>
    <row r="210" spans="1:37" s="47" customFormat="1" ht="12.75" customHeight="1">
      <c r="A210" s="116" t="s">
        <v>36</v>
      </c>
      <c r="B210" s="149">
        <v>0</v>
      </c>
      <c r="C210" s="149">
        <v>0</v>
      </c>
      <c r="D210" s="149">
        <v>0</v>
      </c>
      <c r="E210" s="149">
        <v>0</v>
      </c>
      <c r="F210" s="149">
        <v>0</v>
      </c>
      <c r="G210" s="149">
        <v>0</v>
      </c>
      <c r="H210" s="149">
        <v>0</v>
      </c>
      <c r="I210" s="149">
        <v>0</v>
      </c>
      <c r="J210" s="149">
        <v>0</v>
      </c>
      <c r="K210" s="149">
        <v>0</v>
      </c>
      <c r="L210" s="149">
        <v>0</v>
      </c>
      <c r="M210" s="149">
        <v>3</v>
      </c>
      <c r="N210" s="149">
        <v>0</v>
      </c>
      <c r="O210" s="149">
        <v>0</v>
      </c>
      <c r="P210" s="149">
        <v>0</v>
      </c>
      <c r="Q210" s="149">
        <v>0</v>
      </c>
      <c r="R210" s="149">
        <v>0</v>
      </c>
      <c r="S210" s="149">
        <v>3</v>
      </c>
      <c r="T210" s="149">
        <v>0</v>
      </c>
      <c r="U210" s="149">
        <v>3</v>
      </c>
      <c r="V210" s="149">
        <v>0</v>
      </c>
      <c r="W210" s="149">
        <v>0</v>
      </c>
      <c r="X210" s="149">
        <v>0</v>
      </c>
      <c r="Y210" s="149">
        <v>0</v>
      </c>
      <c r="Z210" s="149">
        <v>0</v>
      </c>
      <c r="AA210" s="149">
        <v>4</v>
      </c>
      <c r="AB210" s="149">
        <v>0</v>
      </c>
      <c r="AC210" s="149">
        <v>0</v>
      </c>
      <c r="AD210" s="149">
        <v>0</v>
      </c>
      <c r="AE210" s="149">
        <v>4</v>
      </c>
      <c r="AF210" s="149">
        <v>0</v>
      </c>
      <c r="AG210" s="149">
        <v>4</v>
      </c>
      <c r="AH210" s="149">
        <v>0</v>
      </c>
      <c r="AI210" s="149">
        <v>0</v>
      </c>
      <c r="AJ210" s="149">
        <v>4</v>
      </c>
      <c r="AK210" s="149">
        <v>6</v>
      </c>
    </row>
    <row r="211" spans="1:37" s="47" customFormat="1" ht="12.75" customHeight="1">
      <c r="A211" s="116" t="s">
        <v>35</v>
      </c>
      <c r="B211" s="149">
        <v>0</v>
      </c>
      <c r="C211" s="149">
        <v>0</v>
      </c>
      <c r="D211" s="149">
        <v>0</v>
      </c>
      <c r="E211" s="149">
        <v>0</v>
      </c>
      <c r="F211" s="149">
        <v>0</v>
      </c>
      <c r="G211" s="149">
        <v>0</v>
      </c>
      <c r="H211" s="149">
        <v>0</v>
      </c>
      <c r="I211" s="149">
        <v>0</v>
      </c>
      <c r="J211" s="149">
        <v>0</v>
      </c>
      <c r="K211" s="149">
        <v>0</v>
      </c>
      <c r="L211" s="149">
        <v>0</v>
      </c>
      <c r="M211" s="149">
        <v>0</v>
      </c>
      <c r="N211" s="149">
        <v>0</v>
      </c>
      <c r="O211" s="149">
        <v>0</v>
      </c>
      <c r="P211" s="149">
        <v>0</v>
      </c>
      <c r="Q211" s="149">
        <v>0</v>
      </c>
      <c r="R211" s="149">
        <v>0</v>
      </c>
      <c r="S211" s="149">
        <v>0</v>
      </c>
      <c r="T211" s="149">
        <v>4</v>
      </c>
      <c r="U211" s="149">
        <v>3</v>
      </c>
      <c r="V211" s="149">
        <v>0</v>
      </c>
      <c r="W211" s="149">
        <v>0</v>
      </c>
      <c r="X211" s="149">
        <v>0</v>
      </c>
      <c r="Y211" s="149">
        <v>3</v>
      </c>
      <c r="Z211" s="149">
        <v>4</v>
      </c>
      <c r="AA211" s="149">
        <v>3</v>
      </c>
      <c r="AB211" s="149">
        <v>0</v>
      </c>
      <c r="AC211" s="149">
        <v>0</v>
      </c>
      <c r="AD211" s="149">
        <v>0</v>
      </c>
      <c r="AE211" s="149">
        <v>3</v>
      </c>
      <c r="AF211" s="149">
        <v>0</v>
      </c>
      <c r="AG211" s="149">
        <v>3</v>
      </c>
      <c r="AH211" s="149">
        <v>4</v>
      </c>
      <c r="AI211" s="149">
        <v>3</v>
      </c>
      <c r="AJ211" s="149">
        <v>0</v>
      </c>
      <c r="AK211" s="149">
        <v>3</v>
      </c>
    </row>
    <row r="212" spans="1:37" s="47" customFormat="1" ht="12.75" customHeight="1">
      <c r="A212" s="116" t="s">
        <v>34</v>
      </c>
      <c r="B212" s="149">
        <v>0</v>
      </c>
      <c r="C212" s="149">
        <v>0</v>
      </c>
      <c r="D212" s="149">
        <v>0</v>
      </c>
      <c r="E212" s="149">
        <v>0</v>
      </c>
      <c r="F212" s="149">
        <v>0</v>
      </c>
      <c r="G212" s="149">
        <v>3</v>
      </c>
      <c r="H212" s="149">
        <v>0</v>
      </c>
      <c r="I212" s="149">
        <v>0</v>
      </c>
      <c r="J212" s="149">
        <v>0</v>
      </c>
      <c r="K212" s="149">
        <v>0</v>
      </c>
      <c r="L212" s="149">
        <v>0</v>
      </c>
      <c r="M212" s="149">
        <v>0</v>
      </c>
      <c r="N212" s="149">
        <v>0</v>
      </c>
      <c r="O212" s="149">
        <v>0</v>
      </c>
      <c r="P212" s="149">
        <v>0</v>
      </c>
      <c r="Q212" s="149">
        <v>0</v>
      </c>
      <c r="R212" s="149">
        <v>0</v>
      </c>
      <c r="S212" s="149">
        <v>3</v>
      </c>
      <c r="T212" s="149">
        <v>3</v>
      </c>
      <c r="U212" s="149">
        <v>0</v>
      </c>
      <c r="V212" s="149">
        <v>4</v>
      </c>
      <c r="W212" s="149">
        <v>0</v>
      </c>
      <c r="X212" s="149">
        <v>0</v>
      </c>
      <c r="Y212" s="149">
        <v>0</v>
      </c>
      <c r="Z212" s="149">
        <v>3</v>
      </c>
      <c r="AA212" s="149">
        <v>3</v>
      </c>
      <c r="AB212" s="149">
        <v>8</v>
      </c>
      <c r="AC212" s="149">
        <v>0</v>
      </c>
      <c r="AD212" s="149">
        <v>0</v>
      </c>
      <c r="AE212" s="149">
        <v>3</v>
      </c>
      <c r="AF212" s="149">
        <v>3</v>
      </c>
      <c r="AG212" s="149">
        <v>3</v>
      </c>
      <c r="AH212" s="149">
        <v>4</v>
      </c>
      <c r="AI212" s="149">
        <v>0</v>
      </c>
      <c r="AJ212" s="149">
        <v>3</v>
      </c>
      <c r="AK212" s="149">
        <v>6</v>
      </c>
    </row>
    <row r="213" spans="1:37" s="48" customFormat="1" ht="25.7" customHeight="1">
      <c r="A213" s="14" t="s">
        <v>0</v>
      </c>
      <c r="B213" s="150">
        <v>7</v>
      </c>
      <c r="C213" s="150">
        <v>7</v>
      </c>
      <c r="D213" s="150">
        <v>17</v>
      </c>
      <c r="E213" s="150">
        <v>13</v>
      </c>
      <c r="F213" s="150">
        <v>13</v>
      </c>
      <c r="G213" s="150">
        <v>18</v>
      </c>
      <c r="H213" s="150">
        <v>14</v>
      </c>
      <c r="I213" s="150">
        <v>16</v>
      </c>
      <c r="J213" s="150">
        <v>20</v>
      </c>
      <c r="K213" s="150">
        <v>24</v>
      </c>
      <c r="L213" s="150">
        <v>19</v>
      </c>
      <c r="M213" s="150">
        <v>39</v>
      </c>
      <c r="N213" s="150">
        <v>18</v>
      </c>
      <c r="O213" s="150">
        <v>25</v>
      </c>
      <c r="P213" s="150">
        <v>37</v>
      </c>
      <c r="Q213" s="150">
        <v>38</v>
      </c>
      <c r="R213" s="150">
        <v>31</v>
      </c>
      <c r="S213" s="150">
        <v>56</v>
      </c>
      <c r="T213" s="150">
        <v>13</v>
      </c>
      <c r="U213" s="150">
        <v>18</v>
      </c>
      <c r="V213" s="150">
        <v>20</v>
      </c>
      <c r="W213" s="150">
        <v>7</v>
      </c>
      <c r="X213" s="150">
        <v>14</v>
      </c>
      <c r="Y213" s="150">
        <v>20</v>
      </c>
      <c r="Z213" s="150">
        <v>25</v>
      </c>
      <c r="AA213" s="150">
        <v>37</v>
      </c>
      <c r="AB213" s="150">
        <v>36</v>
      </c>
      <c r="AC213" s="150">
        <v>19</v>
      </c>
      <c r="AD213" s="150">
        <v>20</v>
      </c>
      <c r="AE213" s="150">
        <v>39</v>
      </c>
      <c r="AF213" s="150">
        <v>41</v>
      </c>
      <c r="AG213" s="150">
        <v>66</v>
      </c>
      <c r="AH213" s="150">
        <v>81</v>
      </c>
      <c r="AI213" s="150">
        <v>60</v>
      </c>
      <c r="AJ213" s="150">
        <v>60</v>
      </c>
      <c r="AK213" s="150">
        <v>104</v>
      </c>
    </row>
    <row r="214" spans="1:37" s="47" customFormat="1" ht="12.75" customHeight="1">
      <c r="A214" s="101" t="s">
        <v>1</v>
      </c>
      <c r="B214" s="146"/>
      <c r="C214" s="146"/>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c r="AA214" s="146"/>
      <c r="AB214" s="146"/>
      <c r="AC214" s="146"/>
      <c r="AD214" s="146"/>
      <c r="AE214" s="146"/>
      <c r="AF214" s="146"/>
      <c r="AG214" s="146"/>
      <c r="AH214" s="146"/>
      <c r="AI214" s="146"/>
      <c r="AJ214" s="146"/>
      <c r="AK214" s="146"/>
    </row>
    <row r="215" spans="1:37" s="47" customFormat="1" ht="12.75" customHeight="1">
      <c r="A215" s="114" t="s">
        <v>52</v>
      </c>
      <c r="B215" s="147">
        <v>6</v>
      </c>
      <c r="C215" s="147">
        <v>9</v>
      </c>
      <c r="D215" s="147">
        <v>11</v>
      </c>
      <c r="E215" s="147">
        <v>13</v>
      </c>
      <c r="F215" s="147">
        <v>8</v>
      </c>
      <c r="G215" s="147">
        <v>12</v>
      </c>
      <c r="H215" s="147">
        <v>16</v>
      </c>
      <c r="I215" s="147">
        <v>18</v>
      </c>
      <c r="J215" s="147">
        <v>15</v>
      </c>
      <c r="K215" s="147">
        <v>15</v>
      </c>
      <c r="L215" s="147">
        <v>16</v>
      </c>
      <c r="M215" s="147">
        <v>29</v>
      </c>
      <c r="N215" s="147">
        <v>21</v>
      </c>
      <c r="O215" s="147">
        <v>31</v>
      </c>
      <c r="P215" s="147">
        <v>31</v>
      </c>
      <c r="Q215" s="147">
        <v>30</v>
      </c>
      <c r="R215" s="147">
        <v>24</v>
      </c>
      <c r="S215" s="147">
        <v>44</v>
      </c>
      <c r="T215" s="147">
        <v>12</v>
      </c>
      <c r="U215" s="147">
        <v>8</v>
      </c>
      <c r="V215" s="147">
        <v>16</v>
      </c>
      <c r="W215" s="147">
        <v>12</v>
      </c>
      <c r="X215" s="147">
        <v>9</v>
      </c>
      <c r="Y215" s="147">
        <v>28</v>
      </c>
      <c r="Z215" s="147">
        <v>22</v>
      </c>
      <c r="AA215" s="147">
        <v>27</v>
      </c>
      <c r="AB215" s="147">
        <v>30</v>
      </c>
      <c r="AC215" s="147">
        <v>17</v>
      </c>
      <c r="AD215" s="147">
        <v>19</v>
      </c>
      <c r="AE215" s="147">
        <v>41</v>
      </c>
      <c r="AF215" s="147">
        <v>42</v>
      </c>
      <c r="AG215" s="147">
        <v>57</v>
      </c>
      <c r="AH215" s="147">
        <v>59</v>
      </c>
      <c r="AI215" s="147">
        <v>55</v>
      </c>
      <c r="AJ215" s="147">
        <v>45</v>
      </c>
      <c r="AK215" s="147">
        <v>85</v>
      </c>
    </row>
    <row r="216" spans="1:37" s="47" customFormat="1" ht="12.75" customHeight="1">
      <c r="A216" s="115" t="s">
        <v>54</v>
      </c>
      <c r="B216" s="149">
        <v>6</v>
      </c>
      <c r="C216" s="149">
        <v>9</v>
      </c>
      <c r="D216" s="149">
        <v>8</v>
      </c>
      <c r="E216" s="149">
        <v>16</v>
      </c>
      <c r="F216" s="149">
        <v>11</v>
      </c>
      <c r="G216" s="149">
        <v>12</v>
      </c>
      <c r="H216" s="149">
        <v>16</v>
      </c>
      <c r="I216" s="149">
        <v>18</v>
      </c>
      <c r="J216" s="149">
        <v>19</v>
      </c>
      <c r="K216" s="149">
        <v>17</v>
      </c>
      <c r="L216" s="149">
        <v>12</v>
      </c>
      <c r="M216" s="149">
        <v>25</v>
      </c>
      <c r="N216" s="149">
        <v>21</v>
      </c>
      <c r="O216" s="149">
        <v>31</v>
      </c>
      <c r="P216" s="149">
        <v>28</v>
      </c>
      <c r="Q216" s="149">
        <v>29</v>
      </c>
      <c r="R216" s="149">
        <v>24</v>
      </c>
      <c r="S216" s="149">
        <v>40</v>
      </c>
      <c r="T216" s="149">
        <v>12</v>
      </c>
      <c r="U216" s="149">
        <v>8</v>
      </c>
      <c r="V216" s="149">
        <v>10</v>
      </c>
      <c r="W216" s="149">
        <v>12</v>
      </c>
      <c r="X216" s="149">
        <v>9</v>
      </c>
      <c r="Y216" s="149">
        <v>23</v>
      </c>
      <c r="Z216" s="149">
        <v>22</v>
      </c>
      <c r="AA216" s="149">
        <v>27</v>
      </c>
      <c r="AB216" s="149">
        <v>27</v>
      </c>
      <c r="AC216" s="149">
        <v>20</v>
      </c>
      <c r="AD216" s="149">
        <v>19</v>
      </c>
      <c r="AE216" s="149">
        <v>37</v>
      </c>
      <c r="AF216" s="149">
        <v>42</v>
      </c>
      <c r="AG216" s="149">
        <v>61</v>
      </c>
      <c r="AH216" s="149">
        <v>52</v>
      </c>
      <c r="AI216" s="149">
        <v>56</v>
      </c>
      <c r="AJ216" s="149">
        <v>42</v>
      </c>
      <c r="AK216" s="149">
        <v>84</v>
      </c>
    </row>
    <row r="217" spans="1:37" s="47" customFormat="1" ht="12.75" customHeight="1">
      <c r="A217" s="116" t="s">
        <v>39</v>
      </c>
      <c r="B217" s="149">
        <v>0</v>
      </c>
      <c r="C217" s="149">
        <v>0</v>
      </c>
      <c r="D217" s="149">
        <v>0</v>
      </c>
      <c r="E217" s="149">
        <v>0</v>
      </c>
      <c r="F217" s="149">
        <v>0</v>
      </c>
      <c r="G217" s="149">
        <v>3</v>
      </c>
      <c r="H217" s="149">
        <v>0</v>
      </c>
      <c r="I217" s="149">
        <v>0</v>
      </c>
      <c r="J217" s="149">
        <v>3</v>
      </c>
      <c r="K217" s="149">
        <v>0</v>
      </c>
      <c r="L217" s="149">
        <v>3</v>
      </c>
      <c r="M217" s="149">
        <v>5</v>
      </c>
      <c r="N217" s="149">
        <v>0</v>
      </c>
      <c r="O217" s="149">
        <v>0</v>
      </c>
      <c r="P217" s="149">
        <v>3</v>
      </c>
      <c r="Q217" s="149">
        <v>3</v>
      </c>
      <c r="R217" s="149">
        <v>3</v>
      </c>
      <c r="S217" s="149">
        <v>3</v>
      </c>
      <c r="T217" s="149">
        <v>0</v>
      </c>
      <c r="U217" s="149">
        <v>0</v>
      </c>
      <c r="V217" s="149">
        <v>0</v>
      </c>
      <c r="W217" s="149">
        <v>0</v>
      </c>
      <c r="X217" s="149">
        <v>0</v>
      </c>
      <c r="Y217" s="149">
        <v>0</v>
      </c>
      <c r="Z217" s="149">
        <v>0</v>
      </c>
      <c r="AA217" s="149">
        <v>0</v>
      </c>
      <c r="AB217" s="149">
        <v>3</v>
      </c>
      <c r="AC217" s="149">
        <v>0</v>
      </c>
      <c r="AD217" s="149">
        <v>0</v>
      </c>
      <c r="AE217" s="149">
        <v>0</v>
      </c>
      <c r="AF217" s="149">
        <v>0</v>
      </c>
      <c r="AG217" s="149">
        <v>0</v>
      </c>
      <c r="AH217" s="149">
        <v>6</v>
      </c>
      <c r="AI217" s="149">
        <v>0</v>
      </c>
      <c r="AJ217" s="149">
        <v>3</v>
      </c>
      <c r="AK217" s="149">
        <v>7</v>
      </c>
    </row>
    <row r="218" spans="1:37" s="47" customFormat="1" ht="12.75" customHeight="1">
      <c r="A218" s="112" t="s">
        <v>53</v>
      </c>
      <c r="B218" s="147">
        <v>0</v>
      </c>
      <c r="C218" s="147">
        <v>0</v>
      </c>
      <c r="D218" s="147">
        <v>6</v>
      </c>
      <c r="E218" s="147">
        <v>3</v>
      </c>
      <c r="F218" s="147">
        <v>3</v>
      </c>
      <c r="G218" s="147">
        <v>3</v>
      </c>
      <c r="H218" s="147">
        <v>0</v>
      </c>
      <c r="I218" s="147">
        <v>0</v>
      </c>
      <c r="J218" s="147">
        <v>5</v>
      </c>
      <c r="K218" s="147">
        <v>3</v>
      </c>
      <c r="L218" s="147">
        <v>5</v>
      </c>
      <c r="M218" s="147">
        <v>11</v>
      </c>
      <c r="N218" s="147">
        <v>0</v>
      </c>
      <c r="O218" s="147">
        <v>4</v>
      </c>
      <c r="P218" s="147">
        <v>9</v>
      </c>
      <c r="Q218" s="147">
        <v>8</v>
      </c>
      <c r="R218" s="147">
        <v>9</v>
      </c>
      <c r="S218" s="147">
        <v>13</v>
      </c>
      <c r="T218" s="147">
        <v>6</v>
      </c>
      <c r="U218" s="147">
        <v>8</v>
      </c>
      <c r="V218" s="147">
        <v>10</v>
      </c>
      <c r="W218" s="147">
        <v>0</v>
      </c>
      <c r="X218" s="147">
        <v>4</v>
      </c>
      <c r="Y218" s="147">
        <v>6</v>
      </c>
      <c r="Z218" s="147">
        <v>12</v>
      </c>
      <c r="AA218" s="147">
        <v>19</v>
      </c>
      <c r="AB218" s="147">
        <v>21</v>
      </c>
      <c r="AC218" s="147">
        <v>5</v>
      </c>
      <c r="AD218" s="147">
        <v>11</v>
      </c>
      <c r="AE218" s="147">
        <v>17</v>
      </c>
      <c r="AF218" s="147">
        <v>14</v>
      </c>
      <c r="AG218" s="147">
        <v>21</v>
      </c>
      <c r="AH218" s="147">
        <v>30</v>
      </c>
      <c r="AI218" s="147">
        <v>9</v>
      </c>
      <c r="AJ218" s="147">
        <v>20</v>
      </c>
      <c r="AK218" s="147">
        <v>34</v>
      </c>
    </row>
    <row r="219" spans="1:37" s="47" customFormat="1" ht="12.75" customHeight="1">
      <c r="A219" s="116" t="s">
        <v>38</v>
      </c>
      <c r="B219" s="149">
        <v>0</v>
      </c>
      <c r="C219" s="149">
        <v>0</v>
      </c>
      <c r="D219" s="149">
        <v>3</v>
      </c>
      <c r="E219" s="149">
        <v>0</v>
      </c>
      <c r="F219" s="149">
        <v>0</v>
      </c>
      <c r="G219" s="149">
        <v>0</v>
      </c>
      <c r="H219" s="149">
        <v>0</v>
      </c>
      <c r="I219" s="149">
        <v>0</v>
      </c>
      <c r="J219" s="149">
        <v>0</v>
      </c>
      <c r="K219" s="149">
        <v>0</v>
      </c>
      <c r="L219" s="149">
        <v>0</v>
      </c>
      <c r="M219" s="149">
        <v>3</v>
      </c>
      <c r="N219" s="149">
        <v>0</v>
      </c>
      <c r="O219" s="149">
        <v>3</v>
      </c>
      <c r="P219" s="149">
        <v>3</v>
      </c>
      <c r="Q219" s="149">
        <v>0</v>
      </c>
      <c r="R219" s="149">
        <v>0</v>
      </c>
      <c r="S219" s="149">
        <v>3</v>
      </c>
      <c r="T219" s="149">
        <v>0</v>
      </c>
      <c r="U219" s="149">
        <v>0</v>
      </c>
      <c r="V219" s="149">
        <v>0</v>
      </c>
      <c r="W219" s="149">
        <v>0</v>
      </c>
      <c r="X219" s="149">
        <v>0</v>
      </c>
      <c r="Y219" s="149">
        <v>0</v>
      </c>
      <c r="Z219" s="149">
        <v>0</v>
      </c>
      <c r="AA219" s="149">
        <v>0</v>
      </c>
      <c r="AB219" s="149">
        <v>5</v>
      </c>
      <c r="AC219" s="149">
        <v>0</v>
      </c>
      <c r="AD219" s="149">
        <v>0</v>
      </c>
      <c r="AE219" s="149">
        <v>0</v>
      </c>
      <c r="AF219" s="149">
        <v>0</v>
      </c>
      <c r="AG219" s="149">
        <v>0</v>
      </c>
      <c r="AH219" s="149">
        <v>8</v>
      </c>
      <c r="AI219" s="149">
        <v>0</v>
      </c>
      <c r="AJ219" s="149">
        <v>5</v>
      </c>
      <c r="AK219" s="149">
        <v>3</v>
      </c>
    </row>
    <row r="220" spans="1:37" s="47" customFormat="1" ht="12.75" customHeight="1">
      <c r="A220" s="116" t="s">
        <v>37</v>
      </c>
      <c r="B220" s="149">
        <v>0</v>
      </c>
      <c r="C220" s="149">
        <v>0</v>
      </c>
      <c r="D220" s="149">
        <v>3</v>
      </c>
      <c r="E220" s="149">
        <v>0</v>
      </c>
      <c r="F220" s="149">
        <v>0</v>
      </c>
      <c r="G220" s="149">
        <v>0</v>
      </c>
      <c r="H220" s="149">
        <v>0</v>
      </c>
      <c r="I220" s="149">
        <v>0</v>
      </c>
      <c r="J220" s="149">
        <v>0</v>
      </c>
      <c r="K220" s="149">
        <v>0</v>
      </c>
      <c r="L220" s="149">
        <v>4</v>
      </c>
      <c r="M220" s="149">
        <v>3</v>
      </c>
      <c r="N220" s="149">
        <v>0</v>
      </c>
      <c r="O220" s="149">
        <v>0</v>
      </c>
      <c r="P220" s="149">
        <v>3</v>
      </c>
      <c r="Q220" s="149">
        <v>4</v>
      </c>
      <c r="R220" s="149">
        <v>8</v>
      </c>
      <c r="S220" s="149">
        <v>0</v>
      </c>
      <c r="T220" s="149">
        <v>0</v>
      </c>
      <c r="U220" s="149">
        <v>3</v>
      </c>
      <c r="V220" s="149">
        <v>6</v>
      </c>
      <c r="W220" s="149">
        <v>0</v>
      </c>
      <c r="X220" s="149">
        <v>0</v>
      </c>
      <c r="Y220" s="149">
        <v>0</v>
      </c>
      <c r="Z220" s="149">
        <v>0</v>
      </c>
      <c r="AA220" s="149">
        <v>3</v>
      </c>
      <c r="AB220" s="149">
        <v>6</v>
      </c>
      <c r="AC220" s="149">
        <v>0</v>
      </c>
      <c r="AD220" s="149">
        <v>3</v>
      </c>
      <c r="AE220" s="149">
        <v>0</v>
      </c>
      <c r="AF220" s="149">
        <v>3</v>
      </c>
      <c r="AG220" s="149">
        <v>3</v>
      </c>
      <c r="AH220" s="149">
        <v>10</v>
      </c>
      <c r="AI220" s="149">
        <v>3</v>
      </c>
      <c r="AJ220" s="149">
        <v>4</v>
      </c>
      <c r="AK220" s="149">
        <v>0</v>
      </c>
    </row>
    <row r="221" spans="1:37" s="47" customFormat="1" ht="12.75" customHeight="1">
      <c r="A221" s="116" t="s">
        <v>36</v>
      </c>
      <c r="B221" s="149">
        <v>0</v>
      </c>
      <c r="C221" s="149">
        <v>0</v>
      </c>
      <c r="D221" s="149">
        <v>0</v>
      </c>
      <c r="E221" s="149">
        <v>0</v>
      </c>
      <c r="F221" s="149">
        <v>0</v>
      </c>
      <c r="G221" s="149">
        <v>0</v>
      </c>
      <c r="H221" s="149">
        <v>0</v>
      </c>
      <c r="I221" s="149">
        <v>0</v>
      </c>
      <c r="J221" s="149">
        <v>0</v>
      </c>
      <c r="K221" s="149">
        <v>0</v>
      </c>
      <c r="L221" s="149">
        <v>0</v>
      </c>
      <c r="M221" s="149">
        <v>3</v>
      </c>
      <c r="N221" s="149">
        <v>0</v>
      </c>
      <c r="O221" s="149">
        <v>0</v>
      </c>
      <c r="P221" s="149">
        <v>0</v>
      </c>
      <c r="Q221" s="149">
        <v>0</v>
      </c>
      <c r="R221" s="149">
        <v>0</v>
      </c>
      <c r="S221" s="149">
        <v>3</v>
      </c>
      <c r="T221" s="149">
        <v>0</v>
      </c>
      <c r="U221" s="149">
        <v>3</v>
      </c>
      <c r="V221" s="149">
        <v>0</v>
      </c>
      <c r="W221" s="149">
        <v>0</v>
      </c>
      <c r="X221" s="149">
        <v>0</v>
      </c>
      <c r="Y221" s="149">
        <v>0</v>
      </c>
      <c r="Z221" s="149">
        <v>0</v>
      </c>
      <c r="AA221" s="149">
        <v>6</v>
      </c>
      <c r="AB221" s="149">
        <v>0</v>
      </c>
      <c r="AC221" s="149">
        <v>0</v>
      </c>
      <c r="AD221" s="149">
        <v>4</v>
      </c>
      <c r="AE221" s="149">
        <v>7</v>
      </c>
      <c r="AF221" s="149">
        <v>0</v>
      </c>
      <c r="AG221" s="149">
        <v>10</v>
      </c>
      <c r="AH221" s="149">
        <v>0</v>
      </c>
      <c r="AI221" s="149">
        <v>0</v>
      </c>
      <c r="AJ221" s="149">
        <v>4</v>
      </c>
      <c r="AK221" s="149">
        <v>13</v>
      </c>
    </row>
    <row r="222" spans="1:37" s="47" customFormat="1" ht="12.75" customHeight="1">
      <c r="A222" s="116" t="s">
        <v>35</v>
      </c>
      <c r="B222" s="149">
        <v>0</v>
      </c>
      <c r="C222" s="149">
        <v>0</v>
      </c>
      <c r="D222" s="149">
        <v>0</v>
      </c>
      <c r="E222" s="149">
        <v>0</v>
      </c>
      <c r="F222" s="149">
        <v>0</v>
      </c>
      <c r="G222" s="149">
        <v>0</v>
      </c>
      <c r="H222" s="149">
        <v>0</v>
      </c>
      <c r="I222" s="149">
        <v>0</v>
      </c>
      <c r="J222" s="149">
        <v>0</v>
      </c>
      <c r="K222" s="149">
        <v>0</v>
      </c>
      <c r="L222" s="149">
        <v>0</v>
      </c>
      <c r="M222" s="149">
        <v>0</v>
      </c>
      <c r="N222" s="149">
        <v>0</v>
      </c>
      <c r="O222" s="149">
        <v>0</v>
      </c>
      <c r="P222" s="149">
        <v>0</v>
      </c>
      <c r="Q222" s="149">
        <v>0</v>
      </c>
      <c r="R222" s="149">
        <v>0</v>
      </c>
      <c r="S222" s="149">
        <v>0</v>
      </c>
      <c r="T222" s="149">
        <v>4</v>
      </c>
      <c r="U222" s="149">
        <v>3</v>
      </c>
      <c r="V222" s="149">
        <v>0</v>
      </c>
      <c r="W222" s="149">
        <v>0</v>
      </c>
      <c r="X222" s="149">
        <v>0</v>
      </c>
      <c r="Y222" s="149">
        <v>0</v>
      </c>
      <c r="Z222" s="149">
        <v>4</v>
      </c>
      <c r="AA222" s="149">
        <v>3</v>
      </c>
      <c r="AB222" s="149">
        <v>3</v>
      </c>
      <c r="AC222" s="149">
        <v>0</v>
      </c>
      <c r="AD222" s="149">
        <v>0</v>
      </c>
      <c r="AE222" s="149">
        <v>0</v>
      </c>
      <c r="AF222" s="149">
        <v>0</v>
      </c>
      <c r="AG222" s="149">
        <v>3</v>
      </c>
      <c r="AH222" s="149">
        <v>3</v>
      </c>
      <c r="AI222" s="149">
        <v>3</v>
      </c>
      <c r="AJ222" s="149">
        <v>0</v>
      </c>
      <c r="AK222" s="149">
        <v>8</v>
      </c>
    </row>
    <row r="223" spans="1:37" s="47" customFormat="1" ht="12.75" customHeight="1">
      <c r="A223" s="116" t="s">
        <v>34</v>
      </c>
      <c r="B223" s="149">
        <v>0</v>
      </c>
      <c r="C223" s="149">
        <v>0</v>
      </c>
      <c r="D223" s="149">
        <v>0</v>
      </c>
      <c r="E223" s="149">
        <v>0</v>
      </c>
      <c r="F223" s="149">
        <v>0</v>
      </c>
      <c r="G223" s="149">
        <v>3</v>
      </c>
      <c r="H223" s="149">
        <v>0</v>
      </c>
      <c r="I223" s="149">
        <v>0</v>
      </c>
      <c r="J223" s="149">
        <v>0</v>
      </c>
      <c r="K223" s="149">
        <v>0</v>
      </c>
      <c r="L223" s="149">
        <v>0</v>
      </c>
      <c r="M223" s="149">
        <v>0</v>
      </c>
      <c r="N223" s="149">
        <v>0</v>
      </c>
      <c r="O223" s="149">
        <v>0</v>
      </c>
      <c r="P223" s="149">
        <v>0</v>
      </c>
      <c r="Q223" s="149">
        <v>0</v>
      </c>
      <c r="R223" s="149">
        <v>0</v>
      </c>
      <c r="S223" s="149">
        <v>3</v>
      </c>
      <c r="T223" s="149">
        <v>3</v>
      </c>
      <c r="U223" s="149">
        <v>0</v>
      </c>
      <c r="V223" s="149">
        <v>4</v>
      </c>
      <c r="W223" s="149">
        <v>0</v>
      </c>
      <c r="X223" s="149">
        <v>0</v>
      </c>
      <c r="Y223" s="149">
        <v>0</v>
      </c>
      <c r="Z223" s="149">
        <v>6</v>
      </c>
      <c r="AA223" s="149">
        <v>4</v>
      </c>
      <c r="AB223" s="149">
        <v>9</v>
      </c>
      <c r="AC223" s="149">
        <v>0</v>
      </c>
      <c r="AD223" s="149">
        <v>0</v>
      </c>
      <c r="AE223" s="149">
        <v>4</v>
      </c>
      <c r="AF223" s="149">
        <v>6</v>
      </c>
      <c r="AG223" s="149">
        <v>4</v>
      </c>
      <c r="AH223" s="149">
        <v>12</v>
      </c>
      <c r="AI223" s="149">
        <v>0</v>
      </c>
      <c r="AJ223" s="149">
        <v>0</v>
      </c>
      <c r="AK223" s="149">
        <v>7</v>
      </c>
    </row>
    <row r="224" spans="1:37" s="48" customFormat="1" ht="25.7" customHeight="1">
      <c r="A224" s="4" t="s">
        <v>0</v>
      </c>
      <c r="B224" s="151">
        <v>6</v>
      </c>
      <c r="C224" s="151">
        <v>7</v>
      </c>
      <c r="D224" s="151">
        <v>17</v>
      </c>
      <c r="E224" s="151">
        <v>15</v>
      </c>
      <c r="F224" s="151">
        <v>15</v>
      </c>
      <c r="G224" s="151">
        <v>18</v>
      </c>
      <c r="H224" s="151">
        <v>16</v>
      </c>
      <c r="I224" s="151">
        <v>19</v>
      </c>
      <c r="J224" s="151">
        <v>20</v>
      </c>
      <c r="K224" s="151">
        <v>24</v>
      </c>
      <c r="L224" s="151">
        <v>19</v>
      </c>
      <c r="M224" s="151">
        <v>38</v>
      </c>
      <c r="N224" s="151">
        <v>19</v>
      </c>
      <c r="O224" s="151">
        <v>30</v>
      </c>
      <c r="P224" s="151">
        <v>37</v>
      </c>
      <c r="Q224" s="151">
        <v>40</v>
      </c>
      <c r="R224" s="151">
        <v>33</v>
      </c>
      <c r="S224" s="151">
        <v>60</v>
      </c>
      <c r="T224" s="151">
        <v>15</v>
      </c>
      <c r="U224" s="151">
        <v>20</v>
      </c>
      <c r="V224" s="151">
        <v>25</v>
      </c>
      <c r="W224" s="151">
        <v>8</v>
      </c>
      <c r="X224" s="151">
        <v>11</v>
      </c>
      <c r="Y224" s="151">
        <v>30</v>
      </c>
      <c r="Z224" s="151">
        <v>31</v>
      </c>
      <c r="AA224" s="151">
        <v>43</v>
      </c>
      <c r="AB224" s="151">
        <v>50</v>
      </c>
      <c r="AC224" s="151">
        <v>26</v>
      </c>
      <c r="AD224" s="151">
        <v>28</v>
      </c>
      <c r="AE224" s="151">
        <v>56</v>
      </c>
      <c r="AF224" s="151">
        <v>50</v>
      </c>
      <c r="AG224" s="151">
        <v>83</v>
      </c>
      <c r="AH224" s="151">
        <v>88</v>
      </c>
      <c r="AI224" s="151">
        <v>66</v>
      </c>
      <c r="AJ224" s="151">
        <v>72</v>
      </c>
      <c r="AK224" s="151">
        <v>115</v>
      </c>
    </row>
    <row r="225" spans="1:37" s="47" customFormat="1" ht="12.75" customHeight="1">
      <c r="A225" s="121"/>
      <c r="B225" s="15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c r="AJ225" s="152"/>
      <c r="AK225" s="152"/>
    </row>
    <row r="226" spans="1:37" s="47" customFormat="1" ht="12.75" customHeight="1">
      <c r="A226"/>
    </row>
    <row r="227" spans="1:37" s="47" customFormat="1" ht="12.75" customHeight="1">
      <c r="A227" s="85" t="s">
        <v>46</v>
      </c>
    </row>
    <row r="228" spans="1:37" s="47" customFormat="1" ht="12.75" customHeight="1">
      <c r="A228" s="122"/>
    </row>
    <row r="229" spans="1:37" s="47" customFormat="1" ht="12.75" customHeight="1">
      <c r="A229" s="122"/>
    </row>
    <row r="230" spans="1:37" s="47" customFormat="1" ht="12.75" customHeight="1">
      <c r="A230" s="122"/>
    </row>
    <row r="231" spans="1:37" s="47" customFormat="1" ht="12.75" customHeight="1">
      <c r="A231" s="122"/>
    </row>
  </sheetData>
  <mergeCells count="16">
    <mergeCell ref="B76:AK76"/>
    <mergeCell ref="B110:AK110"/>
    <mergeCell ref="B171:AK171"/>
    <mergeCell ref="B198:AK198"/>
    <mergeCell ref="B144:AK144"/>
    <mergeCell ref="B42:AK42"/>
    <mergeCell ref="T5:AE5"/>
    <mergeCell ref="B5:S5"/>
    <mergeCell ref="AF6:AK6"/>
    <mergeCell ref="A1:AL1"/>
    <mergeCell ref="B8:AK8"/>
    <mergeCell ref="Z6:AE6"/>
    <mergeCell ref="H6:M6"/>
    <mergeCell ref="B6:G6"/>
    <mergeCell ref="N6:S6"/>
    <mergeCell ref="T6:Y6"/>
  </mergeCells>
  <hyperlinks>
    <hyperlink ref="A227" r:id="rId1" display="© Commonwealth of Australia 2018" xr:uid="{1D2B4B3B-104E-4346-AC1A-2D6C68AA51A5}"/>
  </hyperlinks>
  <pageMargins left="0.75" right="0.75" top="1" bottom="1" header="0.5" footer="0.5"/>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 </vt:lpstr>
      <vt:lpstr>Table 31</vt:lpstr>
      <vt:lpstr>Table 32</vt:lpstr>
      <vt:lpstr>Table 33</vt:lpstr>
      <vt:lpstr>Table 34 </vt:lpstr>
      <vt:lpstr>Table 35</vt:lpstr>
      <vt:lpstr>Table 36</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2020-12-08T02:46:19Z</dcterms:created>
  <dcterms:modified xsi:type="dcterms:W3CDTF">2021-04-21T02:34:36Z</dcterms:modified>
</cp:coreProperties>
</file>