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36239D03-58F1-3D4C-B212-BE2409F87F97}" xr6:coauthVersionLast="47" xr6:coauthVersionMax="47" xr10:uidLastSave="{00000000-0000-0000-0000-000000000000}"/>
  <workbookProtection lockStructure="1"/>
  <bookViews>
    <workbookView xWindow="0" yWindow="500" windowWidth="38400" windowHeight="19200" tabRatio="639" xr2:uid="{8423102E-706C-1542-A491-4AD1ABE14DCB}"/>
  </bookViews>
  <sheets>
    <sheet name="Contents" sheetId="1" r:id="rId1"/>
    <sheet name="Table_1" sheetId="2" r:id="rId2"/>
    <sheet name="Table_2" sheetId="3" r:id="rId3"/>
    <sheet name="Table_3" sheetId="4" r:id="rId4"/>
    <sheet name="Table_4" sheetId="5" r:id="rId5"/>
    <sheet name="Table_5" sheetId="6" r:id="rId6"/>
    <sheet name="Table_6" sheetId="7" r:id="rId7"/>
  </sheets>
  <definedNames>
    <definedName name="TopOfTable_Table_1">Table_1!$A$2</definedName>
    <definedName name="TopOfTable_Table_2">Table_2!$A$2</definedName>
    <definedName name="TopOfTable_Table_3">Table_3!$A$2</definedName>
    <definedName name="TopOfTable_Table_4">Table_4!$A$2</definedName>
    <definedName name="TopOfTable_Table_5">Table_5!$A$2</definedName>
    <definedName name="TopOfTable_Table_6">Table_6!$A$2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 i="6" l="1"/>
  <c r="E50" i="6"/>
  <c r="E47" i="6"/>
  <c r="F47" i="6"/>
  <c r="G55" i="6"/>
  <c r="G47" i="6"/>
  <c r="G39" i="6"/>
  <c r="F39" i="6"/>
  <c r="P33" i="7"/>
  <c r="P30" i="7"/>
  <c r="P25" i="7"/>
  <c r="M33" i="7"/>
  <c r="N25" i="7"/>
  <c r="N30" i="7"/>
  <c r="N33" i="7"/>
  <c r="M28" i="7"/>
  <c r="M25" i="7"/>
  <c r="K33" i="7"/>
  <c r="K28" i="7"/>
  <c r="K25" i="7"/>
  <c r="J30" i="7"/>
  <c r="J26" i="7"/>
  <c r="J25" i="7"/>
  <c r="I25" i="7"/>
  <c r="H30" i="7"/>
  <c r="H26" i="7"/>
  <c r="H25" i="7"/>
  <c r="G33" i="7"/>
  <c r="F33" i="7"/>
  <c r="F25" i="7"/>
  <c r="E33" i="7"/>
  <c r="E25" i="7"/>
  <c r="D25" i="7"/>
  <c r="D28" i="7"/>
  <c r="D33" i="7"/>
  <c r="C33" i="7"/>
  <c r="C30" i="7"/>
  <c r="C25" i="7"/>
  <c r="B33" i="7"/>
  <c r="G40" i="6"/>
  <c r="M34" i="7"/>
  <c r="O34" i="7"/>
  <c r="O33" i="7"/>
  <c r="O30" i="7"/>
  <c r="O25" i="7"/>
  <c r="L33" i="7"/>
  <c r="L28" i="7"/>
  <c r="L25" i="7"/>
  <c r="I30" i="7"/>
  <c r="I26" i="7"/>
  <c r="C23" i="7"/>
  <c r="D23" i="7"/>
  <c r="E23" i="7"/>
  <c r="F23" i="7"/>
  <c r="G23" i="7"/>
  <c r="H23" i="7"/>
  <c r="I23" i="7"/>
  <c r="J23" i="7"/>
  <c r="K23" i="7"/>
  <c r="L23" i="7"/>
  <c r="M23" i="7"/>
  <c r="N23" i="7"/>
  <c r="O23" i="7"/>
  <c r="P23" i="7"/>
  <c r="C24" i="7"/>
  <c r="D24" i="7"/>
  <c r="E24" i="7"/>
  <c r="F24" i="7"/>
  <c r="G24" i="7"/>
  <c r="H24" i="7"/>
  <c r="I24" i="7"/>
  <c r="J24" i="7"/>
  <c r="K24" i="7"/>
  <c r="L24" i="7"/>
  <c r="M24" i="7"/>
  <c r="N24" i="7"/>
  <c r="O24" i="7"/>
  <c r="P24" i="7"/>
  <c r="G25" i="7"/>
  <c r="C26" i="7"/>
  <c r="D26" i="7"/>
  <c r="E26" i="7"/>
  <c r="F26" i="7"/>
  <c r="G26" i="7"/>
  <c r="K26" i="7"/>
  <c r="L26" i="7"/>
  <c r="M26" i="7"/>
  <c r="N26" i="7"/>
  <c r="O26" i="7"/>
  <c r="P26" i="7"/>
  <c r="C27" i="7"/>
  <c r="D27" i="7"/>
  <c r="E27" i="7"/>
  <c r="F27" i="7"/>
  <c r="G27" i="7"/>
  <c r="H27" i="7"/>
  <c r="I27" i="7"/>
  <c r="J27" i="7"/>
  <c r="K27" i="7"/>
  <c r="L27" i="7"/>
  <c r="M27" i="7"/>
  <c r="N27" i="7"/>
  <c r="O27" i="7"/>
  <c r="P27" i="7"/>
  <c r="C28" i="7"/>
  <c r="E28" i="7"/>
  <c r="F28" i="7"/>
  <c r="G28" i="7"/>
  <c r="H28" i="7"/>
  <c r="I28" i="7"/>
  <c r="J28" i="7"/>
  <c r="N28" i="7"/>
  <c r="O28" i="7"/>
  <c r="P28" i="7"/>
  <c r="C29" i="7"/>
  <c r="D29" i="7"/>
  <c r="E29" i="7"/>
  <c r="F29" i="7"/>
  <c r="G29" i="7"/>
  <c r="H29" i="7"/>
  <c r="I29" i="7"/>
  <c r="J29" i="7"/>
  <c r="K29" i="7"/>
  <c r="L29" i="7"/>
  <c r="M29" i="7"/>
  <c r="N29" i="7"/>
  <c r="O29" i="7"/>
  <c r="P29" i="7"/>
  <c r="D30" i="7"/>
  <c r="E30" i="7"/>
  <c r="F30" i="7"/>
  <c r="G30" i="7"/>
  <c r="K30" i="7"/>
  <c r="L30" i="7"/>
  <c r="M30" i="7"/>
  <c r="C31" i="7"/>
  <c r="D31" i="7"/>
  <c r="E31" i="7"/>
  <c r="F31" i="7"/>
  <c r="G31" i="7"/>
  <c r="H31" i="7"/>
  <c r="I31" i="7"/>
  <c r="J31" i="7"/>
  <c r="K31" i="7"/>
  <c r="L31" i="7"/>
  <c r="M31" i="7"/>
  <c r="N31" i="7"/>
  <c r="O31" i="7"/>
  <c r="P31" i="7"/>
  <c r="C32" i="7"/>
  <c r="D32" i="7"/>
  <c r="E32" i="7"/>
  <c r="F32" i="7"/>
  <c r="G32" i="7"/>
  <c r="H32" i="7"/>
  <c r="I32" i="7"/>
  <c r="J32" i="7"/>
  <c r="K32" i="7"/>
  <c r="L32" i="7"/>
  <c r="M32" i="7"/>
  <c r="N32" i="7"/>
  <c r="O32" i="7"/>
  <c r="P32" i="7"/>
  <c r="H33" i="7"/>
  <c r="I33" i="7"/>
  <c r="J33" i="7"/>
  <c r="C34" i="7"/>
  <c r="D34" i="7"/>
  <c r="E34" i="7"/>
  <c r="F34" i="7"/>
  <c r="G34" i="7"/>
  <c r="H34" i="7"/>
  <c r="I34" i="7"/>
  <c r="J34" i="7"/>
  <c r="K34" i="7"/>
  <c r="L34" i="7"/>
  <c r="N34" i="7"/>
  <c r="P34" i="7"/>
  <c r="B24" i="7"/>
  <c r="B25" i="7"/>
  <c r="B26" i="7"/>
  <c r="B27" i="7"/>
  <c r="B28" i="7"/>
  <c r="B29" i="7"/>
  <c r="B30" i="7"/>
  <c r="B31" i="7"/>
  <c r="B32" i="7"/>
  <c r="B34" i="7"/>
  <c r="B23" i="7"/>
  <c r="C50" i="6"/>
  <c r="D50" i="6"/>
  <c r="F50" i="6"/>
  <c r="G50" i="6"/>
  <c r="H50" i="6"/>
  <c r="I50" i="6"/>
  <c r="J50" i="6"/>
  <c r="K50" i="6"/>
  <c r="L50" i="6"/>
  <c r="M50" i="6"/>
  <c r="N50" i="6"/>
  <c r="O50" i="6"/>
  <c r="P50" i="6"/>
  <c r="C51" i="6"/>
  <c r="D51" i="6"/>
  <c r="E51" i="6"/>
  <c r="F51" i="6"/>
  <c r="G51" i="6"/>
  <c r="H51" i="6"/>
  <c r="I51" i="6"/>
  <c r="J51" i="6"/>
  <c r="K51" i="6"/>
  <c r="L51" i="6"/>
  <c r="M51" i="6"/>
  <c r="N51" i="6"/>
  <c r="O51" i="6"/>
  <c r="P51" i="6"/>
  <c r="C52" i="6"/>
  <c r="D52" i="6"/>
  <c r="E52" i="6"/>
  <c r="F52" i="6"/>
  <c r="G52" i="6"/>
  <c r="H52" i="6"/>
  <c r="I52" i="6"/>
  <c r="J52" i="6"/>
  <c r="K52" i="6"/>
  <c r="L52" i="6"/>
  <c r="M52" i="6"/>
  <c r="N52" i="6"/>
  <c r="O52" i="6"/>
  <c r="P52" i="6"/>
  <c r="C53" i="6"/>
  <c r="D53" i="6"/>
  <c r="E53" i="6"/>
  <c r="F53" i="6"/>
  <c r="G53" i="6"/>
  <c r="H53" i="6"/>
  <c r="I53" i="6"/>
  <c r="J53" i="6"/>
  <c r="K53" i="6"/>
  <c r="L53" i="6"/>
  <c r="M53" i="6"/>
  <c r="N53" i="6"/>
  <c r="O53" i="6"/>
  <c r="P53" i="6"/>
  <c r="C54" i="6"/>
  <c r="D54" i="6"/>
  <c r="E54" i="6"/>
  <c r="F54" i="6"/>
  <c r="G54" i="6"/>
  <c r="H54" i="6"/>
  <c r="I54" i="6"/>
  <c r="J54" i="6"/>
  <c r="K54" i="6"/>
  <c r="L54" i="6"/>
  <c r="M54" i="6"/>
  <c r="N54" i="6"/>
  <c r="O54" i="6"/>
  <c r="P54" i="6"/>
  <c r="C55" i="6"/>
  <c r="D55" i="6"/>
  <c r="F55" i="6"/>
  <c r="H55" i="6"/>
  <c r="I55" i="6"/>
  <c r="J55" i="6"/>
  <c r="K55" i="6"/>
  <c r="L55" i="6"/>
  <c r="M55" i="6"/>
  <c r="N55" i="6"/>
  <c r="O55" i="6"/>
  <c r="P55" i="6"/>
  <c r="C56" i="6"/>
  <c r="D56" i="6"/>
  <c r="E56" i="6"/>
  <c r="F56" i="6"/>
  <c r="G56" i="6"/>
  <c r="H56" i="6"/>
  <c r="I56" i="6"/>
  <c r="J56" i="6"/>
  <c r="K56" i="6"/>
  <c r="L56" i="6"/>
  <c r="M56" i="6"/>
  <c r="N56" i="6"/>
  <c r="O56" i="6"/>
  <c r="P56" i="6"/>
  <c r="B51" i="6"/>
  <c r="B52" i="6"/>
  <c r="B53" i="6"/>
  <c r="B54" i="6"/>
  <c r="B55" i="6"/>
  <c r="B56" i="6"/>
  <c r="B50" i="6"/>
  <c r="C42" i="6"/>
  <c r="D42" i="6"/>
  <c r="E42" i="6"/>
  <c r="F42" i="6"/>
  <c r="G42" i="6"/>
  <c r="H42" i="6"/>
  <c r="I42" i="6"/>
  <c r="J42" i="6"/>
  <c r="K42" i="6"/>
  <c r="L42" i="6"/>
  <c r="M42" i="6"/>
  <c r="N42" i="6"/>
  <c r="O42" i="6"/>
  <c r="P42" i="6"/>
  <c r="C43" i="6"/>
  <c r="D43" i="6"/>
  <c r="E43" i="6"/>
  <c r="F43" i="6"/>
  <c r="G43" i="6"/>
  <c r="H43" i="6"/>
  <c r="I43" i="6"/>
  <c r="J43" i="6"/>
  <c r="K43" i="6"/>
  <c r="L43" i="6"/>
  <c r="M43" i="6"/>
  <c r="N43" i="6"/>
  <c r="O43" i="6"/>
  <c r="P43" i="6"/>
  <c r="C44" i="6"/>
  <c r="D44" i="6"/>
  <c r="E44" i="6"/>
  <c r="F44" i="6"/>
  <c r="G44" i="6"/>
  <c r="H44" i="6"/>
  <c r="I44" i="6"/>
  <c r="J44" i="6"/>
  <c r="K44" i="6"/>
  <c r="L44" i="6"/>
  <c r="M44" i="6"/>
  <c r="N44" i="6"/>
  <c r="O44" i="6"/>
  <c r="P44" i="6"/>
  <c r="C45" i="6"/>
  <c r="D45" i="6"/>
  <c r="E45" i="6"/>
  <c r="F45" i="6"/>
  <c r="G45" i="6"/>
  <c r="H45" i="6"/>
  <c r="I45" i="6"/>
  <c r="J45" i="6"/>
  <c r="K45" i="6"/>
  <c r="L45" i="6"/>
  <c r="M45" i="6"/>
  <c r="N45" i="6"/>
  <c r="O45" i="6"/>
  <c r="P45" i="6"/>
  <c r="C46" i="6"/>
  <c r="D46" i="6"/>
  <c r="E46" i="6"/>
  <c r="F46" i="6"/>
  <c r="G46" i="6"/>
  <c r="H46" i="6"/>
  <c r="I46" i="6"/>
  <c r="J46" i="6"/>
  <c r="K46" i="6"/>
  <c r="L46" i="6"/>
  <c r="M46" i="6"/>
  <c r="N46" i="6"/>
  <c r="O46" i="6"/>
  <c r="P46" i="6"/>
  <c r="C47" i="6"/>
  <c r="D47" i="6"/>
  <c r="H47" i="6"/>
  <c r="I47" i="6"/>
  <c r="J47" i="6"/>
  <c r="K47" i="6"/>
  <c r="L47" i="6"/>
  <c r="M47" i="6"/>
  <c r="N47" i="6"/>
  <c r="O47" i="6"/>
  <c r="P47" i="6"/>
  <c r="C48" i="6"/>
  <c r="D48" i="6"/>
  <c r="E48" i="6"/>
  <c r="F48" i="6"/>
  <c r="G48" i="6"/>
  <c r="H48" i="6"/>
  <c r="I48" i="6"/>
  <c r="J48" i="6"/>
  <c r="K48" i="6"/>
  <c r="L48" i="6"/>
  <c r="M48" i="6"/>
  <c r="N48" i="6"/>
  <c r="O48" i="6"/>
  <c r="P48" i="6"/>
  <c r="B43" i="6"/>
  <c r="B44" i="6"/>
  <c r="B45" i="6"/>
  <c r="B46" i="6"/>
  <c r="B47" i="6"/>
  <c r="B48" i="6"/>
  <c r="B42" i="6"/>
  <c r="C34" i="6"/>
  <c r="D34" i="6"/>
  <c r="E34" i="6"/>
  <c r="F34" i="6"/>
  <c r="G34" i="6"/>
  <c r="H34" i="6"/>
  <c r="I34" i="6"/>
  <c r="J34" i="6"/>
  <c r="K34" i="6"/>
  <c r="L34" i="6"/>
  <c r="M34" i="6"/>
  <c r="N34" i="6"/>
  <c r="O34" i="6"/>
  <c r="P34" i="6"/>
  <c r="C35" i="6"/>
  <c r="D35" i="6"/>
  <c r="E35" i="6"/>
  <c r="F35" i="6"/>
  <c r="G35" i="6"/>
  <c r="H35" i="6"/>
  <c r="I35" i="6"/>
  <c r="J35" i="6"/>
  <c r="K35" i="6"/>
  <c r="L35" i="6"/>
  <c r="M35" i="6"/>
  <c r="N35" i="6"/>
  <c r="O35" i="6"/>
  <c r="P35" i="6"/>
  <c r="C36" i="6"/>
  <c r="D36" i="6"/>
  <c r="E36" i="6"/>
  <c r="F36" i="6"/>
  <c r="G36" i="6"/>
  <c r="H36" i="6"/>
  <c r="I36" i="6"/>
  <c r="J36" i="6"/>
  <c r="K36" i="6"/>
  <c r="L36" i="6"/>
  <c r="M36" i="6"/>
  <c r="N36" i="6"/>
  <c r="O36" i="6"/>
  <c r="P36" i="6"/>
  <c r="C37" i="6"/>
  <c r="D37" i="6"/>
  <c r="E37" i="6"/>
  <c r="F37" i="6"/>
  <c r="G37" i="6"/>
  <c r="H37" i="6"/>
  <c r="I37" i="6"/>
  <c r="J37" i="6"/>
  <c r="K37" i="6"/>
  <c r="L37" i="6"/>
  <c r="M37" i="6"/>
  <c r="N37" i="6"/>
  <c r="O37" i="6"/>
  <c r="P37" i="6"/>
  <c r="C38" i="6"/>
  <c r="D38" i="6"/>
  <c r="E38" i="6"/>
  <c r="F38" i="6"/>
  <c r="G38" i="6"/>
  <c r="H38" i="6"/>
  <c r="I38" i="6"/>
  <c r="J38" i="6"/>
  <c r="K38" i="6"/>
  <c r="L38" i="6"/>
  <c r="M38" i="6"/>
  <c r="N38" i="6"/>
  <c r="O38" i="6"/>
  <c r="P38" i="6"/>
  <c r="C39" i="6"/>
  <c r="D39" i="6"/>
  <c r="E39" i="6"/>
  <c r="H39" i="6"/>
  <c r="I39" i="6"/>
  <c r="J39" i="6"/>
  <c r="K39" i="6"/>
  <c r="L39" i="6"/>
  <c r="M39" i="6"/>
  <c r="N39" i="6"/>
  <c r="O39" i="6"/>
  <c r="P39" i="6"/>
  <c r="C40" i="6"/>
  <c r="D40" i="6"/>
  <c r="E40" i="6"/>
  <c r="F40" i="6"/>
  <c r="H40" i="6"/>
  <c r="I40" i="6"/>
  <c r="J40" i="6"/>
  <c r="K40" i="6"/>
  <c r="L40" i="6"/>
  <c r="M40" i="6"/>
  <c r="N40" i="6"/>
  <c r="O40" i="6"/>
  <c r="P40" i="6"/>
  <c r="B35" i="6"/>
  <c r="B36" i="6"/>
  <c r="B37" i="6"/>
  <c r="B38" i="6"/>
  <c r="B39" i="6"/>
  <c r="B40" i="6"/>
  <c r="B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FD0EF03E-B6B1-1547-BE53-B9A7ABD4472B}">
      <text>
        <r>
          <rPr>
            <sz val="8"/>
            <rFont val="Arial"/>
            <family val="2"/>
          </rPr>
          <t>revised</t>
        </r>
      </text>
    </comment>
    <comment ref="L9" authorId="0" shapeId="0" xr:uid="{B0A8ADD6-3D79-A243-9767-E884BDCF3072}">
      <text>
        <r>
          <rPr>
            <sz val="8"/>
            <rFont val="Arial"/>
            <family val="2"/>
          </rPr>
          <t>revised</t>
        </r>
      </text>
    </comment>
    <comment ref="N9" authorId="0" shapeId="0" xr:uid="{426A37FB-494C-4F4A-B286-6175E15938D3}">
      <text>
        <r>
          <rPr>
            <sz val="8"/>
            <rFont val="Arial"/>
            <family val="2"/>
          </rPr>
          <t>revised</t>
        </r>
      </text>
    </comment>
    <comment ref="O9" authorId="0" shapeId="0" xr:uid="{5C0D2F3D-43C3-B046-8247-30C18791EF0C}">
      <text>
        <r>
          <rPr>
            <sz val="8"/>
            <rFont val="Arial"/>
            <family val="2"/>
          </rPr>
          <t>revised</t>
        </r>
      </text>
    </comment>
    <comment ref="I10" authorId="0" shapeId="0" xr:uid="{3542F849-5461-344E-8585-336CB0163713}">
      <text>
        <r>
          <rPr>
            <sz val="8"/>
            <rFont val="Arial"/>
            <family val="2"/>
          </rPr>
          <t>revised</t>
        </r>
      </text>
    </comment>
    <comment ref="L10" authorId="0" shapeId="0" xr:uid="{B65961C1-0A5D-6846-8B1B-BCE543B78F3F}">
      <text>
        <r>
          <rPr>
            <sz val="8"/>
            <rFont val="Arial"/>
            <family val="2"/>
          </rPr>
          <t>revised</t>
        </r>
      </text>
    </comment>
    <comment ref="N10" authorId="0" shapeId="0" xr:uid="{474D6057-28DF-1144-BA0B-438EF071EE00}">
      <text>
        <r>
          <rPr>
            <sz val="8"/>
            <rFont val="Arial"/>
            <family val="2"/>
          </rPr>
          <t>revised</t>
        </r>
      </text>
    </comment>
    <comment ref="O10" authorId="0" shapeId="0" xr:uid="{EC85199A-82C3-0745-B2A9-8E9BFA048267}">
      <text>
        <r>
          <rPr>
            <sz val="8"/>
            <rFont val="Arial"/>
            <family val="2"/>
          </rPr>
          <t>revised</t>
        </r>
      </text>
    </comment>
    <comment ref="I11" authorId="0" shapeId="0" xr:uid="{BF71D252-6B1D-8940-B0E9-D3AE9805A873}">
      <text>
        <r>
          <rPr>
            <sz val="8"/>
            <rFont val="Arial"/>
            <family val="2"/>
          </rPr>
          <t>revised</t>
        </r>
      </text>
    </comment>
    <comment ref="L11" authorId="0" shapeId="0" xr:uid="{BB24F4F9-745E-9747-9B86-EF887C025651}">
      <text>
        <r>
          <rPr>
            <sz val="8"/>
            <rFont val="Arial"/>
            <family val="2"/>
          </rPr>
          <t>revised</t>
        </r>
      </text>
    </comment>
    <comment ref="N11" authorId="0" shapeId="0" xr:uid="{63C430BD-124F-0547-B6A9-AE709BAADAA6}">
      <text>
        <r>
          <rPr>
            <sz val="8"/>
            <rFont val="Arial"/>
            <family val="2"/>
          </rPr>
          <t>revised</t>
        </r>
      </text>
    </comment>
    <comment ref="O11" authorId="0" shapeId="0" xr:uid="{73D5D850-6E45-014C-8E0C-F2273E2CF347}">
      <text>
        <r>
          <rPr>
            <sz val="8"/>
            <rFont val="Arial"/>
            <family val="2"/>
          </rPr>
          <t>revised</t>
        </r>
      </text>
    </comment>
    <comment ref="I12" authorId="0" shapeId="0" xr:uid="{A9635E07-BF32-3746-9AB6-18799FA13805}">
      <text>
        <r>
          <rPr>
            <sz val="8"/>
            <rFont val="Arial"/>
            <family val="2"/>
          </rPr>
          <t>revised</t>
        </r>
      </text>
    </comment>
    <comment ref="L12" authorId="0" shapeId="0" xr:uid="{ACC73862-9F18-974B-A290-D34C19040E15}">
      <text>
        <r>
          <rPr>
            <sz val="8"/>
            <rFont val="Arial"/>
            <family val="2"/>
          </rPr>
          <t>revised</t>
        </r>
      </text>
    </comment>
    <comment ref="N12" authorId="0" shapeId="0" xr:uid="{A7024BAA-5DEF-4C47-9B3B-42CDFF16EF1C}">
      <text>
        <r>
          <rPr>
            <sz val="8"/>
            <rFont val="Arial"/>
            <family val="2"/>
          </rPr>
          <t>revised</t>
        </r>
      </text>
    </comment>
    <comment ref="O12" authorId="0" shapeId="0" xr:uid="{AA5547BE-7A08-8C44-8911-778D176902ED}">
      <text>
        <r>
          <rPr>
            <sz val="8"/>
            <rFont val="Arial"/>
            <family val="2"/>
          </rPr>
          <t>revised</t>
        </r>
      </text>
    </comment>
    <comment ref="I13" authorId="0" shapeId="0" xr:uid="{1795E692-4B27-2544-9FF3-57A59530417F}">
      <text>
        <r>
          <rPr>
            <sz val="8"/>
            <rFont val="Arial"/>
            <family val="2"/>
          </rPr>
          <t>revised</t>
        </r>
      </text>
    </comment>
    <comment ref="L13" authorId="0" shapeId="0" xr:uid="{A68C3CB4-F786-A044-9F05-865571761018}">
      <text>
        <r>
          <rPr>
            <sz val="8"/>
            <rFont val="Arial"/>
            <family val="2"/>
          </rPr>
          <t>revised</t>
        </r>
      </text>
    </comment>
    <comment ref="N13" authorId="0" shapeId="0" xr:uid="{D79825EF-1A8D-0244-B688-48D11250E030}">
      <text>
        <r>
          <rPr>
            <sz val="8"/>
            <rFont val="Arial"/>
            <family val="2"/>
          </rPr>
          <t>revised</t>
        </r>
      </text>
    </comment>
    <comment ref="O13" authorId="0" shapeId="0" xr:uid="{A1A6AAC0-82C5-1246-AB0B-ABD519BAAD89}">
      <text>
        <r>
          <rPr>
            <sz val="8"/>
            <rFont val="Arial"/>
            <family val="2"/>
          </rPr>
          <t>revised</t>
        </r>
      </text>
    </comment>
    <comment ref="I14" authorId="0" shapeId="0" xr:uid="{4B0DBD1C-25BF-1749-AD3E-4CBA6456F893}">
      <text>
        <r>
          <rPr>
            <sz val="8"/>
            <rFont val="Arial"/>
            <family val="2"/>
          </rPr>
          <t>revised</t>
        </r>
      </text>
    </comment>
    <comment ref="L14" authorId="0" shapeId="0" xr:uid="{C09F9FB4-E1EB-944E-BEA8-3A462096EEFB}">
      <text>
        <r>
          <rPr>
            <sz val="8"/>
            <rFont val="Arial"/>
            <family val="2"/>
          </rPr>
          <t>revised</t>
        </r>
      </text>
    </comment>
    <comment ref="N14" authorId="0" shapeId="0" xr:uid="{D55C2117-A110-3F4C-8CD0-B5DAA6A498CC}">
      <text>
        <r>
          <rPr>
            <sz val="8"/>
            <rFont val="Arial"/>
            <family val="2"/>
          </rPr>
          <t>revised</t>
        </r>
      </text>
    </comment>
    <comment ref="O14" authorId="0" shapeId="0" xr:uid="{B52B1AA3-282D-704B-AE69-E9EDA34004DE}">
      <text>
        <r>
          <rPr>
            <sz val="8"/>
            <rFont val="Arial"/>
            <family val="2"/>
          </rPr>
          <t>revised</t>
        </r>
      </text>
    </comment>
    <comment ref="I15" authorId="0" shapeId="0" xr:uid="{390598B4-A87C-B54C-A628-09E085771190}">
      <text>
        <r>
          <rPr>
            <sz val="8"/>
            <rFont val="Arial"/>
            <family val="2"/>
          </rPr>
          <t>revised</t>
        </r>
      </text>
    </comment>
    <comment ref="L15" authorId="0" shapeId="0" xr:uid="{CFC2C118-2CFF-984E-B8B2-A9FB90CCBF79}">
      <text>
        <r>
          <rPr>
            <sz val="8"/>
            <rFont val="Arial"/>
            <family val="2"/>
          </rPr>
          <t>revised</t>
        </r>
      </text>
    </comment>
    <comment ref="N15" authorId="0" shapeId="0" xr:uid="{7E910D7E-8601-C941-84C4-C4E4EDCD8CCC}">
      <text>
        <r>
          <rPr>
            <sz val="8"/>
            <rFont val="Arial"/>
            <family val="2"/>
          </rPr>
          <t>revised</t>
        </r>
      </text>
    </comment>
    <comment ref="O15" authorId="0" shapeId="0" xr:uid="{FBD4D109-BFDB-A740-ADC4-17A8A24E9599}">
      <text>
        <r>
          <rPr>
            <sz val="8"/>
            <rFont val="Arial"/>
            <family val="2"/>
          </rPr>
          <t>revised</t>
        </r>
      </text>
    </comment>
    <comment ref="I16" authorId="0" shapeId="0" xr:uid="{72F71A66-4564-5E4A-9870-95FD5B6F4B74}">
      <text>
        <r>
          <rPr>
            <sz val="8"/>
            <rFont val="Arial"/>
            <family val="2"/>
          </rPr>
          <t>revised</t>
        </r>
      </text>
    </comment>
    <comment ref="L16" authorId="0" shapeId="0" xr:uid="{CF66E5CB-4336-9B4B-ADAF-576721280B15}">
      <text>
        <r>
          <rPr>
            <sz val="8"/>
            <rFont val="Arial"/>
            <family val="2"/>
          </rPr>
          <t>revised</t>
        </r>
      </text>
    </comment>
    <comment ref="N16" authorId="0" shapeId="0" xr:uid="{165EC6AC-8B24-FF4E-96A9-88117816C21F}">
      <text>
        <r>
          <rPr>
            <sz val="8"/>
            <rFont val="Arial"/>
            <family val="2"/>
          </rPr>
          <t>revised</t>
        </r>
      </text>
    </comment>
    <comment ref="O16" authorId="0" shapeId="0" xr:uid="{933C4AA7-1F29-B049-86F5-E106BAE2A796}">
      <text>
        <r>
          <rPr>
            <sz val="8"/>
            <rFont val="Arial"/>
            <family val="2"/>
          </rPr>
          <t>revised</t>
        </r>
      </text>
    </comment>
    <comment ref="I17" authorId="0" shapeId="0" xr:uid="{496497A3-DDD6-544A-B575-217B872F3503}">
      <text>
        <r>
          <rPr>
            <sz val="8"/>
            <rFont val="Arial"/>
            <family val="2"/>
          </rPr>
          <t>revised</t>
        </r>
      </text>
    </comment>
    <comment ref="L17" authorId="0" shapeId="0" xr:uid="{7BED5924-D342-744F-9EB2-482C23FDFEAD}">
      <text>
        <r>
          <rPr>
            <sz val="8"/>
            <rFont val="Arial"/>
            <family val="2"/>
          </rPr>
          <t>revised</t>
        </r>
      </text>
    </comment>
    <comment ref="N17" authorId="0" shapeId="0" xr:uid="{68A24900-3AA5-EF40-B94F-4DF6517C8F2E}">
      <text>
        <r>
          <rPr>
            <sz val="8"/>
            <rFont val="Arial"/>
            <family val="2"/>
          </rPr>
          <t>revised</t>
        </r>
      </text>
    </comment>
    <comment ref="O17" authorId="0" shapeId="0" xr:uid="{BEF51D2E-5FA0-3042-B770-0D28D80911D9}">
      <text>
        <r>
          <rPr>
            <sz val="8"/>
            <rFont val="Arial"/>
            <family val="2"/>
          </rPr>
          <t>revised</t>
        </r>
      </text>
    </comment>
    <comment ref="A18" authorId="0" shapeId="0" xr:uid="{892AEE85-ECD3-1849-82B1-A566E752D75A}">
      <text>
        <r>
          <rPr>
            <sz val="8"/>
            <rFont val="Arial"/>
            <family val="2"/>
          </rPr>
          <t>Includes victims for whom age was not specified.</t>
        </r>
      </text>
    </comment>
    <comment ref="I18" authorId="0" shapeId="0" xr:uid="{BA575E68-711C-7744-9756-9A04919A0EBE}">
      <text>
        <r>
          <rPr>
            <sz val="8"/>
            <rFont val="Arial"/>
            <family val="2"/>
          </rPr>
          <t>revised</t>
        </r>
      </text>
    </comment>
    <comment ref="L18" authorId="0" shapeId="0" xr:uid="{F0F44250-73C3-3E43-8283-7C1BDFE76846}">
      <text>
        <r>
          <rPr>
            <sz val="8"/>
            <rFont val="Arial"/>
            <family val="2"/>
          </rPr>
          <t>revised</t>
        </r>
      </text>
    </comment>
    <comment ref="N18" authorId="0" shapeId="0" xr:uid="{6C047AB6-1718-F447-B594-83FCF8A94493}">
      <text>
        <r>
          <rPr>
            <sz val="8"/>
            <rFont val="Arial"/>
            <family val="2"/>
          </rPr>
          <t>revised</t>
        </r>
      </text>
    </comment>
    <comment ref="O18" authorId="0" shapeId="0" xr:uid="{56C30CF0-52F8-D84A-B066-25978B25D76E}">
      <text>
        <r>
          <rPr>
            <sz val="8"/>
            <rFont val="Arial"/>
            <family val="2"/>
          </rPr>
          <t>revised</t>
        </r>
      </text>
    </comment>
    <comment ref="I20" authorId="0" shapeId="0" xr:uid="{3B3A3896-44FC-BC4A-8B7C-7BE7A7BF5D3A}">
      <text>
        <r>
          <rPr>
            <sz val="8"/>
            <rFont val="Arial"/>
            <family val="2"/>
          </rPr>
          <t>revised</t>
        </r>
      </text>
    </comment>
    <comment ref="L20" authorId="0" shapeId="0" xr:uid="{67573D3F-7D07-7543-8C30-C85111A0C810}">
      <text>
        <r>
          <rPr>
            <sz val="8"/>
            <rFont val="Arial"/>
            <family val="2"/>
          </rPr>
          <t>revised</t>
        </r>
      </text>
    </comment>
    <comment ref="N20" authorId="0" shapeId="0" xr:uid="{39380ABB-E5A9-444D-8A22-060D0F43E897}">
      <text>
        <r>
          <rPr>
            <sz val="8"/>
            <rFont val="Arial"/>
            <family val="2"/>
          </rPr>
          <t>revised</t>
        </r>
      </text>
    </comment>
    <comment ref="O20" authorId="0" shapeId="0" xr:uid="{880A32B4-C6B5-1A49-97BB-0C9B21CC4B52}">
      <text>
        <r>
          <rPr>
            <sz val="8"/>
            <rFont val="Arial"/>
            <family val="2"/>
          </rPr>
          <t>revised</t>
        </r>
      </text>
    </comment>
    <comment ref="I21" authorId="0" shapeId="0" xr:uid="{0F7C15FF-392C-F948-9ABB-779B9C364FF0}">
      <text>
        <r>
          <rPr>
            <sz val="8"/>
            <rFont val="Arial"/>
            <family val="2"/>
          </rPr>
          <t>revised</t>
        </r>
      </text>
    </comment>
    <comment ref="L21" authorId="0" shapeId="0" xr:uid="{55CB6EC4-F412-0E4C-9A2C-A7179AD5BC9F}">
      <text>
        <r>
          <rPr>
            <sz val="8"/>
            <rFont val="Arial"/>
            <family val="2"/>
          </rPr>
          <t>revised</t>
        </r>
      </text>
    </comment>
    <comment ref="N21" authorId="0" shapeId="0" xr:uid="{97A722E8-7C96-4B43-A878-C4678BAFFE70}">
      <text>
        <r>
          <rPr>
            <sz val="8"/>
            <rFont val="Arial"/>
            <family val="2"/>
          </rPr>
          <t>revised</t>
        </r>
      </text>
    </comment>
    <comment ref="O21" authorId="0" shapeId="0" xr:uid="{E50C1546-77C6-AF49-B685-EE066C3343A1}">
      <text>
        <r>
          <rPr>
            <sz val="8"/>
            <rFont val="Arial"/>
            <family val="2"/>
          </rPr>
          <t>revised</t>
        </r>
      </text>
    </comment>
    <comment ref="I22" authorId="0" shapeId="0" xr:uid="{968395D2-4BA7-A344-AE32-72872056609C}">
      <text>
        <r>
          <rPr>
            <sz val="8"/>
            <rFont val="Arial"/>
            <family val="2"/>
          </rPr>
          <t>revised</t>
        </r>
      </text>
    </comment>
    <comment ref="L22" authorId="0" shapeId="0" xr:uid="{3C8DE54B-2F42-3047-AA3E-7F0818C3133C}">
      <text>
        <r>
          <rPr>
            <sz val="8"/>
            <rFont val="Arial"/>
            <family val="2"/>
          </rPr>
          <t>revised</t>
        </r>
      </text>
    </comment>
    <comment ref="N22" authorId="0" shapeId="0" xr:uid="{B0DC0A36-A16B-5943-8D1B-5DD283AFBDFD}">
      <text>
        <r>
          <rPr>
            <sz val="8"/>
            <rFont val="Arial"/>
            <family val="2"/>
          </rPr>
          <t>revised</t>
        </r>
      </text>
    </comment>
    <comment ref="O22" authorId="0" shapeId="0" xr:uid="{CE561D10-941F-6446-884A-779A3FE03C5E}">
      <text>
        <r>
          <rPr>
            <sz val="8"/>
            <rFont val="Arial"/>
            <family val="2"/>
          </rPr>
          <t>revised</t>
        </r>
      </text>
    </comment>
    <comment ref="I23" authorId="0" shapeId="0" xr:uid="{3FD08CFB-3A45-B742-98A4-D888DC3BB500}">
      <text>
        <r>
          <rPr>
            <sz val="8"/>
            <rFont val="Arial"/>
            <family val="2"/>
          </rPr>
          <t>revised</t>
        </r>
      </text>
    </comment>
    <comment ref="L23" authorId="0" shapeId="0" xr:uid="{38DE0EE5-596D-464F-8928-EA5B54E355D0}">
      <text>
        <r>
          <rPr>
            <sz val="8"/>
            <rFont val="Arial"/>
            <family val="2"/>
          </rPr>
          <t>revised</t>
        </r>
      </text>
    </comment>
    <comment ref="N23" authorId="0" shapeId="0" xr:uid="{CE42E6FD-F90F-DE42-BA93-953F3D36C107}">
      <text>
        <r>
          <rPr>
            <sz val="8"/>
            <rFont val="Arial"/>
            <family val="2"/>
          </rPr>
          <t>revised</t>
        </r>
      </text>
    </comment>
    <comment ref="O23" authorId="0" shapeId="0" xr:uid="{C5F98E54-0929-2B4F-A2F9-C0653F96B1D5}">
      <text>
        <r>
          <rPr>
            <sz val="8"/>
            <rFont val="Arial"/>
            <family val="2"/>
          </rPr>
          <t>revised</t>
        </r>
      </text>
    </comment>
    <comment ref="I24" authorId="0" shapeId="0" xr:uid="{9AD89F74-D6E9-7F42-910E-C8537E3FE639}">
      <text>
        <r>
          <rPr>
            <sz val="8"/>
            <rFont val="Arial"/>
            <family val="2"/>
          </rPr>
          <t>revised</t>
        </r>
      </text>
    </comment>
    <comment ref="L24" authorId="0" shapeId="0" xr:uid="{17B174B7-357D-C940-A12E-2F10083E82DF}">
      <text>
        <r>
          <rPr>
            <sz val="8"/>
            <rFont val="Arial"/>
            <family val="2"/>
          </rPr>
          <t>revised</t>
        </r>
      </text>
    </comment>
    <comment ref="N24" authorId="0" shapeId="0" xr:uid="{B8D3717F-BAED-F44B-ADBC-CFF5EEBCFDE4}">
      <text>
        <r>
          <rPr>
            <sz val="8"/>
            <rFont val="Arial"/>
            <family val="2"/>
          </rPr>
          <t>revised</t>
        </r>
      </text>
    </comment>
    <comment ref="O24" authorId="0" shapeId="0" xr:uid="{5EA3E9A3-4CB7-A747-B29F-BEEF373F79BD}">
      <text>
        <r>
          <rPr>
            <sz val="8"/>
            <rFont val="Arial"/>
            <family val="2"/>
          </rPr>
          <t>revised</t>
        </r>
      </text>
    </comment>
    <comment ref="I25" authorId="0" shapeId="0" xr:uid="{01BF6449-8BF1-E949-BA78-0708AA25C8CD}">
      <text>
        <r>
          <rPr>
            <sz val="8"/>
            <rFont val="Arial"/>
            <family val="2"/>
          </rPr>
          <t>revised</t>
        </r>
      </text>
    </comment>
    <comment ref="L25" authorId="0" shapeId="0" xr:uid="{3C01356B-D75E-5C4F-8D14-7EF787D2895E}">
      <text>
        <r>
          <rPr>
            <sz val="8"/>
            <rFont val="Arial"/>
            <family val="2"/>
          </rPr>
          <t>revised</t>
        </r>
      </text>
    </comment>
    <comment ref="N25" authorId="0" shapeId="0" xr:uid="{32A44883-A88F-EE45-8AF8-0D8F81E59279}">
      <text>
        <r>
          <rPr>
            <sz val="8"/>
            <rFont val="Arial"/>
            <family val="2"/>
          </rPr>
          <t>revised</t>
        </r>
      </text>
    </comment>
    <comment ref="O25" authorId="0" shapeId="0" xr:uid="{F6316AFB-485D-954D-87D0-E056E76A8123}">
      <text>
        <r>
          <rPr>
            <sz val="8"/>
            <rFont val="Arial"/>
            <family val="2"/>
          </rPr>
          <t>revised</t>
        </r>
      </text>
    </comment>
    <comment ref="I26" authorId="0" shapeId="0" xr:uid="{DD75914D-E03E-8544-B00E-D4890172DB76}">
      <text>
        <r>
          <rPr>
            <sz val="8"/>
            <rFont val="Arial"/>
            <family val="2"/>
          </rPr>
          <t>revised</t>
        </r>
      </text>
    </comment>
    <comment ref="L26" authorId="0" shapeId="0" xr:uid="{89FD15EB-E199-214A-B430-6B69111248C5}">
      <text>
        <r>
          <rPr>
            <sz val="8"/>
            <rFont val="Arial"/>
            <family val="2"/>
          </rPr>
          <t>revised</t>
        </r>
      </text>
    </comment>
    <comment ref="N26" authorId="0" shapeId="0" xr:uid="{682D65A7-1DC0-B845-B238-A20CCB5B7A21}">
      <text>
        <r>
          <rPr>
            <sz val="8"/>
            <rFont val="Arial"/>
            <family val="2"/>
          </rPr>
          <t>revised</t>
        </r>
      </text>
    </comment>
    <comment ref="O26" authorId="0" shapeId="0" xr:uid="{6964F270-1B17-6045-A396-2158C7FEEF83}">
      <text>
        <r>
          <rPr>
            <sz val="8"/>
            <rFont val="Arial"/>
            <family val="2"/>
          </rPr>
          <t>revised</t>
        </r>
      </text>
    </comment>
    <comment ref="I27" authorId="0" shapeId="0" xr:uid="{E6D93FAA-B650-4B40-ABFB-DF107C7E9814}">
      <text>
        <r>
          <rPr>
            <sz val="8"/>
            <rFont val="Arial"/>
            <family val="2"/>
          </rPr>
          <t>revised</t>
        </r>
      </text>
    </comment>
    <comment ref="L27" authorId="0" shapeId="0" xr:uid="{D6E2031F-54CC-1149-9838-14548CD2E64E}">
      <text>
        <r>
          <rPr>
            <sz val="8"/>
            <rFont val="Arial"/>
            <family val="2"/>
          </rPr>
          <t>revised</t>
        </r>
      </text>
    </comment>
    <comment ref="N27" authorId="0" shapeId="0" xr:uid="{E56E77D0-5AA8-B845-B8CB-66D36CD15404}">
      <text>
        <r>
          <rPr>
            <sz val="8"/>
            <rFont val="Arial"/>
            <family val="2"/>
          </rPr>
          <t>revised</t>
        </r>
      </text>
    </comment>
    <comment ref="O27" authorId="0" shapeId="0" xr:uid="{BE5EC28C-29AB-A84D-B3F4-8850FE81D3DB}">
      <text>
        <r>
          <rPr>
            <sz val="8"/>
            <rFont val="Arial"/>
            <family val="2"/>
          </rPr>
          <t>revised</t>
        </r>
      </text>
    </comment>
    <comment ref="I28" authorId="0" shapeId="0" xr:uid="{EA35C50F-4E26-A843-BA60-FF62BE297B75}">
      <text>
        <r>
          <rPr>
            <sz val="8"/>
            <rFont val="Arial"/>
            <family val="2"/>
          </rPr>
          <t>revised</t>
        </r>
      </text>
    </comment>
    <comment ref="L28" authorId="0" shapeId="0" xr:uid="{D49C8D24-9907-8E48-8F4B-7C7CE8D9FEE3}">
      <text>
        <r>
          <rPr>
            <sz val="8"/>
            <rFont val="Arial"/>
            <family val="2"/>
          </rPr>
          <t>revised</t>
        </r>
      </text>
    </comment>
    <comment ref="N28" authorId="0" shapeId="0" xr:uid="{A89E6C60-E809-E945-9017-A7B306D20100}">
      <text>
        <r>
          <rPr>
            <sz val="8"/>
            <rFont val="Arial"/>
            <family val="2"/>
          </rPr>
          <t>revised</t>
        </r>
      </text>
    </comment>
    <comment ref="O28" authorId="0" shapeId="0" xr:uid="{BDB87D13-81C7-3747-85CF-22E3F6386C20}">
      <text>
        <r>
          <rPr>
            <sz val="8"/>
            <rFont val="Arial"/>
            <family val="2"/>
          </rPr>
          <t>revised</t>
        </r>
      </text>
    </comment>
    <comment ref="A29" authorId="0" shapeId="0" xr:uid="{40C4F333-990A-C542-BD0E-6C6D99A4CC13}">
      <text>
        <r>
          <rPr>
            <sz val="8"/>
            <rFont val="Arial"/>
            <family val="2"/>
          </rPr>
          <t>Includes victims for whom age was not specified.</t>
        </r>
      </text>
    </comment>
    <comment ref="I29" authorId="0" shapeId="0" xr:uid="{90DBA884-1F22-0142-A837-DF011153A968}">
      <text>
        <r>
          <rPr>
            <sz val="8"/>
            <rFont val="Arial"/>
            <family val="2"/>
          </rPr>
          <t>revised</t>
        </r>
      </text>
    </comment>
    <comment ref="L29" authorId="0" shapeId="0" xr:uid="{B0A2D150-2353-784C-B3AB-F0820738381C}">
      <text>
        <r>
          <rPr>
            <sz val="8"/>
            <rFont val="Arial"/>
            <family val="2"/>
          </rPr>
          <t>revised</t>
        </r>
      </text>
    </comment>
    <comment ref="N29" authorId="0" shapeId="0" xr:uid="{DAE9C960-5438-3848-A3B4-2A21187237DB}">
      <text>
        <r>
          <rPr>
            <sz val="8"/>
            <rFont val="Arial"/>
            <family val="2"/>
          </rPr>
          <t>revised</t>
        </r>
      </text>
    </comment>
    <comment ref="O29" authorId="0" shapeId="0" xr:uid="{12515DCD-DECC-7241-83D9-169503E34403}">
      <text>
        <r>
          <rPr>
            <sz val="8"/>
            <rFont val="Arial"/>
            <family val="2"/>
          </rPr>
          <t>revised</t>
        </r>
      </text>
    </comment>
    <comment ref="A30" authorId="0" shapeId="0" xr:uid="{0BC8F67F-624A-AC4B-B6C0-8AFD435F49F9}">
      <text>
        <r>
          <rPr>
            <sz val="8"/>
            <rFont val="Arial"/>
            <family val="2"/>
          </rPr>
          <t>Includes victims for whom sex was not specified.</t>
        </r>
      </text>
    </comment>
    <comment ref="I31" authorId="0" shapeId="0" xr:uid="{C8D64D88-7EFE-AF4B-8172-BA3931F5264E}">
      <text>
        <r>
          <rPr>
            <sz val="8"/>
            <rFont val="Arial"/>
            <family val="2"/>
          </rPr>
          <t>revised</t>
        </r>
      </text>
    </comment>
    <comment ref="L31" authorId="0" shapeId="0" xr:uid="{7C8C6198-FF59-AB4F-8F13-100CF9F87091}">
      <text>
        <r>
          <rPr>
            <sz val="8"/>
            <rFont val="Arial"/>
            <family val="2"/>
          </rPr>
          <t>revised</t>
        </r>
      </text>
    </comment>
    <comment ref="N31" authorId="0" shapeId="0" xr:uid="{98FDB378-DCA0-584C-9DC8-0F4DE402B662}">
      <text>
        <r>
          <rPr>
            <sz val="8"/>
            <rFont val="Arial"/>
            <family val="2"/>
          </rPr>
          <t>revised</t>
        </r>
      </text>
    </comment>
    <comment ref="O31" authorId="0" shapeId="0" xr:uid="{F8AB79B8-25AC-A041-AB8A-99BE509C110D}">
      <text>
        <r>
          <rPr>
            <sz val="8"/>
            <rFont val="Arial"/>
            <family val="2"/>
          </rPr>
          <t>revised</t>
        </r>
      </text>
    </comment>
    <comment ref="I32" authorId="0" shapeId="0" xr:uid="{BB174A3A-C1D0-BA41-9160-9BAC0472F215}">
      <text>
        <r>
          <rPr>
            <sz val="8"/>
            <rFont val="Arial"/>
            <family val="2"/>
          </rPr>
          <t>revised</t>
        </r>
      </text>
    </comment>
    <comment ref="L32" authorId="0" shapeId="0" xr:uid="{95E643A6-AA4C-614E-A71C-F124DF01B3D4}">
      <text>
        <r>
          <rPr>
            <sz val="8"/>
            <rFont val="Arial"/>
            <family val="2"/>
          </rPr>
          <t>revised</t>
        </r>
      </text>
    </comment>
    <comment ref="N32" authorId="0" shapeId="0" xr:uid="{FCDE88B6-C061-D641-A627-7813885B4AB5}">
      <text>
        <r>
          <rPr>
            <sz val="8"/>
            <rFont val="Arial"/>
            <family val="2"/>
          </rPr>
          <t>revised</t>
        </r>
      </text>
    </comment>
    <comment ref="O32" authorId="0" shapeId="0" xr:uid="{CDC9C9BF-B6BE-8043-BC84-7A5980F1E4F0}">
      <text>
        <r>
          <rPr>
            <sz val="8"/>
            <rFont val="Arial"/>
            <family val="2"/>
          </rPr>
          <t>revised</t>
        </r>
      </text>
    </comment>
    <comment ref="I33" authorId="0" shapeId="0" xr:uid="{9F5F9866-4F9E-884B-9EC2-F39845D7BA21}">
      <text>
        <r>
          <rPr>
            <sz val="8"/>
            <rFont val="Arial"/>
            <family val="2"/>
          </rPr>
          <t>revised</t>
        </r>
      </text>
    </comment>
    <comment ref="L33" authorId="0" shapeId="0" xr:uid="{1F82E588-3B58-854B-BECD-8EB77CA3B890}">
      <text>
        <r>
          <rPr>
            <sz val="8"/>
            <rFont val="Arial"/>
            <family val="2"/>
          </rPr>
          <t>revised</t>
        </r>
      </text>
    </comment>
    <comment ref="N33" authorId="0" shapeId="0" xr:uid="{194B2974-027B-BB42-866E-082FCB863728}">
      <text>
        <r>
          <rPr>
            <sz val="8"/>
            <rFont val="Arial"/>
            <family val="2"/>
          </rPr>
          <t>revised</t>
        </r>
      </text>
    </comment>
    <comment ref="O33" authorId="0" shapeId="0" xr:uid="{B65B7CBA-68EC-B04A-9155-89672CA670B5}">
      <text>
        <r>
          <rPr>
            <sz val="8"/>
            <rFont val="Arial"/>
            <family val="2"/>
          </rPr>
          <t>revised</t>
        </r>
      </text>
    </comment>
    <comment ref="I34" authorId="0" shapeId="0" xr:uid="{AAF7CF44-167E-0842-AD14-A6CEAEB9A71F}">
      <text>
        <r>
          <rPr>
            <sz val="8"/>
            <rFont val="Arial"/>
            <family val="2"/>
          </rPr>
          <t>revised</t>
        </r>
      </text>
    </comment>
    <comment ref="L34" authorId="0" shapeId="0" xr:uid="{1E184D94-F443-AC42-A2C8-82720B003FF1}">
      <text>
        <r>
          <rPr>
            <sz val="8"/>
            <rFont val="Arial"/>
            <family val="2"/>
          </rPr>
          <t>revised</t>
        </r>
      </text>
    </comment>
    <comment ref="N34" authorId="0" shapeId="0" xr:uid="{EA5C1C73-CD63-4444-A3ED-6FFF01C2060C}">
      <text>
        <r>
          <rPr>
            <sz val="8"/>
            <rFont val="Arial"/>
            <family val="2"/>
          </rPr>
          <t>revised</t>
        </r>
      </text>
    </comment>
    <comment ref="O34" authorId="0" shapeId="0" xr:uid="{FBB93537-528D-2346-822F-C03448679545}">
      <text>
        <r>
          <rPr>
            <sz val="8"/>
            <rFont val="Arial"/>
            <family val="2"/>
          </rPr>
          <t>revised</t>
        </r>
      </text>
    </comment>
    <comment ref="I35" authorId="0" shapeId="0" xr:uid="{551A608B-8EFC-7B4B-990C-838A3334858A}">
      <text>
        <r>
          <rPr>
            <sz val="8"/>
            <rFont val="Arial"/>
            <family val="2"/>
          </rPr>
          <t>revised</t>
        </r>
      </text>
    </comment>
    <comment ref="L35" authorId="0" shapeId="0" xr:uid="{4B16CAC2-C072-F740-85AE-7C3FED7474A9}">
      <text>
        <r>
          <rPr>
            <sz val="8"/>
            <rFont val="Arial"/>
            <family val="2"/>
          </rPr>
          <t>revised</t>
        </r>
      </text>
    </comment>
    <comment ref="N35" authorId="0" shapeId="0" xr:uid="{76A990B4-3975-B142-9C05-BDCC6C2C64EF}">
      <text>
        <r>
          <rPr>
            <sz val="8"/>
            <rFont val="Arial"/>
            <family val="2"/>
          </rPr>
          <t>revised</t>
        </r>
      </text>
    </comment>
    <comment ref="O35" authorId="0" shapeId="0" xr:uid="{F5CCF153-3C6D-0049-812F-588808312F9E}">
      <text>
        <r>
          <rPr>
            <sz val="8"/>
            <rFont val="Arial"/>
            <family val="2"/>
          </rPr>
          <t>revised</t>
        </r>
      </text>
    </comment>
    <comment ref="I36" authorId="0" shapeId="0" xr:uid="{FCF127F0-1906-4743-9855-86CCD92DB9A2}">
      <text>
        <r>
          <rPr>
            <sz val="8"/>
            <rFont val="Arial"/>
            <family val="2"/>
          </rPr>
          <t>revised</t>
        </r>
      </text>
    </comment>
    <comment ref="L36" authorId="0" shapeId="0" xr:uid="{E5525BEB-4BED-FD4F-880D-49A8401915DC}">
      <text>
        <r>
          <rPr>
            <sz val="8"/>
            <rFont val="Arial"/>
            <family val="2"/>
          </rPr>
          <t>revised</t>
        </r>
      </text>
    </comment>
    <comment ref="N36" authorId="0" shapeId="0" xr:uid="{F2F5FAB3-BD32-A344-9389-78BD669D3B2B}">
      <text>
        <r>
          <rPr>
            <sz val="8"/>
            <rFont val="Arial"/>
            <family val="2"/>
          </rPr>
          <t>revised</t>
        </r>
      </text>
    </comment>
    <comment ref="O36" authorId="0" shapeId="0" xr:uid="{65F00AB7-BB57-174B-9D0A-0CA9434EE7E2}">
      <text>
        <r>
          <rPr>
            <sz val="8"/>
            <rFont val="Arial"/>
            <family val="2"/>
          </rPr>
          <t>revised</t>
        </r>
      </text>
    </comment>
    <comment ref="I37" authorId="0" shapeId="0" xr:uid="{DA38A15E-E3AD-4545-ACCF-3380341E127A}">
      <text>
        <r>
          <rPr>
            <sz val="8"/>
            <rFont val="Arial"/>
            <family val="2"/>
          </rPr>
          <t>revised</t>
        </r>
      </text>
    </comment>
    <comment ref="L37" authorId="0" shapeId="0" xr:uid="{DBCB2A7B-53FD-954C-B326-FF5C40A25217}">
      <text>
        <r>
          <rPr>
            <sz val="8"/>
            <rFont val="Arial"/>
            <family val="2"/>
          </rPr>
          <t>revised</t>
        </r>
      </text>
    </comment>
    <comment ref="N37" authorId="0" shapeId="0" xr:uid="{A1D55848-445B-1649-A9A5-3B4FB0DE6F31}">
      <text>
        <r>
          <rPr>
            <sz val="8"/>
            <rFont val="Arial"/>
            <family val="2"/>
          </rPr>
          <t>revised</t>
        </r>
      </text>
    </comment>
    <comment ref="O37" authorId="0" shapeId="0" xr:uid="{D9107014-0D9C-8344-BF62-037ABA5E2279}">
      <text>
        <r>
          <rPr>
            <sz val="8"/>
            <rFont val="Arial"/>
            <family val="2"/>
          </rPr>
          <t>revised</t>
        </r>
      </text>
    </comment>
    <comment ref="I38" authorId="0" shapeId="0" xr:uid="{D6D926BC-0BAB-EF4F-A800-E051778F68DD}">
      <text>
        <r>
          <rPr>
            <sz val="8"/>
            <rFont val="Arial"/>
            <family val="2"/>
          </rPr>
          <t>revised</t>
        </r>
      </text>
    </comment>
    <comment ref="L38" authorId="0" shapeId="0" xr:uid="{0A40709B-1D0A-2B4F-8408-6FC410FF4FA7}">
      <text>
        <r>
          <rPr>
            <sz val="8"/>
            <rFont val="Arial"/>
            <family val="2"/>
          </rPr>
          <t>revised</t>
        </r>
      </text>
    </comment>
    <comment ref="N38" authorId="0" shapeId="0" xr:uid="{D853059B-F0F2-A04C-B439-6E2A82DAF674}">
      <text>
        <r>
          <rPr>
            <sz val="8"/>
            <rFont val="Arial"/>
            <family val="2"/>
          </rPr>
          <t>revised</t>
        </r>
      </text>
    </comment>
    <comment ref="O38" authorId="0" shapeId="0" xr:uid="{24976BBB-6473-9349-803C-CB3DEA6E194E}">
      <text>
        <r>
          <rPr>
            <sz val="8"/>
            <rFont val="Arial"/>
            <family val="2"/>
          </rPr>
          <t>revised</t>
        </r>
      </text>
    </comment>
    <comment ref="I39" authorId="0" shapeId="0" xr:uid="{57F7A97D-0507-CB4F-BCA6-8BE45619E8D1}">
      <text>
        <r>
          <rPr>
            <sz val="8"/>
            <rFont val="Arial"/>
            <family val="2"/>
          </rPr>
          <t>revised</t>
        </r>
      </text>
    </comment>
    <comment ref="L39" authorId="0" shapeId="0" xr:uid="{EE6E2725-75FD-ED4C-BAF4-DBF218E8079B}">
      <text>
        <r>
          <rPr>
            <sz val="8"/>
            <rFont val="Arial"/>
            <family val="2"/>
          </rPr>
          <t>revised</t>
        </r>
      </text>
    </comment>
    <comment ref="N39" authorId="0" shapeId="0" xr:uid="{19535901-5C84-8541-90C7-42CC22F7BAF0}">
      <text>
        <r>
          <rPr>
            <sz val="8"/>
            <rFont val="Arial"/>
            <family val="2"/>
          </rPr>
          <t>revised</t>
        </r>
      </text>
    </comment>
    <comment ref="O39" authorId="0" shapeId="0" xr:uid="{05D870F8-4B44-D541-829D-0394EDB2FF12}">
      <text>
        <r>
          <rPr>
            <sz val="8"/>
            <rFont val="Arial"/>
            <family val="2"/>
          </rPr>
          <t>revised</t>
        </r>
      </text>
    </comment>
    <comment ref="A40" authorId="0" shapeId="0" xr:uid="{CFFAA34A-EB86-F14E-8F18-4B08B75AAAEB}">
      <text>
        <r>
          <rPr>
            <sz val="8"/>
            <rFont val="Arial"/>
            <family val="2"/>
          </rPr>
          <t>Includes victims for whom age was not specified.</t>
        </r>
      </text>
    </comment>
    <comment ref="I40" authorId="0" shapeId="0" xr:uid="{EADE66BC-CC97-FB48-8AD6-386C57518696}">
      <text>
        <r>
          <rPr>
            <sz val="8"/>
            <rFont val="Arial"/>
            <family val="2"/>
          </rPr>
          <t>revised</t>
        </r>
      </text>
    </comment>
    <comment ref="L40" authorId="0" shapeId="0" xr:uid="{20301DDA-EAD2-424C-B4F7-C32682D8D9A9}">
      <text>
        <r>
          <rPr>
            <sz val="8"/>
            <rFont val="Arial"/>
            <family val="2"/>
          </rPr>
          <t>revised</t>
        </r>
      </text>
    </comment>
    <comment ref="N40" authorId="0" shapeId="0" xr:uid="{C0BF12B2-4B67-404C-95B3-D7D3688ACB8B}">
      <text>
        <r>
          <rPr>
            <sz val="8"/>
            <rFont val="Arial"/>
            <family val="2"/>
          </rPr>
          <t>revised</t>
        </r>
      </text>
    </comment>
    <comment ref="O40" authorId="0" shapeId="0" xr:uid="{A1F7A7C1-4A84-2B4B-97AD-9A30B3C9F3DA}">
      <text>
        <r>
          <rPr>
            <sz val="8"/>
            <rFont val="Arial"/>
            <family val="2"/>
          </rPr>
          <t>revised</t>
        </r>
      </text>
    </comment>
    <comment ref="A41" authorId="0" shapeId="0" xr:uid="{6A4E396D-6F73-2748-A60F-B1310877B727}">
      <text>
        <r>
          <rPr>
            <sz val="8"/>
            <rFont val="Arial"/>
            <family val="2"/>
          </rPr>
          <t>Age specific victims per 100,000 persons (see Explanatory Notes paragraphs 17–20).</t>
        </r>
      </text>
    </comment>
    <comment ref="I43" authorId="0" shapeId="0" xr:uid="{77FED493-DE38-CA4E-9381-19A80E173115}">
      <text>
        <r>
          <rPr>
            <sz val="8"/>
            <rFont val="Arial"/>
            <family val="2"/>
          </rPr>
          <t>revised</t>
        </r>
      </text>
    </comment>
    <comment ref="L43" authorId="0" shapeId="0" xr:uid="{16749A1A-02E4-C847-8513-F75B1CC317BE}">
      <text>
        <r>
          <rPr>
            <sz val="8"/>
            <rFont val="Arial"/>
            <family val="2"/>
          </rPr>
          <t>revised</t>
        </r>
      </text>
    </comment>
    <comment ref="N43" authorId="0" shapeId="0" xr:uid="{FF0B5264-6063-314F-809F-BD9339249854}">
      <text>
        <r>
          <rPr>
            <sz val="8"/>
            <rFont val="Arial"/>
            <family val="2"/>
          </rPr>
          <t>revised</t>
        </r>
      </text>
    </comment>
    <comment ref="O43" authorId="0" shapeId="0" xr:uid="{C83D676F-43D8-3A4B-97BA-E6CD4270F859}">
      <text>
        <r>
          <rPr>
            <sz val="8"/>
            <rFont val="Arial"/>
            <family val="2"/>
          </rPr>
          <t>revised</t>
        </r>
      </text>
    </comment>
    <comment ref="I44" authorId="0" shapeId="0" xr:uid="{85141A8F-7AF4-B745-BE10-87CE4FDDA0FF}">
      <text>
        <r>
          <rPr>
            <sz val="8"/>
            <rFont val="Arial"/>
            <family val="2"/>
          </rPr>
          <t>revised</t>
        </r>
      </text>
    </comment>
    <comment ref="L44" authorId="0" shapeId="0" xr:uid="{C3B4863A-F17B-9045-97CB-B1A24ABE75A5}">
      <text>
        <r>
          <rPr>
            <sz val="8"/>
            <rFont val="Arial"/>
            <family val="2"/>
          </rPr>
          <t>revised</t>
        </r>
      </text>
    </comment>
    <comment ref="N44" authorId="0" shapeId="0" xr:uid="{64EB37BB-6244-7B4D-8998-3D13342637F9}">
      <text>
        <r>
          <rPr>
            <sz val="8"/>
            <rFont val="Arial"/>
            <family val="2"/>
          </rPr>
          <t>revised</t>
        </r>
      </text>
    </comment>
    <comment ref="O44" authorId="0" shapeId="0" xr:uid="{98C530EE-C5DD-F845-9CAB-2D888F4B8149}">
      <text>
        <r>
          <rPr>
            <sz val="8"/>
            <rFont val="Arial"/>
            <family val="2"/>
          </rPr>
          <t>revised</t>
        </r>
      </text>
    </comment>
    <comment ref="I45" authorId="0" shapeId="0" xr:uid="{C3F56B83-B98D-C240-8DE8-CA27AB85754C}">
      <text>
        <r>
          <rPr>
            <sz val="8"/>
            <rFont val="Arial"/>
            <family val="2"/>
          </rPr>
          <t>revised</t>
        </r>
      </text>
    </comment>
    <comment ref="L45" authorId="0" shapeId="0" xr:uid="{A5452A2C-B349-BC43-A29D-58AA21E61C5A}">
      <text>
        <r>
          <rPr>
            <sz val="8"/>
            <rFont val="Arial"/>
            <family val="2"/>
          </rPr>
          <t>revised</t>
        </r>
      </text>
    </comment>
    <comment ref="N45" authorId="0" shapeId="0" xr:uid="{53C8BDCA-741D-0C42-B1D4-DB5DFC17CC6A}">
      <text>
        <r>
          <rPr>
            <sz val="8"/>
            <rFont val="Arial"/>
            <family val="2"/>
          </rPr>
          <t>revised</t>
        </r>
      </text>
    </comment>
    <comment ref="O45" authorId="0" shapeId="0" xr:uid="{2573A9F3-D8BA-D44C-B050-98AEA8473057}">
      <text>
        <r>
          <rPr>
            <sz val="8"/>
            <rFont val="Arial"/>
            <family val="2"/>
          </rPr>
          <t>revised</t>
        </r>
      </text>
    </comment>
    <comment ref="I46" authorId="0" shapeId="0" xr:uid="{18A75B81-D220-B84A-94AA-B54385BCAF1D}">
      <text>
        <r>
          <rPr>
            <sz val="8"/>
            <rFont val="Arial"/>
            <family val="2"/>
          </rPr>
          <t>revised</t>
        </r>
      </text>
    </comment>
    <comment ref="L46" authorId="0" shapeId="0" xr:uid="{CB5635D4-C37E-6942-A8BF-F005239140AF}">
      <text>
        <r>
          <rPr>
            <sz val="8"/>
            <rFont val="Arial"/>
            <family val="2"/>
          </rPr>
          <t>revised</t>
        </r>
      </text>
    </comment>
    <comment ref="N46" authorId="0" shapeId="0" xr:uid="{D8218693-3860-1748-BBA5-DAA79FF8C59F}">
      <text>
        <r>
          <rPr>
            <sz val="8"/>
            <rFont val="Arial"/>
            <family val="2"/>
          </rPr>
          <t>revised</t>
        </r>
      </text>
    </comment>
    <comment ref="O46" authorId="0" shapeId="0" xr:uid="{CF0EB643-EC0E-6949-906E-856AC9A6EBF4}">
      <text>
        <r>
          <rPr>
            <sz val="8"/>
            <rFont val="Arial"/>
            <family val="2"/>
          </rPr>
          <t>revised</t>
        </r>
      </text>
    </comment>
    <comment ref="I47" authorId="0" shapeId="0" xr:uid="{6A7C5319-33CA-0D44-A800-2EA97A83C87E}">
      <text>
        <r>
          <rPr>
            <sz val="8"/>
            <rFont val="Arial"/>
            <family val="2"/>
          </rPr>
          <t>revised</t>
        </r>
      </text>
    </comment>
    <comment ref="L47" authorId="0" shapeId="0" xr:uid="{33C81836-515E-CD4F-BB0E-9215C0D9F07A}">
      <text>
        <r>
          <rPr>
            <sz val="8"/>
            <rFont val="Arial"/>
            <family val="2"/>
          </rPr>
          <t>revised</t>
        </r>
      </text>
    </comment>
    <comment ref="N47" authorId="0" shapeId="0" xr:uid="{43CCF139-1C91-E646-B499-AB871E9D7428}">
      <text>
        <r>
          <rPr>
            <sz val="8"/>
            <rFont val="Arial"/>
            <family val="2"/>
          </rPr>
          <t>revised</t>
        </r>
      </text>
    </comment>
    <comment ref="O47" authorId="0" shapeId="0" xr:uid="{3F40B6B6-934D-3F46-AE1C-6225F8AE8D32}">
      <text>
        <r>
          <rPr>
            <sz val="8"/>
            <rFont val="Arial"/>
            <family val="2"/>
          </rPr>
          <t>revised</t>
        </r>
      </text>
    </comment>
    <comment ref="I48" authorId="0" shapeId="0" xr:uid="{41EAE702-6FDF-954E-AF44-F0FF0334C79B}">
      <text>
        <r>
          <rPr>
            <sz val="8"/>
            <rFont val="Arial"/>
            <family val="2"/>
          </rPr>
          <t>revised</t>
        </r>
      </text>
    </comment>
    <comment ref="L48" authorId="0" shapeId="0" xr:uid="{2B2E5EBF-4810-2B49-8B18-EDECA374881E}">
      <text>
        <r>
          <rPr>
            <sz val="8"/>
            <rFont val="Arial"/>
            <family val="2"/>
          </rPr>
          <t>revised</t>
        </r>
      </text>
    </comment>
    <comment ref="N48" authorId="0" shapeId="0" xr:uid="{24F064B7-9C4C-B541-A5B2-0C9278D1CC62}">
      <text>
        <r>
          <rPr>
            <sz val="8"/>
            <rFont val="Arial"/>
            <family val="2"/>
          </rPr>
          <t>revised</t>
        </r>
      </text>
    </comment>
    <comment ref="O48" authorId="0" shapeId="0" xr:uid="{471F92C8-2255-1247-A787-D303ACE4355A}">
      <text>
        <r>
          <rPr>
            <sz val="8"/>
            <rFont val="Arial"/>
            <family val="2"/>
          </rPr>
          <t>revised</t>
        </r>
      </text>
    </comment>
    <comment ref="I49" authorId="0" shapeId="0" xr:uid="{37668388-56EB-E548-9494-3408C7BA0CA5}">
      <text>
        <r>
          <rPr>
            <sz val="8"/>
            <rFont val="Arial"/>
            <family val="2"/>
          </rPr>
          <t>revised</t>
        </r>
      </text>
    </comment>
    <comment ref="L49" authorId="0" shapeId="0" xr:uid="{C8C2869C-3CB7-354F-8EC2-44ED8B569520}">
      <text>
        <r>
          <rPr>
            <sz val="8"/>
            <rFont val="Arial"/>
            <family val="2"/>
          </rPr>
          <t>revised</t>
        </r>
      </text>
    </comment>
    <comment ref="N49" authorId="0" shapeId="0" xr:uid="{5BD39023-FE24-A142-8526-B77E16521C48}">
      <text>
        <r>
          <rPr>
            <sz val="8"/>
            <rFont val="Arial"/>
            <family val="2"/>
          </rPr>
          <t>revised</t>
        </r>
      </text>
    </comment>
    <comment ref="O49" authorId="0" shapeId="0" xr:uid="{E3DF71EB-C6ED-B14D-B0AB-46F32213FA46}">
      <text>
        <r>
          <rPr>
            <sz val="8"/>
            <rFont val="Arial"/>
            <family val="2"/>
          </rPr>
          <t>revised</t>
        </r>
      </text>
    </comment>
    <comment ref="I50" authorId="0" shapeId="0" xr:uid="{7867EABA-B4C2-8B4C-9F4E-7789FF596416}">
      <text>
        <r>
          <rPr>
            <sz val="8"/>
            <rFont val="Arial"/>
            <family val="2"/>
          </rPr>
          <t>revised</t>
        </r>
      </text>
    </comment>
    <comment ref="L50" authorId="0" shapeId="0" xr:uid="{EB8B6CEA-54AA-C348-B77E-E108C869D6F3}">
      <text>
        <r>
          <rPr>
            <sz val="8"/>
            <rFont val="Arial"/>
            <family val="2"/>
          </rPr>
          <t>revised</t>
        </r>
      </text>
    </comment>
    <comment ref="N50" authorId="0" shapeId="0" xr:uid="{17603035-5E7E-B842-9DAA-68474F5D7F60}">
      <text>
        <r>
          <rPr>
            <sz val="8"/>
            <rFont val="Arial"/>
            <family val="2"/>
          </rPr>
          <t>revised</t>
        </r>
      </text>
    </comment>
    <comment ref="O50" authorId="0" shapeId="0" xr:uid="{62F1AA45-82FA-A94F-B012-F00ADE7989DE}">
      <text>
        <r>
          <rPr>
            <sz val="8"/>
            <rFont val="Arial"/>
            <family val="2"/>
          </rPr>
          <t>revised</t>
        </r>
      </text>
    </comment>
    <comment ref="I51" authorId="0" shapeId="0" xr:uid="{C2896D6E-6455-BC41-86C5-57FBF109EE25}">
      <text>
        <r>
          <rPr>
            <sz val="8"/>
            <rFont val="Arial"/>
            <family val="2"/>
          </rPr>
          <t>revised</t>
        </r>
      </text>
    </comment>
    <comment ref="L51" authorId="0" shapeId="0" xr:uid="{B6F319AE-1267-C64D-B7C1-B8538477382A}">
      <text>
        <r>
          <rPr>
            <sz val="8"/>
            <rFont val="Arial"/>
            <family val="2"/>
          </rPr>
          <t>revised</t>
        </r>
      </text>
    </comment>
    <comment ref="N51" authorId="0" shapeId="0" xr:uid="{295907B9-EB61-AF4D-92B2-199F3441E2F1}">
      <text>
        <r>
          <rPr>
            <sz val="8"/>
            <rFont val="Arial"/>
            <family val="2"/>
          </rPr>
          <t>revised</t>
        </r>
      </text>
    </comment>
    <comment ref="O51" authorId="0" shapeId="0" xr:uid="{19920046-A298-BF42-87ED-3B08C7AF4EF5}">
      <text>
        <r>
          <rPr>
            <sz val="8"/>
            <rFont val="Arial"/>
            <family val="2"/>
          </rPr>
          <t>revised</t>
        </r>
      </text>
    </comment>
    <comment ref="A52" authorId="0" shapeId="0" xr:uid="{58049F39-32ED-0F4C-927F-6FB7049360D1}">
      <text>
        <r>
          <rPr>
            <sz val="8"/>
            <rFont val="Arial"/>
            <family val="2"/>
          </rPr>
          <t>Includes victims for whom age was not specified.</t>
        </r>
      </text>
    </comment>
    <comment ref="I52" authorId="0" shapeId="0" xr:uid="{2EBC8723-5A27-4C43-AE33-D2CF2D08B302}">
      <text>
        <r>
          <rPr>
            <sz val="8"/>
            <rFont val="Arial"/>
            <family val="2"/>
          </rPr>
          <t>revised</t>
        </r>
      </text>
    </comment>
    <comment ref="L52" authorId="0" shapeId="0" xr:uid="{4C572E83-EC76-AA45-B9BB-3E0FC4285697}">
      <text>
        <r>
          <rPr>
            <sz val="8"/>
            <rFont val="Arial"/>
            <family val="2"/>
          </rPr>
          <t>revised</t>
        </r>
      </text>
    </comment>
    <comment ref="N52" authorId="0" shapeId="0" xr:uid="{5CB72DCC-9385-694D-AE3B-E76A29DA30A2}">
      <text>
        <r>
          <rPr>
            <sz val="8"/>
            <rFont val="Arial"/>
            <family val="2"/>
          </rPr>
          <t>revised</t>
        </r>
      </text>
    </comment>
    <comment ref="O52" authorId="0" shapeId="0" xr:uid="{DBDE2EAD-5C15-114D-9A37-F29DC02D06A9}">
      <text>
        <r>
          <rPr>
            <sz val="8"/>
            <rFont val="Arial"/>
            <family val="2"/>
          </rPr>
          <t>revised</t>
        </r>
      </text>
    </comment>
    <comment ref="I54" authorId="0" shapeId="0" xr:uid="{A488570E-7EBF-B441-B87F-33B11C0D6D28}">
      <text>
        <r>
          <rPr>
            <sz val="8"/>
            <rFont val="Arial"/>
            <family val="2"/>
          </rPr>
          <t>revised</t>
        </r>
      </text>
    </comment>
    <comment ref="L54" authorId="0" shapeId="0" xr:uid="{CDD6709F-6444-7E48-8447-DA8F60C05C62}">
      <text>
        <r>
          <rPr>
            <sz val="8"/>
            <rFont val="Arial"/>
            <family val="2"/>
          </rPr>
          <t>revised</t>
        </r>
      </text>
    </comment>
    <comment ref="N54" authorId="0" shapeId="0" xr:uid="{DEFD9BE6-34F7-364C-BF2C-DCF7134A8B70}">
      <text>
        <r>
          <rPr>
            <sz val="8"/>
            <rFont val="Arial"/>
            <family val="2"/>
          </rPr>
          <t>revised</t>
        </r>
      </text>
    </comment>
    <comment ref="O54" authorId="0" shapeId="0" xr:uid="{89557CF4-D372-2041-B869-A823CA0B957E}">
      <text>
        <r>
          <rPr>
            <sz val="8"/>
            <rFont val="Arial"/>
            <family val="2"/>
          </rPr>
          <t>revised</t>
        </r>
      </text>
    </comment>
    <comment ref="I55" authorId="0" shapeId="0" xr:uid="{FADBA2F2-8182-9C44-B2C8-23F5342C5203}">
      <text>
        <r>
          <rPr>
            <sz val="8"/>
            <rFont val="Arial"/>
            <family val="2"/>
          </rPr>
          <t>revised</t>
        </r>
      </text>
    </comment>
    <comment ref="L55" authorId="0" shapeId="0" xr:uid="{EBCAAEDB-5D6B-0548-8D3F-B8CE3E83E73E}">
      <text>
        <r>
          <rPr>
            <sz val="8"/>
            <rFont val="Arial"/>
            <family val="2"/>
          </rPr>
          <t>revised</t>
        </r>
      </text>
    </comment>
    <comment ref="N55" authorId="0" shapeId="0" xr:uid="{1C7C6D9D-F26F-DD4C-AB70-FBACE3898A87}">
      <text>
        <r>
          <rPr>
            <sz val="8"/>
            <rFont val="Arial"/>
            <family val="2"/>
          </rPr>
          <t>revised</t>
        </r>
      </text>
    </comment>
    <comment ref="O55" authorId="0" shapeId="0" xr:uid="{3810726F-4076-7344-A1C3-F52710925A4B}">
      <text>
        <r>
          <rPr>
            <sz val="8"/>
            <rFont val="Arial"/>
            <family val="2"/>
          </rPr>
          <t>revised</t>
        </r>
      </text>
    </comment>
    <comment ref="I56" authorId="0" shapeId="0" xr:uid="{8C02E4EC-67B4-3A48-BC63-EFD7B7C8A1AD}">
      <text>
        <r>
          <rPr>
            <sz val="8"/>
            <rFont val="Arial"/>
            <family val="2"/>
          </rPr>
          <t>revised</t>
        </r>
      </text>
    </comment>
    <comment ref="L56" authorId="0" shapeId="0" xr:uid="{9A3CBF14-DD00-D04D-8F8A-4F1ABDF63AC1}">
      <text>
        <r>
          <rPr>
            <sz val="8"/>
            <rFont val="Arial"/>
            <family val="2"/>
          </rPr>
          <t>revised</t>
        </r>
      </text>
    </comment>
    <comment ref="N56" authorId="0" shapeId="0" xr:uid="{19190C77-D3AB-B54A-9F87-D935421BBAB6}">
      <text>
        <r>
          <rPr>
            <sz val="8"/>
            <rFont val="Arial"/>
            <family val="2"/>
          </rPr>
          <t>revised</t>
        </r>
      </text>
    </comment>
    <comment ref="O56" authorId="0" shapeId="0" xr:uid="{FFE7E9E6-3917-BA47-9606-777CF6482505}">
      <text>
        <r>
          <rPr>
            <sz val="8"/>
            <rFont val="Arial"/>
            <family val="2"/>
          </rPr>
          <t>revised</t>
        </r>
      </text>
    </comment>
    <comment ref="I57" authorId="0" shapeId="0" xr:uid="{4056AA51-4B89-474D-9F71-16A2F238BFB2}">
      <text>
        <r>
          <rPr>
            <sz val="8"/>
            <rFont val="Arial"/>
            <family val="2"/>
          </rPr>
          <t>revised</t>
        </r>
      </text>
    </comment>
    <comment ref="L57" authorId="0" shapeId="0" xr:uid="{76AC2D70-B70C-814C-A5AE-CF763630110E}">
      <text>
        <r>
          <rPr>
            <sz val="8"/>
            <rFont val="Arial"/>
            <family val="2"/>
          </rPr>
          <t>revised</t>
        </r>
      </text>
    </comment>
    <comment ref="N57" authorId="0" shapeId="0" xr:uid="{2A82710D-79B0-354A-8E36-EE32F71384B0}">
      <text>
        <r>
          <rPr>
            <sz val="8"/>
            <rFont val="Arial"/>
            <family val="2"/>
          </rPr>
          <t>revised</t>
        </r>
      </text>
    </comment>
    <comment ref="O57" authorId="0" shapeId="0" xr:uid="{0DA012F5-D9E0-F34B-B02E-7436EC730CD6}">
      <text>
        <r>
          <rPr>
            <sz val="8"/>
            <rFont val="Arial"/>
            <family val="2"/>
          </rPr>
          <t>revised</t>
        </r>
      </text>
    </comment>
    <comment ref="I58" authorId="0" shapeId="0" xr:uid="{B613418B-0DBF-1947-99CC-5F69F4B22F86}">
      <text>
        <r>
          <rPr>
            <sz val="8"/>
            <rFont val="Arial"/>
            <family val="2"/>
          </rPr>
          <t>revised</t>
        </r>
      </text>
    </comment>
    <comment ref="L58" authorId="0" shapeId="0" xr:uid="{8185F197-C8FF-BE41-9ABA-D9681FFB11F2}">
      <text>
        <r>
          <rPr>
            <sz val="8"/>
            <rFont val="Arial"/>
            <family val="2"/>
          </rPr>
          <t>revised</t>
        </r>
      </text>
    </comment>
    <comment ref="N58" authorId="0" shapeId="0" xr:uid="{D8A68CF2-8119-804A-8F54-4C430B1468B4}">
      <text>
        <r>
          <rPr>
            <sz val="8"/>
            <rFont val="Arial"/>
            <family val="2"/>
          </rPr>
          <t>revised</t>
        </r>
      </text>
    </comment>
    <comment ref="O58" authorId="0" shapeId="0" xr:uid="{9398E9A6-B4D1-C34D-B205-2CB171894597}">
      <text>
        <r>
          <rPr>
            <sz val="8"/>
            <rFont val="Arial"/>
            <family val="2"/>
          </rPr>
          <t>revised</t>
        </r>
      </text>
    </comment>
    <comment ref="I59" authorId="0" shapeId="0" xr:uid="{22C3FD9C-D795-E24E-93B2-A3BCCE76FC90}">
      <text>
        <r>
          <rPr>
            <sz val="8"/>
            <rFont val="Arial"/>
            <family val="2"/>
          </rPr>
          <t>revised</t>
        </r>
      </text>
    </comment>
    <comment ref="L59" authorId="0" shapeId="0" xr:uid="{EE424759-0725-3A4A-820C-F63B6F30716F}">
      <text>
        <r>
          <rPr>
            <sz val="8"/>
            <rFont val="Arial"/>
            <family val="2"/>
          </rPr>
          <t>revised</t>
        </r>
      </text>
    </comment>
    <comment ref="N59" authorId="0" shapeId="0" xr:uid="{72F29CD0-1403-9A4D-A4CD-5B0190C5EF50}">
      <text>
        <r>
          <rPr>
            <sz val="8"/>
            <rFont val="Arial"/>
            <family val="2"/>
          </rPr>
          <t>revised</t>
        </r>
      </text>
    </comment>
    <comment ref="O59" authorId="0" shapeId="0" xr:uid="{9D57D36C-26AF-A842-AF8E-490FA0F5EDB4}">
      <text>
        <r>
          <rPr>
            <sz val="8"/>
            <rFont val="Arial"/>
            <family val="2"/>
          </rPr>
          <t>revised</t>
        </r>
      </text>
    </comment>
    <comment ref="I60" authorId="0" shapeId="0" xr:uid="{234519BB-66DB-5945-AD8B-8323DB768CE1}">
      <text>
        <r>
          <rPr>
            <sz val="8"/>
            <rFont val="Arial"/>
            <family val="2"/>
          </rPr>
          <t>revised</t>
        </r>
      </text>
    </comment>
    <comment ref="L60" authorId="0" shapeId="0" xr:uid="{FBA7C9A1-699C-2349-B7AD-AD5BD21AE3A4}">
      <text>
        <r>
          <rPr>
            <sz val="8"/>
            <rFont val="Arial"/>
            <family val="2"/>
          </rPr>
          <t>revised</t>
        </r>
      </text>
    </comment>
    <comment ref="N60" authorId="0" shapeId="0" xr:uid="{4F14BE9D-D7CF-4B4B-ADC2-3DC3C8119FAC}">
      <text>
        <r>
          <rPr>
            <sz val="8"/>
            <rFont val="Arial"/>
            <family val="2"/>
          </rPr>
          <t>revised</t>
        </r>
      </text>
    </comment>
    <comment ref="O60" authorId="0" shapeId="0" xr:uid="{4ABC879B-C00B-9643-B7C6-07494BBDBCC9}">
      <text>
        <r>
          <rPr>
            <sz val="8"/>
            <rFont val="Arial"/>
            <family val="2"/>
          </rPr>
          <t>revised</t>
        </r>
      </text>
    </comment>
    <comment ref="I61" authorId="0" shapeId="0" xr:uid="{C0E7A19E-56AC-D64C-ADDF-9671B157EF48}">
      <text>
        <r>
          <rPr>
            <sz val="8"/>
            <rFont val="Arial"/>
            <family val="2"/>
          </rPr>
          <t>revised</t>
        </r>
      </text>
    </comment>
    <comment ref="L61" authorId="0" shapeId="0" xr:uid="{28DFF085-EDD3-FD4F-9E79-3DC882E726D6}">
      <text>
        <r>
          <rPr>
            <sz val="8"/>
            <rFont val="Arial"/>
            <family val="2"/>
          </rPr>
          <t>revised</t>
        </r>
      </text>
    </comment>
    <comment ref="N61" authorId="0" shapeId="0" xr:uid="{14AE38CA-B924-7F4F-BA9C-7BF0ABCF6A4D}">
      <text>
        <r>
          <rPr>
            <sz val="8"/>
            <rFont val="Arial"/>
            <family val="2"/>
          </rPr>
          <t>revised</t>
        </r>
      </text>
    </comment>
    <comment ref="O61" authorId="0" shapeId="0" xr:uid="{80F09127-B9BA-6B42-AF97-27E5AB60BA5C}">
      <text>
        <r>
          <rPr>
            <sz val="8"/>
            <rFont val="Arial"/>
            <family val="2"/>
          </rPr>
          <t>revised</t>
        </r>
      </text>
    </comment>
    <comment ref="I62" authorId="0" shapeId="0" xr:uid="{299471BC-6F71-C140-8DF7-56CFBA3441C5}">
      <text>
        <r>
          <rPr>
            <sz val="8"/>
            <rFont val="Arial"/>
            <family val="2"/>
          </rPr>
          <t>revised</t>
        </r>
      </text>
    </comment>
    <comment ref="L62" authorId="0" shapeId="0" xr:uid="{DA5824A2-3792-D24E-BCFC-A0EEC67E0C99}">
      <text>
        <r>
          <rPr>
            <sz val="8"/>
            <rFont val="Arial"/>
            <family val="2"/>
          </rPr>
          <t>revised</t>
        </r>
      </text>
    </comment>
    <comment ref="N62" authorId="0" shapeId="0" xr:uid="{FB123C7C-5775-C740-B3C6-27E2601D2A25}">
      <text>
        <r>
          <rPr>
            <sz val="8"/>
            <rFont val="Arial"/>
            <family val="2"/>
          </rPr>
          <t>revised</t>
        </r>
      </text>
    </comment>
    <comment ref="O62" authorId="0" shapeId="0" xr:uid="{BFA45487-1462-224F-A0B4-4DEED1244124}">
      <text>
        <r>
          <rPr>
            <sz val="8"/>
            <rFont val="Arial"/>
            <family val="2"/>
          </rPr>
          <t>revised</t>
        </r>
      </text>
    </comment>
    <comment ref="A63" authorId="0" shapeId="0" xr:uid="{2E781DB1-A3A9-4F4E-8D9A-E361BDAEE114}">
      <text>
        <r>
          <rPr>
            <sz val="8"/>
            <rFont val="Arial"/>
            <family val="2"/>
          </rPr>
          <t>Includes victims for whom age was not specified.</t>
        </r>
      </text>
    </comment>
    <comment ref="I63" authorId="0" shapeId="0" xr:uid="{2F2668E4-AD9C-A345-BB1B-37F0E2AE3114}">
      <text>
        <r>
          <rPr>
            <sz val="8"/>
            <rFont val="Arial"/>
            <family val="2"/>
          </rPr>
          <t>revised</t>
        </r>
      </text>
    </comment>
    <comment ref="L63" authorId="0" shapeId="0" xr:uid="{0B9C0654-D638-B64E-8BB5-73DA9F5C7D77}">
      <text>
        <r>
          <rPr>
            <sz val="8"/>
            <rFont val="Arial"/>
            <family val="2"/>
          </rPr>
          <t>revised</t>
        </r>
      </text>
    </comment>
    <comment ref="N63" authorId="0" shapeId="0" xr:uid="{AA1E5E74-1198-E44B-B749-1290A6FA05B2}">
      <text>
        <r>
          <rPr>
            <sz val="8"/>
            <rFont val="Arial"/>
            <family val="2"/>
          </rPr>
          <t>revised</t>
        </r>
      </text>
    </comment>
    <comment ref="O63" authorId="0" shapeId="0" xr:uid="{D7758880-38F0-6642-8300-00DAC29269D8}">
      <text>
        <r>
          <rPr>
            <sz val="8"/>
            <rFont val="Arial"/>
            <family val="2"/>
          </rPr>
          <t>revised</t>
        </r>
      </text>
    </comment>
    <comment ref="A64" authorId="0" shapeId="0" xr:uid="{DCB2F020-E66A-0B41-AB2F-DE8AAE5782B5}">
      <text>
        <r>
          <rPr>
            <sz val="8"/>
            <rFont val="Arial"/>
            <family val="2"/>
          </rPr>
          <t>Includes victims for whom sex was not specified.</t>
        </r>
      </text>
    </comment>
    <comment ref="I65" authorId="0" shapeId="0" xr:uid="{412BA8D4-F0B1-8046-B4A5-A15C19C732FC}">
      <text>
        <r>
          <rPr>
            <sz val="8"/>
            <rFont val="Arial"/>
            <family val="2"/>
          </rPr>
          <t>revised</t>
        </r>
      </text>
    </comment>
    <comment ref="L65" authorId="0" shapeId="0" xr:uid="{13A4B9D3-DC90-D247-8ECB-E69CDA864EBD}">
      <text>
        <r>
          <rPr>
            <sz val="8"/>
            <rFont val="Arial"/>
            <family val="2"/>
          </rPr>
          <t>revised</t>
        </r>
      </text>
    </comment>
    <comment ref="N65" authorId="0" shapeId="0" xr:uid="{4B9A341F-DBDF-1146-97D7-140FC94BC4F8}">
      <text>
        <r>
          <rPr>
            <sz val="8"/>
            <rFont val="Arial"/>
            <family val="2"/>
          </rPr>
          <t>revised</t>
        </r>
      </text>
    </comment>
    <comment ref="O65" authorId="0" shapeId="0" xr:uid="{C707E3B9-B689-DC48-ADD3-6DCD9B98175E}">
      <text>
        <r>
          <rPr>
            <sz val="8"/>
            <rFont val="Arial"/>
            <family val="2"/>
          </rPr>
          <t>revised</t>
        </r>
      </text>
    </comment>
    <comment ref="I66" authorId="0" shapeId="0" xr:uid="{632CC252-5C97-6F44-97C3-39368A4FBCC0}">
      <text>
        <r>
          <rPr>
            <sz val="8"/>
            <rFont val="Arial"/>
            <family val="2"/>
          </rPr>
          <t>revised</t>
        </r>
      </text>
    </comment>
    <comment ref="L66" authorId="0" shapeId="0" xr:uid="{B845503B-B0A4-6B40-9C23-5BE1125FCEA5}">
      <text>
        <r>
          <rPr>
            <sz val="8"/>
            <rFont val="Arial"/>
            <family val="2"/>
          </rPr>
          <t>revised</t>
        </r>
      </text>
    </comment>
    <comment ref="N66" authorId="0" shapeId="0" xr:uid="{79E6781F-105E-804F-A6B4-3F99C791A604}">
      <text>
        <r>
          <rPr>
            <sz val="8"/>
            <rFont val="Arial"/>
            <family val="2"/>
          </rPr>
          <t>revised</t>
        </r>
      </text>
    </comment>
    <comment ref="O66" authorId="0" shapeId="0" xr:uid="{3231BAF3-6CDE-F34A-BA68-A8DC159BBB6B}">
      <text>
        <r>
          <rPr>
            <sz val="8"/>
            <rFont val="Arial"/>
            <family val="2"/>
          </rPr>
          <t>revised</t>
        </r>
      </text>
    </comment>
    <comment ref="I67" authorId="0" shapeId="0" xr:uid="{81BE0095-76F0-C24B-BCB1-1D483369E979}">
      <text>
        <r>
          <rPr>
            <sz val="8"/>
            <rFont val="Arial"/>
            <family val="2"/>
          </rPr>
          <t>revised</t>
        </r>
      </text>
    </comment>
    <comment ref="L67" authorId="0" shapeId="0" xr:uid="{1D6761C2-35B9-2640-96A1-5B654566BB29}">
      <text>
        <r>
          <rPr>
            <sz val="8"/>
            <rFont val="Arial"/>
            <family val="2"/>
          </rPr>
          <t>revised</t>
        </r>
      </text>
    </comment>
    <comment ref="N67" authorId="0" shapeId="0" xr:uid="{4ECFE390-6F62-DF4D-9960-C436F9C3E76C}">
      <text>
        <r>
          <rPr>
            <sz val="8"/>
            <rFont val="Arial"/>
            <family val="2"/>
          </rPr>
          <t>revised</t>
        </r>
      </text>
    </comment>
    <comment ref="O67" authorId="0" shapeId="0" xr:uid="{641BE290-6CD1-2742-B07D-DDEF13F10A7B}">
      <text>
        <r>
          <rPr>
            <sz val="8"/>
            <rFont val="Arial"/>
            <family val="2"/>
          </rPr>
          <t>revised</t>
        </r>
      </text>
    </comment>
    <comment ref="I68" authorId="0" shapeId="0" xr:uid="{222A366A-8FFA-544F-BB77-1D77FC743C7C}">
      <text>
        <r>
          <rPr>
            <sz val="8"/>
            <rFont val="Arial"/>
            <family val="2"/>
          </rPr>
          <t>revised</t>
        </r>
      </text>
    </comment>
    <comment ref="L68" authorId="0" shapeId="0" xr:uid="{384E19D9-3936-AD4A-BE40-7CC44D43AD03}">
      <text>
        <r>
          <rPr>
            <sz val="8"/>
            <rFont val="Arial"/>
            <family val="2"/>
          </rPr>
          <t>revised</t>
        </r>
      </text>
    </comment>
    <comment ref="N68" authorId="0" shapeId="0" xr:uid="{5B6326BF-BE75-EE41-964D-74301F3E7DBF}">
      <text>
        <r>
          <rPr>
            <sz val="8"/>
            <rFont val="Arial"/>
            <family val="2"/>
          </rPr>
          <t>revised</t>
        </r>
      </text>
    </comment>
    <comment ref="O68" authorId="0" shapeId="0" xr:uid="{A6E2E5DF-10EB-D549-B878-1B4316DA3456}">
      <text>
        <r>
          <rPr>
            <sz val="8"/>
            <rFont val="Arial"/>
            <family val="2"/>
          </rPr>
          <t>revised</t>
        </r>
      </text>
    </comment>
    <comment ref="I69" authorId="0" shapeId="0" xr:uid="{C1AE0505-65FD-A741-BCAA-BB4D6C33B4E7}">
      <text>
        <r>
          <rPr>
            <sz val="8"/>
            <rFont val="Arial"/>
            <family val="2"/>
          </rPr>
          <t>revised</t>
        </r>
      </text>
    </comment>
    <comment ref="L69" authorId="0" shapeId="0" xr:uid="{92D1BDEA-E3AB-8640-9493-4191C30B64D8}">
      <text>
        <r>
          <rPr>
            <sz val="8"/>
            <rFont val="Arial"/>
            <family val="2"/>
          </rPr>
          <t>revised</t>
        </r>
      </text>
    </comment>
    <comment ref="N69" authorId="0" shapeId="0" xr:uid="{CAAA4D03-6916-7546-AA70-7FEC2BF5F6A4}">
      <text>
        <r>
          <rPr>
            <sz val="8"/>
            <rFont val="Arial"/>
            <family val="2"/>
          </rPr>
          <t>revised</t>
        </r>
      </text>
    </comment>
    <comment ref="O69" authorId="0" shapeId="0" xr:uid="{70E97548-B6E3-264C-B6F3-265C7ADACB00}">
      <text>
        <r>
          <rPr>
            <sz val="8"/>
            <rFont val="Arial"/>
            <family val="2"/>
          </rPr>
          <t>revised</t>
        </r>
      </text>
    </comment>
    <comment ref="I70" authorId="0" shapeId="0" xr:uid="{2AC4C714-B399-FA42-9F20-20BBB1FACC14}">
      <text>
        <r>
          <rPr>
            <sz val="8"/>
            <rFont val="Arial"/>
            <family val="2"/>
          </rPr>
          <t>revised</t>
        </r>
      </text>
    </comment>
    <comment ref="L70" authorId="0" shapeId="0" xr:uid="{BEBB71B0-6F98-3845-9F70-C750937400EC}">
      <text>
        <r>
          <rPr>
            <sz val="8"/>
            <rFont val="Arial"/>
            <family val="2"/>
          </rPr>
          <t>revised</t>
        </r>
      </text>
    </comment>
    <comment ref="N70" authorId="0" shapeId="0" xr:uid="{DB89E66B-E674-9244-83D5-552DAB5D7F56}">
      <text>
        <r>
          <rPr>
            <sz val="8"/>
            <rFont val="Arial"/>
            <family val="2"/>
          </rPr>
          <t>revised</t>
        </r>
      </text>
    </comment>
    <comment ref="O70" authorId="0" shapeId="0" xr:uid="{77BF24B2-D047-5D46-9AF5-5D72C895A6DA}">
      <text>
        <r>
          <rPr>
            <sz val="8"/>
            <rFont val="Arial"/>
            <family val="2"/>
          </rPr>
          <t>revised</t>
        </r>
      </text>
    </comment>
    <comment ref="I71" authorId="0" shapeId="0" xr:uid="{CEA33BD2-4771-8F4E-B336-9BEA294AE7DF}">
      <text>
        <r>
          <rPr>
            <sz val="8"/>
            <rFont val="Arial"/>
            <family val="2"/>
          </rPr>
          <t>revised</t>
        </r>
      </text>
    </comment>
    <comment ref="L71" authorId="0" shapeId="0" xr:uid="{D969E638-E612-BA45-A13A-4B9E8196428F}">
      <text>
        <r>
          <rPr>
            <sz val="8"/>
            <rFont val="Arial"/>
            <family val="2"/>
          </rPr>
          <t>revised</t>
        </r>
      </text>
    </comment>
    <comment ref="N71" authorId="0" shapeId="0" xr:uid="{581EE4CD-03AC-0143-8DD5-E5EB70C9CD92}">
      <text>
        <r>
          <rPr>
            <sz val="8"/>
            <rFont val="Arial"/>
            <family val="2"/>
          </rPr>
          <t>revised</t>
        </r>
      </text>
    </comment>
    <comment ref="O71" authorId="0" shapeId="0" xr:uid="{D4454BEA-B642-B447-9B63-CC5A4C210F1D}">
      <text>
        <r>
          <rPr>
            <sz val="8"/>
            <rFont val="Arial"/>
            <family val="2"/>
          </rPr>
          <t>revised</t>
        </r>
      </text>
    </comment>
    <comment ref="I72" authorId="0" shapeId="0" xr:uid="{45994A31-92A4-EC43-B842-92E422275AF5}">
      <text>
        <r>
          <rPr>
            <sz val="8"/>
            <rFont val="Arial"/>
            <family val="2"/>
          </rPr>
          <t>revised</t>
        </r>
      </text>
    </comment>
    <comment ref="L72" authorId="0" shapeId="0" xr:uid="{42392B3C-4841-EC41-A66D-07BB6B11AEC8}">
      <text>
        <r>
          <rPr>
            <sz val="8"/>
            <rFont val="Arial"/>
            <family val="2"/>
          </rPr>
          <t>revised</t>
        </r>
      </text>
    </comment>
    <comment ref="N72" authorId="0" shapeId="0" xr:uid="{F8D6CE6F-D373-9143-A84E-30EC73D8104A}">
      <text>
        <r>
          <rPr>
            <sz val="8"/>
            <rFont val="Arial"/>
            <family val="2"/>
          </rPr>
          <t>revised</t>
        </r>
      </text>
    </comment>
    <comment ref="O72" authorId="0" shapeId="0" xr:uid="{B8A68E87-8CCC-3E42-91A9-5E817795D6B7}">
      <text>
        <r>
          <rPr>
            <sz val="8"/>
            <rFont val="Arial"/>
            <family val="2"/>
          </rPr>
          <t>revised</t>
        </r>
      </text>
    </comment>
    <comment ref="I73" authorId="0" shapeId="0" xr:uid="{401D35FF-CF7C-B043-8546-51E0A6A39950}">
      <text>
        <r>
          <rPr>
            <sz val="8"/>
            <rFont val="Arial"/>
            <family val="2"/>
          </rPr>
          <t>revised</t>
        </r>
      </text>
    </comment>
    <comment ref="L73" authorId="0" shapeId="0" xr:uid="{B114B934-FD46-514C-AEDB-B571A8F31330}">
      <text>
        <r>
          <rPr>
            <sz val="8"/>
            <rFont val="Arial"/>
            <family val="2"/>
          </rPr>
          <t>revised</t>
        </r>
      </text>
    </comment>
    <comment ref="N73" authorId="0" shapeId="0" xr:uid="{1896C2B9-9F8A-C147-916D-4D866B851BBE}">
      <text>
        <r>
          <rPr>
            <sz val="8"/>
            <rFont val="Arial"/>
            <family val="2"/>
          </rPr>
          <t>revised</t>
        </r>
      </text>
    </comment>
    <comment ref="O73" authorId="0" shapeId="0" xr:uid="{3E491D05-2B9D-8143-AB5B-22841F5D1472}">
      <text>
        <r>
          <rPr>
            <sz val="8"/>
            <rFont val="Arial"/>
            <family val="2"/>
          </rPr>
          <t>revised</t>
        </r>
      </text>
    </comment>
    <comment ref="A74" authorId="0" shapeId="0" xr:uid="{3086956B-EAB6-F544-9B8D-21F888B2C61F}">
      <text>
        <r>
          <rPr>
            <sz val="8"/>
            <rFont val="Arial"/>
            <family val="2"/>
          </rPr>
          <t>Includes victims for whom age was not specified.</t>
        </r>
      </text>
    </comment>
    <comment ref="I74" authorId="0" shapeId="0" xr:uid="{DEEDEAB0-44EF-254E-825C-917DB2D2794E}">
      <text>
        <r>
          <rPr>
            <sz val="8"/>
            <rFont val="Arial"/>
            <family val="2"/>
          </rPr>
          <t>revised</t>
        </r>
      </text>
    </comment>
    <comment ref="L74" authorId="0" shapeId="0" xr:uid="{4A77CBBE-D612-F94D-97BE-3006659FD8A6}">
      <text>
        <r>
          <rPr>
            <sz val="8"/>
            <rFont val="Arial"/>
            <family val="2"/>
          </rPr>
          <t>revised</t>
        </r>
      </text>
    </comment>
    <comment ref="N74" authorId="0" shapeId="0" xr:uid="{181DEB93-9CCE-154D-B4C2-2BBDE93BDAEC}">
      <text>
        <r>
          <rPr>
            <sz val="8"/>
            <rFont val="Arial"/>
            <family val="2"/>
          </rPr>
          <t>revised</t>
        </r>
      </text>
    </comment>
    <comment ref="O74" authorId="0" shapeId="0" xr:uid="{10C2169E-4260-D74D-89FE-A7F3526C1C5B}">
      <text>
        <r>
          <rPr>
            <sz val="8"/>
            <rFont val="Arial"/>
            <family val="2"/>
          </rPr>
          <t>revised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2F421741-6B2F-CF4D-9E60-FB3A133865FA}">
      <text>
        <r>
          <rPr>
            <sz val="8"/>
            <rFont val="Arial"/>
            <family val="2"/>
          </rPr>
          <t>There are differences in the way that relationship of offender to victim is recorded across the states and territories (see Explanatory Notes paragraphs 48–50).</t>
        </r>
      </text>
    </comment>
    <comment ref="B5" authorId="0" shapeId="0" xr:uid="{86C1E75E-570E-944C-9A4D-F16305ADCEEC}">
      <text>
        <r>
          <rPr>
            <sz val="8"/>
            <rFont val="Arial"/>
            <family val="2"/>
          </rPr>
          <t>Ex-boyfriend and ex-girlfriend are included with boyfriend/girlfriend in Partner (see Explanatory Notes paragraph 50).</t>
        </r>
      </text>
    </comment>
    <comment ref="H5" authorId="0" shapeId="0" xr:uid="{526A3335-47F9-3440-873D-1DEDD886908B}">
      <text>
        <r>
          <rPr>
            <sz val="8"/>
            <rFont val="Arial"/>
            <family val="2"/>
          </rPr>
          <t>Some girlfriend/boyfriend relationships may be included in 'other non-family member' (see Explanatory Notes paragraph 50).</t>
        </r>
      </text>
    </comment>
    <comment ref="A10" authorId="0" shapeId="0" xr:uid="{33E467E2-E519-D645-BA31-75955EF69945}">
      <text>
        <r>
          <rPr>
            <sz val="8"/>
            <rFont val="Arial"/>
            <family val="2"/>
          </rPr>
          <t>Includes boyfriend/girlfriend.</t>
        </r>
      </text>
    </comment>
    <comment ref="I10" authorId="0" shapeId="0" xr:uid="{3E279E3D-34AB-E24D-87CB-40C3E944202B}">
      <text>
        <r>
          <rPr>
            <sz val="8"/>
            <rFont val="Arial"/>
            <family val="2"/>
          </rPr>
          <t>revised</t>
        </r>
      </text>
    </comment>
    <comment ref="K10" authorId="0" shapeId="0" xr:uid="{FEF9951C-2F3E-494D-96D3-75E6ACBF4BAE}">
      <text>
        <r>
          <rPr>
            <sz val="8"/>
            <rFont val="Arial"/>
            <family val="2"/>
          </rPr>
          <t>revised</t>
        </r>
      </text>
    </comment>
    <comment ref="L10" authorId="0" shapeId="0" xr:uid="{76F7ACAB-150D-644C-BA58-1F34C1AE3243}">
      <text>
        <r>
          <rPr>
            <sz val="8"/>
            <rFont val="Arial"/>
            <family val="2"/>
          </rPr>
          <t>revised</t>
        </r>
      </text>
    </comment>
    <comment ref="A11" authorId="0" shapeId="0" xr:uid="{4BAF4698-4D13-AF46-BD8C-45812635A552}">
      <text>
        <r>
          <rPr>
            <sz val="8"/>
            <rFont val="Arial"/>
            <family val="2"/>
          </rPr>
          <t>Includes parent, child, sibling and other related family member n.e.c.</t>
        </r>
      </text>
    </comment>
    <comment ref="I11" authorId="0" shapeId="0" xr:uid="{342D0173-B978-614B-B5AE-11A03B568179}">
      <text>
        <r>
          <rPr>
            <sz val="8"/>
            <rFont val="Arial"/>
            <family val="2"/>
          </rPr>
          <t>revised</t>
        </r>
      </text>
    </comment>
    <comment ref="K11" authorId="0" shapeId="0" xr:uid="{E071E424-9634-9445-967B-C6EBD1932CBA}">
      <text>
        <r>
          <rPr>
            <sz val="8"/>
            <rFont val="Arial"/>
            <family val="2"/>
          </rPr>
          <t>revised</t>
        </r>
      </text>
    </comment>
    <comment ref="L11" authorId="0" shapeId="0" xr:uid="{5759AEFA-B2C7-4E41-8437-C7C6405E678A}">
      <text>
        <r>
          <rPr>
            <sz val="8"/>
            <rFont val="Arial"/>
            <family val="2"/>
          </rPr>
          <t>revised</t>
        </r>
      </text>
    </comment>
    <comment ref="A12" authorId="0" shapeId="0" xr:uid="{9FAFB597-B414-A443-BF0D-F51B4AE391B1}">
      <text>
        <r>
          <rPr>
            <sz val="8"/>
            <rFont val="Arial"/>
            <family val="2"/>
          </rPr>
          <t>Includes family member n.f.d.</t>
        </r>
      </text>
    </comment>
    <comment ref="I12" authorId="0" shapeId="0" xr:uid="{5867A4B8-5243-5B4C-9E5F-E84B45FF8BFB}">
      <text>
        <r>
          <rPr>
            <sz val="8"/>
            <rFont val="Arial"/>
            <family val="2"/>
          </rPr>
          <t>revised</t>
        </r>
      </text>
    </comment>
    <comment ref="K12" authorId="0" shapeId="0" xr:uid="{21F482AB-8C12-A848-A437-BF64282FD78C}">
      <text>
        <r>
          <rPr>
            <sz val="8"/>
            <rFont val="Arial"/>
            <family val="2"/>
          </rPr>
          <t>revised</t>
        </r>
      </text>
    </comment>
    <comment ref="L12" authorId="0" shapeId="0" xr:uid="{929D815C-57B6-BC48-A514-8E422BD4D1E5}">
      <text>
        <r>
          <rPr>
            <sz val="8"/>
            <rFont val="Arial"/>
            <family val="2"/>
          </rPr>
          <t>revised</t>
        </r>
      </text>
    </comment>
    <comment ref="A14" authorId="0" shapeId="0" xr:uid="{F0C6D962-D88F-7446-A4D9-BDAB0FB44065}">
      <text>
        <r>
          <rPr>
            <sz val="8"/>
            <rFont val="Arial"/>
            <family val="2"/>
          </rPr>
          <t>Includes ex-boyfriend/ex-girlfriend.</t>
        </r>
      </text>
    </comment>
    <comment ref="I14" authorId="0" shapeId="0" xr:uid="{A024C692-CF70-A94F-8A5B-70D5B866F8F0}">
      <text>
        <r>
          <rPr>
            <sz val="8"/>
            <rFont val="Arial"/>
            <family val="2"/>
          </rPr>
          <t>revised</t>
        </r>
      </text>
    </comment>
    <comment ref="K14" authorId="0" shapeId="0" xr:uid="{ADC3C230-B9F2-6E4B-AD27-2D3201BADA9D}">
      <text>
        <r>
          <rPr>
            <sz val="8"/>
            <rFont val="Arial"/>
            <family val="2"/>
          </rPr>
          <t>revised</t>
        </r>
      </text>
    </comment>
    <comment ref="L14" authorId="0" shapeId="0" xr:uid="{AC3A1673-EFCC-914B-9BE6-1748E28560E4}">
      <text>
        <r>
          <rPr>
            <sz val="8"/>
            <rFont val="Arial"/>
            <family val="2"/>
          </rPr>
          <t>revised</t>
        </r>
      </text>
    </comment>
    <comment ref="A15" authorId="0" shapeId="0" xr:uid="{6F116E71-4F7E-A043-9ED2-0B2C24E39610}">
      <text>
        <r>
          <rPr>
            <sz val="8"/>
            <rFont val="Arial"/>
            <family val="2"/>
          </rPr>
          <t>Includes other non-family member n.e.c.</t>
        </r>
      </text>
    </comment>
    <comment ref="I15" authorId="0" shapeId="0" xr:uid="{8D56E5DD-B099-C34B-B29F-AD809CEA27B6}">
      <text>
        <r>
          <rPr>
            <sz val="8"/>
            <rFont val="Arial"/>
            <family val="2"/>
          </rPr>
          <t>revised</t>
        </r>
      </text>
    </comment>
    <comment ref="K15" authorId="0" shapeId="0" xr:uid="{17DC8C8C-0573-C849-B657-53CA6F203AFA}">
      <text>
        <r>
          <rPr>
            <sz val="8"/>
            <rFont val="Arial"/>
            <family val="2"/>
          </rPr>
          <t>revised</t>
        </r>
      </text>
    </comment>
    <comment ref="L15" authorId="0" shapeId="0" xr:uid="{4CCE25AD-96FE-4649-9612-E2EC3C620931}">
      <text>
        <r>
          <rPr>
            <sz val="8"/>
            <rFont val="Arial"/>
            <family val="2"/>
          </rPr>
          <t>revised</t>
        </r>
      </text>
    </comment>
    <comment ref="A16" authorId="0" shapeId="0" xr:uid="{CFDE834A-73C1-B94B-BDEF-A869CF77F6B0}">
      <text>
        <r>
          <rPr>
            <sz val="8"/>
            <rFont val="Arial"/>
            <family val="2"/>
          </rPr>
          <t>Includes non-family member n.f.d.</t>
        </r>
      </text>
    </comment>
    <comment ref="I16" authorId="0" shapeId="0" xr:uid="{F299707E-4DAC-E34F-8703-ED08B958D191}">
      <text>
        <r>
          <rPr>
            <sz val="8"/>
            <rFont val="Arial"/>
            <family val="2"/>
          </rPr>
          <t>revised</t>
        </r>
      </text>
    </comment>
    <comment ref="K16" authorId="0" shapeId="0" xr:uid="{4552EFC4-F524-1842-889E-197E803BC1DC}">
      <text>
        <r>
          <rPr>
            <sz val="8"/>
            <rFont val="Arial"/>
            <family val="2"/>
          </rPr>
          <t>revised</t>
        </r>
      </text>
    </comment>
    <comment ref="L16" authorId="0" shapeId="0" xr:uid="{D01BF0E8-9A49-3A49-B80C-A5DD64ECFC77}">
      <text>
        <r>
          <rPr>
            <sz val="8"/>
            <rFont val="Arial"/>
            <family val="2"/>
          </rPr>
          <t>revised</t>
        </r>
      </text>
    </comment>
    <comment ref="A17" authorId="0" shapeId="0" xr:uid="{4E9C7B00-80E5-7245-9123-1D609A868D77}">
      <text>
        <r>
          <rPr>
            <sz val="8"/>
            <rFont val="Arial"/>
            <family val="2"/>
          </rPr>
          <t>Includes known to victim n.f.d.</t>
        </r>
      </text>
    </comment>
    <comment ref="I17" authorId="0" shapeId="0" xr:uid="{F7781E9B-C727-CC42-8A51-D54ECF07F083}">
      <text>
        <r>
          <rPr>
            <sz val="8"/>
            <rFont val="Arial"/>
            <family val="2"/>
          </rPr>
          <t>revised</t>
        </r>
      </text>
    </comment>
    <comment ref="K17" authorId="0" shapeId="0" xr:uid="{54C9FEAF-C4A9-0044-9BE7-F6FDCB57FA0C}">
      <text>
        <r>
          <rPr>
            <sz val="8"/>
            <rFont val="Arial"/>
            <family val="2"/>
          </rPr>
          <t>revised</t>
        </r>
      </text>
    </comment>
    <comment ref="L17" authorId="0" shapeId="0" xr:uid="{A2F129E4-FEEE-CC4A-9192-9F2D218A1648}">
      <text>
        <r>
          <rPr>
            <sz val="8"/>
            <rFont val="Arial"/>
            <family val="2"/>
          </rPr>
          <t>revised</t>
        </r>
      </text>
    </comment>
    <comment ref="I18" authorId="0" shapeId="0" xr:uid="{1C7D404E-00E2-0B4A-95F4-B1CED97C4347}">
      <text>
        <r>
          <rPr>
            <sz val="8"/>
            <rFont val="Arial"/>
            <family val="2"/>
          </rPr>
          <t>revised</t>
        </r>
      </text>
    </comment>
    <comment ref="K18" authorId="0" shapeId="0" xr:uid="{846F2168-5829-7A47-9222-DFB367065BAF}">
      <text>
        <r>
          <rPr>
            <sz val="8"/>
            <rFont val="Arial"/>
            <family val="2"/>
          </rPr>
          <t>revised</t>
        </r>
      </text>
    </comment>
    <comment ref="L18" authorId="0" shapeId="0" xr:uid="{B2F3DEB8-4ACE-7747-BAB0-DF5AB0B8452B}">
      <text>
        <r>
          <rPr>
            <sz val="8"/>
            <rFont val="Arial"/>
            <family val="2"/>
          </rPr>
          <t>revised</t>
        </r>
      </text>
    </comment>
    <comment ref="A19" authorId="0" shapeId="0" xr:uid="{2924072D-BEAA-0D4B-A147-2506CBFD66F4}">
      <text>
        <r>
          <rPr>
            <sz val="8"/>
            <rFont val="Arial"/>
            <family val="2"/>
          </rPr>
          <t>Includes 'no offender identified' and 'not stated/inadequately described' (see Glossary for more information).</t>
        </r>
      </text>
    </comment>
    <comment ref="I19" authorId="0" shapeId="0" xr:uid="{95C93B81-CCE9-0641-B840-2C7A71621B97}">
      <text>
        <r>
          <rPr>
            <sz val="8"/>
            <rFont val="Arial"/>
            <family val="2"/>
          </rPr>
          <t>revised</t>
        </r>
      </text>
    </comment>
    <comment ref="K19" authorId="0" shapeId="0" xr:uid="{BE5FD4AF-A7E6-4C47-8D6E-3F9F452091C7}">
      <text>
        <r>
          <rPr>
            <sz val="8"/>
            <rFont val="Arial"/>
            <family val="2"/>
          </rPr>
          <t>revised</t>
        </r>
      </text>
    </comment>
    <comment ref="L19" authorId="0" shapeId="0" xr:uid="{FADDCF0F-5AFB-634A-AF32-32AFFDD60BEA}">
      <text>
        <r>
          <rPr>
            <sz val="8"/>
            <rFont val="Arial"/>
            <family val="2"/>
          </rPr>
          <t>revised</t>
        </r>
      </text>
    </comment>
    <comment ref="I20" authorId="0" shapeId="0" xr:uid="{5A0EF89F-FB80-F045-8649-D940C4EB4193}">
      <text>
        <r>
          <rPr>
            <sz val="8"/>
            <rFont val="Arial"/>
            <family val="2"/>
          </rPr>
          <t>revised</t>
        </r>
      </text>
    </comment>
    <comment ref="K20" authorId="0" shapeId="0" xr:uid="{17AD6B47-36F3-3642-8B28-B72F0F4A5DDE}">
      <text>
        <r>
          <rPr>
            <sz val="8"/>
            <rFont val="Arial"/>
            <family val="2"/>
          </rPr>
          <t>revised</t>
        </r>
      </text>
    </comment>
    <comment ref="L20" authorId="0" shapeId="0" xr:uid="{83F9B08F-16DE-BB4D-9790-351222FEF577}">
      <text>
        <r>
          <rPr>
            <sz val="8"/>
            <rFont val="Arial"/>
            <family val="2"/>
          </rPr>
          <t>revised</t>
        </r>
      </text>
    </comment>
    <comment ref="A23" authorId="0" shapeId="0" xr:uid="{5F07EFB7-6B42-AC4D-95AB-49E706C70EE5}">
      <text>
        <r>
          <rPr>
            <sz val="8"/>
            <rFont val="Arial"/>
            <family val="2"/>
          </rPr>
          <t>Includes boyfriend/girlfriend.</t>
        </r>
      </text>
    </comment>
    <comment ref="I23" authorId="0" shapeId="0" xr:uid="{9159EF11-3D08-5841-B63D-AD6855E77153}">
      <text>
        <r>
          <rPr>
            <sz val="8"/>
            <rFont val="Arial"/>
            <family val="2"/>
          </rPr>
          <t>revised</t>
        </r>
      </text>
    </comment>
    <comment ref="K23" authorId="0" shapeId="0" xr:uid="{5DDDCE03-7EA3-D84C-BF02-8CE2DC54EA58}">
      <text>
        <r>
          <rPr>
            <sz val="8"/>
            <rFont val="Arial"/>
            <family val="2"/>
          </rPr>
          <t>revised</t>
        </r>
      </text>
    </comment>
    <comment ref="L23" authorId="0" shapeId="0" xr:uid="{2FF8F88E-1E2D-8146-A839-A14166F92638}">
      <text>
        <r>
          <rPr>
            <sz val="8"/>
            <rFont val="Arial"/>
            <family val="2"/>
          </rPr>
          <t>revised</t>
        </r>
      </text>
    </comment>
    <comment ref="A24" authorId="0" shapeId="0" xr:uid="{B8850B64-8A96-2546-895A-39CAA834E7E6}">
      <text>
        <r>
          <rPr>
            <sz val="8"/>
            <rFont val="Arial"/>
            <family val="2"/>
          </rPr>
          <t>Includes parent, child, sibling and other related family member n.e.c.</t>
        </r>
      </text>
    </comment>
    <comment ref="I24" authorId="0" shapeId="0" xr:uid="{F744C5EF-BE7B-9F49-AFCF-3520D8CC9F53}">
      <text>
        <r>
          <rPr>
            <sz val="8"/>
            <rFont val="Arial"/>
            <family val="2"/>
          </rPr>
          <t>revised</t>
        </r>
      </text>
    </comment>
    <comment ref="K24" authorId="0" shapeId="0" xr:uid="{25910EA9-9B4D-644B-B9D8-44B0E2D31394}">
      <text>
        <r>
          <rPr>
            <sz val="8"/>
            <rFont val="Arial"/>
            <family val="2"/>
          </rPr>
          <t>revised</t>
        </r>
      </text>
    </comment>
    <comment ref="L24" authorId="0" shapeId="0" xr:uid="{A022B283-DDCF-B643-992E-51E79AFC7794}">
      <text>
        <r>
          <rPr>
            <sz val="8"/>
            <rFont val="Arial"/>
            <family val="2"/>
          </rPr>
          <t>revised</t>
        </r>
      </text>
    </comment>
    <comment ref="A25" authorId="0" shapeId="0" xr:uid="{305E4B9B-BF8D-4943-8415-CF23E366228D}">
      <text>
        <r>
          <rPr>
            <sz val="8"/>
            <rFont val="Arial"/>
            <family val="2"/>
          </rPr>
          <t>Includes family member n.f.d.</t>
        </r>
      </text>
    </comment>
    <comment ref="I25" authorId="0" shapeId="0" xr:uid="{BD9E3170-995B-F441-93B8-17F7DF581634}">
      <text>
        <r>
          <rPr>
            <sz val="8"/>
            <rFont val="Arial"/>
            <family val="2"/>
          </rPr>
          <t>revised</t>
        </r>
      </text>
    </comment>
    <comment ref="K25" authorId="0" shapeId="0" xr:uid="{D33F17F0-4ED2-C441-8793-C1E7FDB75B0E}">
      <text>
        <r>
          <rPr>
            <sz val="8"/>
            <rFont val="Arial"/>
            <family val="2"/>
          </rPr>
          <t>revised</t>
        </r>
      </text>
    </comment>
    <comment ref="L25" authorId="0" shapeId="0" xr:uid="{6B6B9227-6A73-044F-B4B3-679374957C23}">
      <text>
        <r>
          <rPr>
            <sz val="8"/>
            <rFont val="Arial"/>
            <family val="2"/>
          </rPr>
          <t>revised</t>
        </r>
      </text>
    </comment>
    <comment ref="A27" authorId="0" shapeId="0" xr:uid="{E404F175-4EF4-2E43-8928-FC9F66EEED3A}">
      <text>
        <r>
          <rPr>
            <sz val="8"/>
            <rFont val="Arial"/>
            <family val="2"/>
          </rPr>
          <t>Includes ex-boyfriend/ex-girlfriend.</t>
        </r>
      </text>
    </comment>
    <comment ref="I27" authorId="0" shapeId="0" xr:uid="{F5FC40B1-94D7-1446-AC73-51D8A7523754}">
      <text>
        <r>
          <rPr>
            <sz val="8"/>
            <rFont val="Arial"/>
            <family val="2"/>
          </rPr>
          <t>revised</t>
        </r>
      </text>
    </comment>
    <comment ref="K27" authorId="0" shapeId="0" xr:uid="{CEB9B8CB-C248-7440-B364-2D84DD3F8997}">
      <text>
        <r>
          <rPr>
            <sz val="8"/>
            <rFont val="Arial"/>
            <family val="2"/>
          </rPr>
          <t>revised</t>
        </r>
      </text>
    </comment>
    <comment ref="L27" authorId="0" shapeId="0" xr:uid="{42B49A70-BAAF-CB4F-A660-DC82B3611583}">
      <text>
        <r>
          <rPr>
            <sz val="8"/>
            <rFont val="Arial"/>
            <family val="2"/>
          </rPr>
          <t>revised</t>
        </r>
      </text>
    </comment>
    <comment ref="A28" authorId="0" shapeId="0" xr:uid="{1D00E95E-ACE0-8C4A-8B27-8B1D4EE53B62}">
      <text>
        <r>
          <rPr>
            <sz val="8"/>
            <rFont val="Arial"/>
            <family val="2"/>
          </rPr>
          <t>Includes other non-family member n.e.c.</t>
        </r>
      </text>
    </comment>
    <comment ref="I28" authorId="0" shapeId="0" xr:uid="{446983F5-8FE1-6940-A123-4BE5855E7A44}">
      <text>
        <r>
          <rPr>
            <sz val="8"/>
            <rFont val="Arial"/>
            <family val="2"/>
          </rPr>
          <t>revised</t>
        </r>
      </text>
    </comment>
    <comment ref="K28" authorId="0" shapeId="0" xr:uid="{2100E349-42D7-0844-B15B-51D131CA4751}">
      <text>
        <r>
          <rPr>
            <sz val="8"/>
            <rFont val="Arial"/>
            <family val="2"/>
          </rPr>
          <t>revised</t>
        </r>
      </text>
    </comment>
    <comment ref="L28" authorId="0" shapeId="0" xr:uid="{3F7357DC-E4D7-2149-B2B9-FA7CDAA0DEA1}">
      <text>
        <r>
          <rPr>
            <sz val="8"/>
            <rFont val="Arial"/>
            <family val="2"/>
          </rPr>
          <t>revised</t>
        </r>
      </text>
    </comment>
    <comment ref="A29" authorId="0" shapeId="0" xr:uid="{BFF7CDD8-17CD-6B41-AAC8-7BC4E3D8A010}">
      <text>
        <r>
          <rPr>
            <sz val="8"/>
            <rFont val="Arial"/>
            <family val="2"/>
          </rPr>
          <t>Includes non-family member n.f.d.</t>
        </r>
      </text>
    </comment>
    <comment ref="I29" authorId="0" shapeId="0" xr:uid="{DC608DAF-1166-3A4F-BE91-DB53A99E9467}">
      <text>
        <r>
          <rPr>
            <sz val="8"/>
            <rFont val="Arial"/>
            <family val="2"/>
          </rPr>
          <t>revised</t>
        </r>
      </text>
    </comment>
    <comment ref="K29" authorId="0" shapeId="0" xr:uid="{B04A61D1-5263-5944-BE7C-F759DBCDD613}">
      <text>
        <r>
          <rPr>
            <sz val="8"/>
            <rFont val="Arial"/>
            <family val="2"/>
          </rPr>
          <t>revised</t>
        </r>
      </text>
    </comment>
    <comment ref="L29" authorId="0" shapeId="0" xr:uid="{DBCE42A2-D64D-DC44-ABCE-07CDFBB2674C}">
      <text>
        <r>
          <rPr>
            <sz val="8"/>
            <rFont val="Arial"/>
            <family val="2"/>
          </rPr>
          <t>revised</t>
        </r>
      </text>
    </comment>
    <comment ref="A30" authorId="0" shapeId="0" xr:uid="{41AA7942-D9F2-784E-BBF3-7C3CDC1F5469}">
      <text>
        <r>
          <rPr>
            <sz val="8"/>
            <rFont val="Arial"/>
            <family val="2"/>
          </rPr>
          <t>Includes known to victim n.f.d.</t>
        </r>
      </text>
    </comment>
    <comment ref="I30" authorId="0" shapeId="0" xr:uid="{1AF32193-8DAF-7B48-8A78-CF9296908191}">
      <text>
        <r>
          <rPr>
            <sz val="8"/>
            <rFont val="Arial"/>
            <family val="2"/>
          </rPr>
          <t>revised</t>
        </r>
      </text>
    </comment>
    <comment ref="K30" authorId="0" shapeId="0" xr:uid="{93E5F1A5-0C96-5D48-95AA-714BF6F04F3A}">
      <text>
        <r>
          <rPr>
            <sz val="8"/>
            <rFont val="Arial"/>
            <family val="2"/>
          </rPr>
          <t>revised</t>
        </r>
      </text>
    </comment>
    <comment ref="L30" authorId="0" shapeId="0" xr:uid="{F2C8810C-8860-414A-8807-79E35E942C25}">
      <text>
        <r>
          <rPr>
            <sz val="8"/>
            <rFont val="Arial"/>
            <family val="2"/>
          </rPr>
          <t>revised</t>
        </r>
      </text>
    </comment>
    <comment ref="I31" authorId="0" shapeId="0" xr:uid="{0E889C94-0074-0749-B23A-0ECA9689564E}">
      <text>
        <r>
          <rPr>
            <sz val="8"/>
            <rFont val="Arial"/>
            <family val="2"/>
          </rPr>
          <t>revised</t>
        </r>
      </text>
    </comment>
    <comment ref="K31" authorId="0" shapeId="0" xr:uid="{F93FCDBA-D0E6-B443-9A3C-B398FF533B72}">
      <text>
        <r>
          <rPr>
            <sz val="8"/>
            <rFont val="Arial"/>
            <family val="2"/>
          </rPr>
          <t>revised</t>
        </r>
      </text>
    </comment>
    <comment ref="L31" authorId="0" shapeId="0" xr:uid="{AE027750-2C22-E248-9604-F26E397E2778}">
      <text>
        <r>
          <rPr>
            <sz val="8"/>
            <rFont val="Arial"/>
            <family val="2"/>
          </rPr>
          <t>revised</t>
        </r>
      </text>
    </comment>
    <comment ref="A32" authorId="0" shapeId="0" xr:uid="{B731B640-EA73-9B45-8823-910FF2C24922}">
      <text>
        <r>
          <rPr>
            <sz val="8"/>
            <rFont val="Arial"/>
            <family val="2"/>
          </rPr>
          <t>Includes 'no offender identified' and 'not stated/inadequately described' (see Glossary for more information).</t>
        </r>
      </text>
    </comment>
    <comment ref="I32" authorId="0" shapeId="0" xr:uid="{C5BF270C-055F-E742-A82A-65A824B0A770}">
      <text>
        <r>
          <rPr>
            <sz val="8"/>
            <rFont val="Arial"/>
            <family val="2"/>
          </rPr>
          <t>revised</t>
        </r>
      </text>
    </comment>
    <comment ref="K32" authorId="0" shapeId="0" xr:uid="{69634FC0-FF59-F040-B480-88CF0DBD9721}">
      <text>
        <r>
          <rPr>
            <sz val="8"/>
            <rFont val="Arial"/>
            <family val="2"/>
          </rPr>
          <t>revised</t>
        </r>
      </text>
    </comment>
    <comment ref="L32" authorId="0" shapeId="0" xr:uid="{AA6DC95B-039B-974F-9528-7B16426F1E8F}">
      <text>
        <r>
          <rPr>
            <sz val="8"/>
            <rFont val="Arial"/>
            <family val="2"/>
          </rPr>
          <t>revised</t>
        </r>
      </text>
    </comment>
    <comment ref="I33" authorId="0" shapeId="0" xr:uid="{CB87A7E5-80B1-7D4F-AEF7-AEA4DFC1228B}">
      <text>
        <r>
          <rPr>
            <sz val="8"/>
            <rFont val="Arial"/>
            <family val="2"/>
          </rPr>
          <t>revised</t>
        </r>
      </text>
    </comment>
    <comment ref="K33" authorId="0" shapeId="0" xr:uid="{A9B66FC1-E4F0-7540-90AD-96B7EFF1D3CF}">
      <text>
        <r>
          <rPr>
            <sz val="8"/>
            <rFont val="Arial"/>
            <family val="2"/>
          </rPr>
          <t>revised</t>
        </r>
      </text>
    </comment>
    <comment ref="L33" authorId="0" shapeId="0" xr:uid="{4237382B-FAB0-9D43-B00C-6F12B44B65CD}">
      <text>
        <r>
          <rPr>
            <sz val="8"/>
            <rFont val="Arial"/>
            <family val="2"/>
          </rPr>
          <t>revised</t>
        </r>
      </text>
    </comment>
    <comment ref="A34" authorId="0" shapeId="0" xr:uid="{BE50A0BB-8230-1442-920B-5E96CB66E5E1}">
      <text>
        <r>
          <rPr>
            <sz val="8"/>
            <rFont val="Arial"/>
            <family val="2"/>
          </rPr>
          <t>Includes victims for whom sex was not specified.</t>
        </r>
      </text>
    </comment>
    <comment ref="A36" authorId="0" shapeId="0" xr:uid="{0E3E10B4-5882-744C-8A13-347541BBCBF0}">
      <text>
        <r>
          <rPr>
            <sz val="8"/>
            <rFont val="Arial"/>
            <family val="2"/>
          </rPr>
          <t>Includes boyfriend/girlfriend.</t>
        </r>
      </text>
    </comment>
    <comment ref="I36" authorId="0" shapeId="0" xr:uid="{03985240-56FC-A948-8C50-27B06D980931}">
      <text>
        <r>
          <rPr>
            <sz val="8"/>
            <rFont val="Arial"/>
            <family val="2"/>
          </rPr>
          <t>revised</t>
        </r>
      </text>
    </comment>
    <comment ref="K36" authorId="0" shapeId="0" xr:uid="{DA81FFBF-3A01-CF48-8997-D6C413BF4851}">
      <text>
        <r>
          <rPr>
            <sz val="8"/>
            <rFont val="Arial"/>
            <family val="2"/>
          </rPr>
          <t>revised</t>
        </r>
      </text>
    </comment>
    <comment ref="L36" authorId="0" shapeId="0" xr:uid="{C1613E37-A9E2-6A49-9EA9-8B97ED3ACE71}">
      <text>
        <r>
          <rPr>
            <sz val="8"/>
            <rFont val="Arial"/>
            <family val="2"/>
          </rPr>
          <t>revised</t>
        </r>
      </text>
    </comment>
    <comment ref="A37" authorId="0" shapeId="0" xr:uid="{9ECEF293-A39A-CE40-9638-BA8CEEAB18ED}">
      <text>
        <r>
          <rPr>
            <sz val="8"/>
            <rFont val="Arial"/>
            <family val="2"/>
          </rPr>
          <t>Includes parent, child, sibling and other related family member n.e.c.</t>
        </r>
      </text>
    </comment>
    <comment ref="I37" authorId="0" shapeId="0" xr:uid="{48163C18-B68B-374F-AB94-4FA008ECF80B}">
      <text>
        <r>
          <rPr>
            <sz val="8"/>
            <rFont val="Arial"/>
            <family val="2"/>
          </rPr>
          <t>revised</t>
        </r>
      </text>
    </comment>
    <comment ref="K37" authorId="0" shapeId="0" xr:uid="{E4086E66-B57A-D54E-A040-04D9B9FADBD1}">
      <text>
        <r>
          <rPr>
            <sz val="8"/>
            <rFont val="Arial"/>
            <family val="2"/>
          </rPr>
          <t>revised</t>
        </r>
      </text>
    </comment>
    <comment ref="L37" authorId="0" shapeId="0" xr:uid="{DE80DACA-AFF4-3E4D-B0D8-F64668B1C643}">
      <text>
        <r>
          <rPr>
            <sz val="8"/>
            <rFont val="Arial"/>
            <family val="2"/>
          </rPr>
          <t>revised</t>
        </r>
      </text>
    </comment>
    <comment ref="A38" authorId="0" shapeId="0" xr:uid="{1DB0BDA7-27FB-C247-97FD-546B40D80EC6}">
      <text>
        <r>
          <rPr>
            <sz val="8"/>
            <rFont val="Arial"/>
            <family val="2"/>
          </rPr>
          <t>Includes family member n.f.d.</t>
        </r>
      </text>
    </comment>
    <comment ref="I38" authorId="0" shapeId="0" xr:uid="{9B79004A-78CE-B34D-AB03-5EB350BEFC1E}">
      <text>
        <r>
          <rPr>
            <sz val="8"/>
            <rFont val="Arial"/>
            <family val="2"/>
          </rPr>
          <t>revised</t>
        </r>
      </text>
    </comment>
    <comment ref="K38" authorId="0" shapeId="0" xr:uid="{10F56DDE-E17C-3E44-93BB-6241BC0C7343}">
      <text>
        <r>
          <rPr>
            <sz val="8"/>
            <rFont val="Arial"/>
            <family val="2"/>
          </rPr>
          <t>revised</t>
        </r>
      </text>
    </comment>
    <comment ref="L38" authorId="0" shapeId="0" xr:uid="{829720D1-92E9-6F4C-8D55-3861C420CEEE}">
      <text>
        <r>
          <rPr>
            <sz val="8"/>
            <rFont val="Arial"/>
            <family val="2"/>
          </rPr>
          <t>revised</t>
        </r>
      </text>
    </comment>
    <comment ref="A40" authorId="0" shapeId="0" xr:uid="{E1FEE925-A9DB-C640-9329-E5115B7D6AD8}">
      <text>
        <r>
          <rPr>
            <sz val="8"/>
            <rFont val="Arial"/>
            <family val="2"/>
          </rPr>
          <t>Includes ex-boyfriend/ex-girlfriend.</t>
        </r>
      </text>
    </comment>
    <comment ref="I40" authorId="0" shapeId="0" xr:uid="{6B985239-4E81-0D4E-95D8-773A6C7F1163}">
      <text>
        <r>
          <rPr>
            <sz val="8"/>
            <rFont val="Arial"/>
            <family val="2"/>
          </rPr>
          <t>revised</t>
        </r>
      </text>
    </comment>
    <comment ref="K40" authorId="0" shapeId="0" xr:uid="{3AAB4291-095C-1B48-BD9C-70248E705309}">
      <text>
        <r>
          <rPr>
            <sz val="8"/>
            <rFont val="Arial"/>
            <family val="2"/>
          </rPr>
          <t>revised</t>
        </r>
      </text>
    </comment>
    <comment ref="L40" authorId="0" shapeId="0" xr:uid="{A14730F5-2D0B-7749-9247-F4FE8E0672F8}">
      <text>
        <r>
          <rPr>
            <sz val="8"/>
            <rFont val="Arial"/>
            <family val="2"/>
          </rPr>
          <t>revised</t>
        </r>
      </text>
    </comment>
    <comment ref="A41" authorId="0" shapeId="0" xr:uid="{CB437AEC-54FE-514F-B494-A65D61DA07CA}">
      <text>
        <r>
          <rPr>
            <sz val="8"/>
            <rFont val="Arial"/>
            <family val="2"/>
          </rPr>
          <t>Includes other non-family member n.e.c.</t>
        </r>
      </text>
    </comment>
    <comment ref="I41" authorId="0" shapeId="0" xr:uid="{A0DB5C71-446E-994B-BCAB-156B9B96B5F8}">
      <text>
        <r>
          <rPr>
            <sz val="8"/>
            <rFont val="Arial"/>
            <family val="2"/>
          </rPr>
          <t>revised</t>
        </r>
      </text>
    </comment>
    <comment ref="K41" authorId="0" shapeId="0" xr:uid="{2BDB6071-F177-7745-9582-5C97EE03F04D}">
      <text>
        <r>
          <rPr>
            <sz val="8"/>
            <rFont val="Arial"/>
            <family val="2"/>
          </rPr>
          <t>revised</t>
        </r>
      </text>
    </comment>
    <comment ref="L41" authorId="0" shapeId="0" xr:uid="{06C97AFE-2C6D-5243-944B-E22343CE9437}">
      <text>
        <r>
          <rPr>
            <sz val="8"/>
            <rFont val="Arial"/>
            <family val="2"/>
          </rPr>
          <t>revised</t>
        </r>
      </text>
    </comment>
    <comment ref="A42" authorId="0" shapeId="0" xr:uid="{7C0692E9-D21B-B54D-8594-B1C24DEBB9EB}">
      <text>
        <r>
          <rPr>
            <sz val="8"/>
            <rFont val="Arial"/>
            <family val="2"/>
          </rPr>
          <t>Includes non-family member n.f.d.</t>
        </r>
      </text>
    </comment>
    <comment ref="I42" authorId="0" shapeId="0" xr:uid="{D68B7CF2-37FF-BD4D-A42C-A7BF6BCEFE51}">
      <text>
        <r>
          <rPr>
            <sz val="8"/>
            <rFont val="Arial"/>
            <family val="2"/>
          </rPr>
          <t>revised</t>
        </r>
      </text>
    </comment>
    <comment ref="K42" authorId="0" shapeId="0" xr:uid="{5A2A988B-1ADE-A34E-A55D-8458365C1A41}">
      <text>
        <r>
          <rPr>
            <sz val="8"/>
            <rFont val="Arial"/>
            <family val="2"/>
          </rPr>
          <t>revised</t>
        </r>
      </text>
    </comment>
    <comment ref="L42" authorId="0" shapeId="0" xr:uid="{8A917510-97EF-CA49-9D94-01FC9D3E7636}">
      <text>
        <r>
          <rPr>
            <sz val="8"/>
            <rFont val="Arial"/>
            <family val="2"/>
          </rPr>
          <t>revised</t>
        </r>
      </text>
    </comment>
    <comment ref="A43" authorId="0" shapeId="0" xr:uid="{E6994772-AD9C-B245-B9A2-2B7DA1079C75}">
      <text>
        <r>
          <rPr>
            <sz val="8"/>
            <rFont val="Arial"/>
            <family val="2"/>
          </rPr>
          <t>Includes known to victim n.f.d.</t>
        </r>
      </text>
    </comment>
    <comment ref="I43" authorId="0" shapeId="0" xr:uid="{4D8D952F-A600-2E44-9A31-03F9DF43E75D}">
      <text>
        <r>
          <rPr>
            <sz val="8"/>
            <rFont val="Arial"/>
            <family val="2"/>
          </rPr>
          <t>revised</t>
        </r>
      </text>
    </comment>
    <comment ref="K43" authorId="0" shapeId="0" xr:uid="{43F120BD-4198-C74A-B029-A1E7A7E59BA1}">
      <text>
        <r>
          <rPr>
            <sz val="8"/>
            <rFont val="Arial"/>
            <family val="2"/>
          </rPr>
          <t>revised</t>
        </r>
      </text>
    </comment>
    <comment ref="L43" authorId="0" shapeId="0" xr:uid="{B8043017-53A8-F142-8EA1-BD857BF08D8D}">
      <text>
        <r>
          <rPr>
            <sz val="8"/>
            <rFont val="Arial"/>
            <family val="2"/>
          </rPr>
          <t>revised</t>
        </r>
      </text>
    </comment>
    <comment ref="I44" authorId="0" shapeId="0" xr:uid="{E6FDFAA3-8590-EC4D-956B-47B10E8EB6C2}">
      <text>
        <r>
          <rPr>
            <sz val="8"/>
            <rFont val="Arial"/>
            <family val="2"/>
          </rPr>
          <t>revised</t>
        </r>
      </text>
    </comment>
    <comment ref="K44" authorId="0" shapeId="0" xr:uid="{117AA28B-1269-184E-B47A-B0BA3F494186}">
      <text>
        <r>
          <rPr>
            <sz val="8"/>
            <rFont val="Arial"/>
            <family val="2"/>
          </rPr>
          <t>revised</t>
        </r>
      </text>
    </comment>
    <comment ref="L44" authorId="0" shapeId="0" xr:uid="{A651BD92-4668-6449-B791-D3B4C0CFA0DD}">
      <text>
        <r>
          <rPr>
            <sz val="8"/>
            <rFont val="Arial"/>
            <family val="2"/>
          </rPr>
          <t>revised</t>
        </r>
      </text>
    </comment>
    <comment ref="A45" authorId="0" shapeId="0" xr:uid="{F1CC23B9-12AD-DC43-A3E6-BF2638F6875A}">
      <text>
        <r>
          <rPr>
            <sz val="8"/>
            <rFont val="Arial"/>
            <family val="2"/>
          </rPr>
          <t>Includes 'no offender identified' and 'not stated/inadequately described' (see Glossary for more information).</t>
        </r>
      </text>
    </comment>
    <comment ref="I45" authorId="0" shapeId="0" xr:uid="{72C54CD5-5AF7-C240-A723-C16BC3EE9805}">
      <text>
        <r>
          <rPr>
            <sz val="8"/>
            <rFont val="Arial"/>
            <family val="2"/>
          </rPr>
          <t>revised</t>
        </r>
      </text>
    </comment>
    <comment ref="K45" authorId="0" shapeId="0" xr:uid="{0DFEAC99-C74C-9943-B874-2E8FDCE47342}">
      <text>
        <r>
          <rPr>
            <sz val="8"/>
            <rFont val="Arial"/>
            <family val="2"/>
          </rPr>
          <t>revised</t>
        </r>
      </text>
    </comment>
    <comment ref="L45" authorId="0" shapeId="0" xr:uid="{C8CD2185-CCF6-EE47-BF96-02A1E4792E3C}">
      <text>
        <r>
          <rPr>
            <sz val="8"/>
            <rFont val="Arial"/>
            <family val="2"/>
          </rPr>
          <t>revised</t>
        </r>
      </text>
    </comment>
    <comment ref="I46" authorId="0" shapeId="0" xr:uid="{D4108EAB-E105-E644-A7FE-40F1AED2488A}">
      <text>
        <r>
          <rPr>
            <sz val="8"/>
            <rFont val="Arial"/>
            <family val="2"/>
          </rPr>
          <t>revised</t>
        </r>
      </text>
    </comment>
    <comment ref="K46" authorId="0" shapeId="0" xr:uid="{153528FF-9971-F24B-B6F9-688848105F60}">
      <text>
        <r>
          <rPr>
            <sz val="8"/>
            <rFont val="Arial"/>
            <family val="2"/>
          </rPr>
          <t>revised</t>
        </r>
      </text>
    </comment>
    <comment ref="L46" authorId="0" shapeId="0" xr:uid="{E21090A4-6184-7740-8B50-F854F86663CC}">
      <text>
        <r>
          <rPr>
            <sz val="8"/>
            <rFont val="Arial"/>
            <family val="2"/>
          </rPr>
          <t>revised</t>
        </r>
      </text>
    </comment>
    <comment ref="A50" authorId="0" shapeId="0" xr:uid="{E9416841-6088-CC4B-AED5-4DA87ED5E278}">
      <text>
        <r>
          <rPr>
            <sz val="8"/>
            <rFont val="Arial"/>
            <family val="2"/>
          </rPr>
          <t>Includes boyfriend/girlfriend.</t>
        </r>
      </text>
    </comment>
    <comment ref="I50" authorId="0" shapeId="0" xr:uid="{8AF5D440-DF89-0648-BAF3-847DA6722B12}">
      <text>
        <r>
          <rPr>
            <sz val="8"/>
            <rFont val="Arial"/>
            <family val="2"/>
          </rPr>
          <t>revised</t>
        </r>
      </text>
    </comment>
    <comment ref="K50" authorId="0" shapeId="0" xr:uid="{04A95733-15A1-A441-9831-2C82456464D8}">
      <text>
        <r>
          <rPr>
            <sz val="8"/>
            <rFont val="Arial"/>
            <family val="2"/>
          </rPr>
          <t>revised</t>
        </r>
      </text>
    </comment>
    <comment ref="L50" authorId="0" shapeId="0" xr:uid="{6EC89EBF-508F-6E44-AA3E-30798AF1E909}">
      <text>
        <r>
          <rPr>
            <sz val="8"/>
            <rFont val="Arial"/>
            <family val="2"/>
          </rPr>
          <t>revised</t>
        </r>
      </text>
    </comment>
    <comment ref="A51" authorId="0" shapeId="0" xr:uid="{828210A8-0F27-8D4C-9A99-689FC11A9ACE}">
      <text>
        <r>
          <rPr>
            <sz val="8"/>
            <rFont val="Arial"/>
            <family val="2"/>
          </rPr>
          <t>Includes parent, child, sibling and other related family member n.e.c.</t>
        </r>
      </text>
    </comment>
    <comment ref="I51" authorId="0" shapeId="0" xr:uid="{A7050CCB-4EF0-024D-BAD8-CCD8A9B1E8AC}">
      <text>
        <r>
          <rPr>
            <sz val="8"/>
            <rFont val="Arial"/>
            <family val="2"/>
          </rPr>
          <t>revised</t>
        </r>
      </text>
    </comment>
    <comment ref="K51" authorId="0" shapeId="0" xr:uid="{CBBE74CD-1160-0742-91FA-47BDFCB45964}">
      <text>
        <r>
          <rPr>
            <sz val="8"/>
            <rFont val="Arial"/>
            <family val="2"/>
          </rPr>
          <t>revised</t>
        </r>
      </text>
    </comment>
    <comment ref="L51" authorId="0" shapeId="0" xr:uid="{13F43D93-804A-5C47-974C-C4EDA93278AA}">
      <text>
        <r>
          <rPr>
            <sz val="8"/>
            <rFont val="Arial"/>
            <family val="2"/>
          </rPr>
          <t>revised</t>
        </r>
      </text>
    </comment>
    <comment ref="A52" authorId="0" shapeId="0" xr:uid="{956C76A5-619C-6742-B929-F56C815DE61A}">
      <text>
        <r>
          <rPr>
            <sz val="8"/>
            <rFont val="Arial"/>
            <family val="2"/>
          </rPr>
          <t>Includes family member n.f.d.</t>
        </r>
      </text>
    </comment>
    <comment ref="I52" authorId="0" shapeId="0" xr:uid="{572F9E90-1890-2E41-9549-2DBFA358C950}">
      <text>
        <r>
          <rPr>
            <sz val="8"/>
            <rFont val="Arial"/>
            <family val="2"/>
          </rPr>
          <t>revised</t>
        </r>
      </text>
    </comment>
    <comment ref="K52" authorId="0" shapeId="0" xr:uid="{DEA258E6-DC26-C146-879B-A2C18B3F781B}">
      <text>
        <r>
          <rPr>
            <sz val="8"/>
            <rFont val="Arial"/>
            <family val="2"/>
          </rPr>
          <t>revised</t>
        </r>
      </text>
    </comment>
    <comment ref="L52" authorId="0" shapeId="0" xr:uid="{46D2363A-8513-C248-B128-3D4562EFA864}">
      <text>
        <r>
          <rPr>
            <sz val="8"/>
            <rFont val="Arial"/>
            <family val="2"/>
          </rPr>
          <t>revised</t>
        </r>
      </text>
    </comment>
    <comment ref="I53" authorId="0" shapeId="0" xr:uid="{1C50C564-0188-634F-8504-B0B5F4F48331}">
      <text>
        <r>
          <rPr>
            <sz val="8"/>
            <rFont val="Arial"/>
            <family val="2"/>
          </rPr>
          <t>revised</t>
        </r>
      </text>
    </comment>
    <comment ref="A54" authorId="0" shapeId="0" xr:uid="{877B70C9-2E75-0548-8027-74C4C5638D6D}">
      <text>
        <r>
          <rPr>
            <sz val="8"/>
            <rFont val="Arial"/>
            <family val="2"/>
          </rPr>
          <t>Includes ex-boyfriend/ex-girlfriend.</t>
        </r>
      </text>
    </comment>
    <comment ref="I54" authorId="0" shapeId="0" xr:uid="{C544CCBE-AC45-1247-B174-7E8265550242}">
      <text>
        <r>
          <rPr>
            <sz val="8"/>
            <rFont val="Arial"/>
            <family val="2"/>
          </rPr>
          <t>revised</t>
        </r>
      </text>
    </comment>
    <comment ref="K54" authorId="0" shapeId="0" xr:uid="{F4B655F4-EB0B-5141-BDE6-F911DD964CF6}">
      <text>
        <r>
          <rPr>
            <sz val="8"/>
            <rFont val="Arial"/>
            <family val="2"/>
          </rPr>
          <t>revised</t>
        </r>
      </text>
    </comment>
    <comment ref="L54" authorId="0" shapeId="0" xr:uid="{242CCBC9-3DE2-3B4D-B7C5-16163F72F5CB}">
      <text>
        <r>
          <rPr>
            <sz val="8"/>
            <rFont val="Arial"/>
            <family val="2"/>
          </rPr>
          <t>revised</t>
        </r>
      </text>
    </comment>
    <comment ref="A55" authorId="0" shapeId="0" xr:uid="{89B327E2-30E2-D140-A72A-3981413A8502}">
      <text>
        <r>
          <rPr>
            <sz val="8"/>
            <rFont val="Arial"/>
            <family val="2"/>
          </rPr>
          <t>Includes other non-family member n.e.c.</t>
        </r>
      </text>
    </comment>
    <comment ref="I55" authorId="0" shapeId="0" xr:uid="{46737C5F-0797-AF48-837F-EB5842D38B5F}">
      <text>
        <r>
          <rPr>
            <sz val="8"/>
            <rFont val="Arial"/>
            <family val="2"/>
          </rPr>
          <t>revised</t>
        </r>
      </text>
    </comment>
    <comment ref="K55" authorId="0" shapeId="0" xr:uid="{29E916D4-5D0A-C442-A8C1-878360AEFC6E}">
      <text>
        <r>
          <rPr>
            <sz val="8"/>
            <rFont val="Arial"/>
            <family val="2"/>
          </rPr>
          <t>revised</t>
        </r>
      </text>
    </comment>
    <comment ref="L55" authorId="0" shapeId="0" xr:uid="{08C8A6A9-77DD-8B43-86E9-AD322215FB6D}">
      <text>
        <r>
          <rPr>
            <sz val="8"/>
            <rFont val="Arial"/>
            <family val="2"/>
          </rPr>
          <t>revised</t>
        </r>
      </text>
    </comment>
    <comment ref="A56" authorId="0" shapeId="0" xr:uid="{C6517C26-951B-3445-9A8A-4159C0C64CB6}">
      <text>
        <r>
          <rPr>
            <sz val="8"/>
            <rFont val="Arial"/>
            <family val="2"/>
          </rPr>
          <t>Includes non-family member n.f.d.</t>
        </r>
      </text>
    </comment>
    <comment ref="I56" authorId="0" shapeId="0" xr:uid="{DF3F3AC8-34C7-C24C-A6ED-2E9DB9DA325B}">
      <text>
        <r>
          <rPr>
            <sz val="8"/>
            <rFont val="Arial"/>
            <family val="2"/>
          </rPr>
          <t>revised</t>
        </r>
      </text>
    </comment>
    <comment ref="K56" authorId="0" shapeId="0" xr:uid="{8F568618-CB7C-2C43-97E9-31751483253D}">
      <text>
        <r>
          <rPr>
            <sz val="8"/>
            <rFont val="Arial"/>
            <family val="2"/>
          </rPr>
          <t>revised</t>
        </r>
      </text>
    </comment>
    <comment ref="L56" authorId="0" shapeId="0" xr:uid="{0F948AE9-462C-7C4F-ACF4-4EA70FB8217F}">
      <text>
        <r>
          <rPr>
            <sz val="8"/>
            <rFont val="Arial"/>
            <family val="2"/>
          </rPr>
          <t>revised</t>
        </r>
      </text>
    </comment>
    <comment ref="A57" authorId="0" shapeId="0" xr:uid="{ECA9651E-D5C4-2342-9572-AE8ACE1E5BF1}">
      <text>
        <r>
          <rPr>
            <sz val="8"/>
            <rFont val="Arial"/>
            <family val="2"/>
          </rPr>
          <t>Includes known to victim n.f.d.</t>
        </r>
      </text>
    </comment>
    <comment ref="I57" authorId="0" shapeId="0" xr:uid="{CE4F22F0-7301-2644-A93E-ABB04DBC4775}">
      <text>
        <r>
          <rPr>
            <sz val="8"/>
            <rFont val="Arial"/>
            <family val="2"/>
          </rPr>
          <t>revised</t>
        </r>
      </text>
    </comment>
    <comment ref="K57" authorId="0" shapeId="0" xr:uid="{588FC362-AF01-E240-9846-306161D96606}">
      <text>
        <r>
          <rPr>
            <sz val="8"/>
            <rFont val="Arial"/>
            <family val="2"/>
          </rPr>
          <t>revised</t>
        </r>
      </text>
    </comment>
    <comment ref="L57" authorId="0" shapeId="0" xr:uid="{03CD5D37-9A1B-154B-964D-0C7B6422D4A3}">
      <text>
        <r>
          <rPr>
            <sz val="8"/>
            <rFont val="Arial"/>
            <family val="2"/>
          </rPr>
          <t>revised</t>
        </r>
      </text>
    </comment>
    <comment ref="I58" authorId="0" shapeId="0" xr:uid="{0D1C9A77-B6C8-414D-ACFD-C6FE228654CF}">
      <text>
        <r>
          <rPr>
            <sz val="8"/>
            <rFont val="Arial"/>
            <family val="2"/>
          </rPr>
          <t>revised</t>
        </r>
      </text>
    </comment>
    <comment ref="K58" authorId="0" shapeId="0" xr:uid="{8108564E-ECF5-B84D-89C4-44AD46D3324C}">
      <text>
        <r>
          <rPr>
            <sz val="8"/>
            <rFont val="Arial"/>
            <family val="2"/>
          </rPr>
          <t>revised</t>
        </r>
      </text>
    </comment>
    <comment ref="L58" authorId="0" shapeId="0" xr:uid="{C47D010B-7DFF-4548-88A3-C7EFF639DC19}">
      <text>
        <r>
          <rPr>
            <sz val="8"/>
            <rFont val="Arial"/>
            <family val="2"/>
          </rPr>
          <t>revised</t>
        </r>
      </text>
    </comment>
    <comment ref="A59" authorId="0" shapeId="0" xr:uid="{D9DA6DF9-0015-DD42-82E5-49DD4B4B17D6}">
      <text>
        <r>
          <rPr>
            <sz val="8"/>
            <rFont val="Arial"/>
            <family val="2"/>
          </rPr>
          <t>Includes 'no offender identified' and 'not stated/inadequately described' (see Glossary for more information).</t>
        </r>
      </text>
    </comment>
    <comment ref="I59" authorId="0" shapeId="0" xr:uid="{1E13FD2F-EBB4-5A40-814A-F7D604401A66}">
      <text>
        <r>
          <rPr>
            <sz val="8"/>
            <rFont val="Arial"/>
            <family val="2"/>
          </rPr>
          <t>revised</t>
        </r>
      </text>
    </comment>
    <comment ref="K59" authorId="0" shapeId="0" xr:uid="{46429292-5EA9-2D49-B0E8-C59089A5197F}">
      <text>
        <r>
          <rPr>
            <sz val="8"/>
            <rFont val="Arial"/>
            <family val="2"/>
          </rPr>
          <t>revised</t>
        </r>
      </text>
    </comment>
    <comment ref="L59" authorId="0" shapeId="0" xr:uid="{54A213C5-6A36-7840-96AC-B9E2FF847AC5}">
      <text>
        <r>
          <rPr>
            <sz val="8"/>
            <rFont val="Arial"/>
            <family val="2"/>
          </rPr>
          <t>revised</t>
        </r>
      </text>
    </comment>
    <comment ref="I60" authorId="0" shapeId="0" xr:uid="{5AB08B39-9930-3542-9716-87D83DEB6F06}">
      <text>
        <r>
          <rPr>
            <sz val="8"/>
            <rFont val="Arial"/>
            <family val="2"/>
          </rPr>
          <t>revised</t>
        </r>
      </text>
    </comment>
    <comment ref="K60" authorId="0" shapeId="0" xr:uid="{BDC44512-7A14-174F-8148-CA6E6957A979}">
      <text>
        <r>
          <rPr>
            <sz val="8"/>
            <rFont val="Arial"/>
            <family val="2"/>
          </rPr>
          <t>revised</t>
        </r>
      </text>
    </comment>
    <comment ref="L60" authorId="0" shapeId="0" xr:uid="{42AC6B6A-6C41-694F-9AFC-2FC5F1603E0E}">
      <text>
        <r>
          <rPr>
            <sz val="8"/>
            <rFont val="Arial"/>
            <family val="2"/>
          </rPr>
          <t>revised</t>
        </r>
      </text>
    </comment>
    <comment ref="A63" authorId="0" shapeId="0" xr:uid="{49EB2D4D-87F8-FF4B-83BB-E8433F5A03F5}">
      <text>
        <r>
          <rPr>
            <sz val="8"/>
            <rFont val="Arial"/>
            <family val="2"/>
          </rPr>
          <t>Includes boyfriend/girlfriend.</t>
        </r>
      </text>
    </comment>
    <comment ref="I63" authorId="0" shapeId="0" xr:uid="{48918DFB-AC69-3C49-88D8-F551C0E2647B}">
      <text>
        <r>
          <rPr>
            <sz val="8"/>
            <rFont val="Arial"/>
            <family val="2"/>
          </rPr>
          <t>revised</t>
        </r>
      </text>
    </comment>
    <comment ref="K63" authorId="0" shapeId="0" xr:uid="{8FF541F4-308B-2F4D-8452-B2A2B4D2DA99}">
      <text>
        <r>
          <rPr>
            <sz val="8"/>
            <rFont val="Arial"/>
            <family val="2"/>
          </rPr>
          <t>revised</t>
        </r>
      </text>
    </comment>
    <comment ref="L63" authorId="0" shapeId="0" xr:uid="{FB157782-4FFD-B849-96F5-44358F66AA2C}">
      <text>
        <r>
          <rPr>
            <sz val="8"/>
            <rFont val="Arial"/>
            <family val="2"/>
          </rPr>
          <t>revised</t>
        </r>
      </text>
    </comment>
    <comment ref="A64" authorId="0" shapeId="0" xr:uid="{AE1AC5D1-BA7C-4641-A360-9A49633502AE}">
      <text>
        <r>
          <rPr>
            <sz val="8"/>
            <rFont val="Arial"/>
            <family val="2"/>
          </rPr>
          <t>Includes parent, child, sibling and other related family member n.e.c.</t>
        </r>
      </text>
    </comment>
    <comment ref="I64" authorId="0" shapeId="0" xr:uid="{D4C05605-5CE4-7442-AA9D-040AD830EA75}">
      <text>
        <r>
          <rPr>
            <sz val="8"/>
            <rFont val="Arial"/>
            <family val="2"/>
          </rPr>
          <t>revised</t>
        </r>
      </text>
    </comment>
    <comment ref="K64" authorId="0" shapeId="0" xr:uid="{5E3C4B57-9A5B-534A-8E86-88D6329246AE}">
      <text>
        <r>
          <rPr>
            <sz val="8"/>
            <rFont val="Arial"/>
            <family val="2"/>
          </rPr>
          <t>revised</t>
        </r>
      </text>
    </comment>
    <comment ref="L64" authorId="0" shapeId="0" xr:uid="{33A3498C-18E5-CC47-9C90-49DCC4CDC640}">
      <text>
        <r>
          <rPr>
            <sz val="8"/>
            <rFont val="Arial"/>
            <family val="2"/>
          </rPr>
          <t>revised</t>
        </r>
      </text>
    </comment>
    <comment ref="A65" authorId="0" shapeId="0" xr:uid="{A5BEBA47-552C-8B40-972A-6ADF8E44F16B}">
      <text>
        <r>
          <rPr>
            <sz val="8"/>
            <rFont val="Arial"/>
            <family val="2"/>
          </rPr>
          <t>Includes family member n.f.d.</t>
        </r>
      </text>
    </comment>
    <comment ref="I65" authorId="0" shapeId="0" xr:uid="{14577952-17E3-0E41-A427-6D787FF7839B}">
      <text>
        <r>
          <rPr>
            <sz val="8"/>
            <rFont val="Arial"/>
            <family val="2"/>
          </rPr>
          <t>revised</t>
        </r>
      </text>
    </comment>
    <comment ref="K65" authorId="0" shapeId="0" xr:uid="{B438533C-7111-C24E-B6CA-426E7260F478}">
      <text>
        <r>
          <rPr>
            <sz val="8"/>
            <rFont val="Arial"/>
            <family val="2"/>
          </rPr>
          <t>revised</t>
        </r>
      </text>
    </comment>
    <comment ref="L65" authorId="0" shapeId="0" xr:uid="{474B35F6-2781-B74E-BE91-61DF7CD3DBB6}">
      <text>
        <r>
          <rPr>
            <sz val="8"/>
            <rFont val="Arial"/>
            <family val="2"/>
          </rPr>
          <t>revised</t>
        </r>
      </text>
    </comment>
    <comment ref="A67" authorId="0" shapeId="0" xr:uid="{524BA55B-7A1D-5B45-8D2C-F468C8F28D46}">
      <text>
        <r>
          <rPr>
            <sz val="8"/>
            <rFont val="Arial"/>
            <family val="2"/>
          </rPr>
          <t>Includes ex-boyfriend/ex-girlfriend.</t>
        </r>
      </text>
    </comment>
    <comment ref="I67" authorId="0" shapeId="0" xr:uid="{10EA868C-6177-344E-9600-672ED54C5B03}">
      <text>
        <r>
          <rPr>
            <sz val="8"/>
            <rFont val="Arial"/>
            <family val="2"/>
          </rPr>
          <t>revised</t>
        </r>
      </text>
    </comment>
    <comment ref="K67" authorId="0" shapeId="0" xr:uid="{3036EF43-F362-3A41-B2D0-B8A26999FC2E}">
      <text>
        <r>
          <rPr>
            <sz val="8"/>
            <rFont val="Arial"/>
            <family val="2"/>
          </rPr>
          <t>revised</t>
        </r>
      </text>
    </comment>
    <comment ref="L67" authorId="0" shapeId="0" xr:uid="{67B8A57A-54F6-1242-89C7-EED3F0877658}">
      <text>
        <r>
          <rPr>
            <sz val="8"/>
            <rFont val="Arial"/>
            <family val="2"/>
          </rPr>
          <t>revised</t>
        </r>
      </text>
    </comment>
    <comment ref="A68" authorId="0" shapeId="0" xr:uid="{DCB04623-A2FB-D042-9CC7-BEDF2D581812}">
      <text>
        <r>
          <rPr>
            <sz val="8"/>
            <rFont val="Arial"/>
            <family val="2"/>
          </rPr>
          <t>Includes other non-family member n.e.c.</t>
        </r>
      </text>
    </comment>
    <comment ref="I68" authorId="0" shapeId="0" xr:uid="{1FD1BACA-6D6A-594F-9308-45FB8B077CEF}">
      <text>
        <r>
          <rPr>
            <sz val="8"/>
            <rFont val="Arial"/>
            <family val="2"/>
          </rPr>
          <t>revised</t>
        </r>
      </text>
    </comment>
    <comment ref="K68" authorId="0" shapeId="0" xr:uid="{C9245ADB-CA6F-034B-B6D9-7D01C47F9215}">
      <text>
        <r>
          <rPr>
            <sz val="8"/>
            <rFont val="Arial"/>
            <family val="2"/>
          </rPr>
          <t>revised</t>
        </r>
      </text>
    </comment>
    <comment ref="L68" authorId="0" shapeId="0" xr:uid="{50EE829D-D7F6-B043-86B6-71540B1BFBD9}">
      <text>
        <r>
          <rPr>
            <sz val="8"/>
            <rFont val="Arial"/>
            <family val="2"/>
          </rPr>
          <t>revised</t>
        </r>
      </text>
    </comment>
    <comment ref="A69" authorId="0" shapeId="0" xr:uid="{C9DE96F1-1C8B-564F-9F92-C6B10BFEE309}">
      <text>
        <r>
          <rPr>
            <sz val="8"/>
            <rFont val="Arial"/>
            <family val="2"/>
          </rPr>
          <t>Includes non-family member n.f.d.</t>
        </r>
      </text>
    </comment>
    <comment ref="I69" authorId="0" shapeId="0" xr:uid="{F49B79F1-210F-284B-85AE-6063A92FAB71}">
      <text>
        <r>
          <rPr>
            <sz val="8"/>
            <rFont val="Arial"/>
            <family val="2"/>
          </rPr>
          <t>revised</t>
        </r>
      </text>
    </comment>
    <comment ref="K69" authorId="0" shapeId="0" xr:uid="{4778A0C9-51BC-9B4A-B6F7-F61C653B4616}">
      <text>
        <r>
          <rPr>
            <sz val="8"/>
            <rFont val="Arial"/>
            <family val="2"/>
          </rPr>
          <t>revised</t>
        </r>
      </text>
    </comment>
    <comment ref="L69" authorId="0" shapeId="0" xr:uid="{F850CB64-3445-6C40-B24E-49DAF181AE27}">
      <text>
        <r>
          <rPr>
            <sz val="8"/>
            <rFont val="Arial"/>
            <family val="2"/>
          </rPr>
          <t>revised</t>
        </r>
      </text>
    </comment>
    <comment ref="A70" authorId="0" shapeId="0" xr:uid="{5C4C6AFB-BE13-FE42-9C0B-1B7DD4EA3C7C}">
      <text>
        <r>
          <rPr>
            <sz val="8"/>
            <rFont val="Arial"/>
            <family val="2"/>
          </rPr>
          <t>Includes known to victim n.f.d.</t>
        </r>
      </text>
    </comment>
    <comment ref="I70" authorId="0" shapeId="0" xr:uid="{BBD5D1BE-83F8-444F-B9A2-AB609B6771AA}">
      <text>
        <r>
          <rPr>
            <sz val="8"/>
            <rFont val="Arial"/>
            <family val="2"/>
          </rPr>
          <t>revised</t>
        </r>
      </text>
    </comment>
    <comment ref="K70" authorId="0" shapeId="0" xr:uid="{C6B50F0A-5B91-3944-8F76-EC3AF326E7E7}">
      <text>
        <r>
          <rPr>
            <sz val="8"/>
            <rFont val="Arial"/>
            <family val="2"/>
          </rPr>
          <t>revised</t>
        </r>
      </text>
    </comment>
    <comment ref="L70" authorId="0" shapeId="0" xr:uid="{DEDBDBD8-D987-2545-B876-CA997C0216C8}">
      <text>
        <r>
          <rPr>
            <sz val="8"/>
            <rFont val="Arial"/>
            <family val="2"/>
          </rPr>
          <t>revised</t>
        </r>
      </text>
    </comment>
    <comment ref="I71" authorId="0" shapeId="0" xr:uid="{26FBBC58-EF18-1047-B4C0-6E5A91D21032}">
      <text>
        <r>
          <rPr>
            <sz val="8"/>
            <rFont val="Arial"/>
            <family val="2"/>
          </rPr>
          <t>revised</t>
        </r>
      </text>
    </comment>
    <comment ref="K71" authorId="0" shapeId="0" xr:uid="{818A8359-5978-4F43-83D9-42143ABEF3C1}">
      <text>
        <r>
          <rPr>
            <sz val="8"/>
            <rFont val="Arial"/>
            <family val="2"/>
          </rPr>
          <t>revised</t>
        </r>
      </text>
    </comment>
    <comment ref="L71" authorId="0" shapeId="0" xr:uid="{F0D788CB-BEB7-3D49-B063-B0B66E90BB24}">
      <text>
        <r>
          <rPr>
            <sz val="8"/>
            <rFont val="Arial"/>
            <family val="2"/>
          </rPr>
          <t>revised</t>
        </r>
      </text>
    </comment>
    <comment ref="A72" authorId="0" shapeId="0" xr:uid="{93E8A2E9-510E-E64D-A55A-F9EA36397859}">
      <text>
        <r>
          <rPr>
            <sz val="8"/>
            <rFont val="Arial"/>
            <family val="2"/>
          </rPr>
          <t>Includes 'no offender identified' and 'not stated/inadequately described' (see Glossary for more information).</t>
        </r>
      </text>
    </comment>
    <comment ref="I72" authorId="0" shapeId="0" xr:uid="{E4217921-F638-1D4E-B8CF-E2C945394589}">
      <text>
        <r>
          <rPr>
            <sz val="8"/>
            <rFont val="Arial"/>
            <family val="2"/>
          </rPr>
          <t>revised</t>
        </r>
      </text>
    </comment>
    <comment ref="K72" authorId="0" shapeId="0" xr:uid="{4CCFAF21-82FA-CF4C-A971-056A1A9CF529}">
      <text>
        <r>
          <rPr>
            <sz val="8"/>
            <rFont val="Arial"/>
            <family val="2"/>
          </rPr>
          <t>revised</t>
        </r>
      </text>
    </comment>
    <comment ref="L72" authorId="0" shapeId="0" xr:uid="{00439A19-F46A-434D-89D2-24F532526DC0}">
      <text>
        <r>
          <rPr>
            <sz val="8"/>
            <rFont val="Arial"/>
            <family val="2"/>
          </rPr>
          <t>revised</t>
        </r>
      </text>
    </comment>
    <comment ref="I73" authorId="0" shapeId="0" xr:uid="{D36DFE54-84B1-264F-A64E-E3C66E4D1D35}">
      <text>
        <r>
          <rPr>
            <sz val="8"/>
            <rFont val="Arial"/>
            <family val="2"/>
          </rPr>
          <t>revised</t>
        </r>
      </text>
    </comment>
    <comment ref="K73" authorId="0" shapeId="0" xr:uid="{DA8671B3-BFB2-8140-93FA-896239D7CD54}">
      <text>
        <r>
          <rPr>
            <sz val="8"/>
            <rFont val="Arial"/>
            <family val="2"/>
          </rPr>
          <t>revised</t>
        </r>
      </text>
    </comment>
    <comment ref="L73" authorId="0" shapeId="0" xr:uid="{44F4B582-61C0-FE4E-ADE2-64B64AE5924C}">
      <text>
        <r>
          <rPr>
            <sz val="8"/>
            <rFont val="Arial"/>
            <family val="2"/>
          </rPr>
          <t>revised</t>
        </r>
      </text>
    </comment>
    <comment ref="A74" authorId="0" shapeId="0" xr:uid="{B3C4F832-6FFA-3C4D-A394-65B733AEA04B}">
      <text>
        <r>
          <rPr>
            <sz val="8"/>
            <rFont val="Arial"/>
            <family val="2"/>
          </rPr>
          <t>Includes victims for whom sex was not specified.</t>
        </r>
      </text>
    </comment>
    <comment ref="A76" authorId="0" shapeId="0" xr:uid="{2677D4AB-29EA-414E-98C6-32ACB71FBFA4}">
      <text>
        <r>
          <rPr>
            <sz val="8"/>
            <rFont val="Arial"/>
            <family val="2"/>
          </rPr>
          <t>Includes boyfriend/girlfriend.</t>
        </r>
      </text>
    </comment>
    <comment ref="I76" authorId="0" shapeId="0" xr:uid="{FF63738D-6EB9-D74A-882E-9B740A23FCFF}">
      <text>
        <r>
          <rPr>
            <sz val="8"/>
            <rFont val="Arial"/>
            <family val="2"/>
          </rPr>
          <t>revised</t>
        </r>
      </text>
    </comment>
    <comment ref="K76" authorId="0" shapeId="0" xr:uid="{8D6D8583-A01E-EE49-98DB-A698BACA1974}">
      <text>
        <r>
          <rPr>
            <sz val="8"/>
            <rFont val="Arial"/>
            <family val="2"/>
          </rPr>
          <t>revised</t>
        </r>
      </text>
    </comment>
    <comment ref="L76" authorId="0" shapeId="0" xr:uid="{38B32524-09E6-AF4E-A885-395A248E77A6}">
      <text>
        <r>
          <rPr>
            <sz val="8"/>
            <rFont val="Arial"/>
            <family val="2"/>
          </rPr>
          <t>revised</t>
        </r>
      </text>
    </comment>
    <comment ref="A77" authorId="0" shapeId="0" xr:uid="{59566A5D-3FED-A840-9134-D4FC876C30C6}">
      <text>
        <r>
          <rPr>
            <sz val="8"/>
            <rFont val="Arial"/>
            <family val="2"/>
          </rPr>
          <t>Includes parent, child, sibling and other related family member n.e.c.</t>
        </r>
      </text>
    </comment>
    <comment ref="I77" authorId="0" shapeId="0" xr:uid="{B248EAB1-2265-D84E-AC72-C0570D4CA0C6}">
      <text>
        <r>
          <rPr>
            <sz val="8"/>
            <rFont val="Arial"/>
            <family val="2"/>
          </rPr>
          <t>revised</t>
        </r>
      </text>
    </comment>
    <comment ref="K77" authorId="0" shapeId="0" xr:uid="{5231BCD1-6F1E-6348-A3C9-7CF78DE9411E}">
      <text>
        <r>
          <rPr>
            <sz val="8"/>
            <rFont val="Arial"/>
            <family val="2"/>
          </rPr>
          <t>revised</t>
        </r>
      </text>
    </comment>
    <comment ref="L77" authorId="0" shapeId="0" xr:uid="{6ABBFCAE-0828-B14D-B066-3555FBF3F8A4}">
      <text>
        <r>
          <rPr>
            <sz val="8"/>
            <rFont val="Arial"/>
            <family val="2"/>
          </rPr>
          <t>revised</t>
        </r>
      </text>
    </comment>
    <comment ref="A78" authorId="0" shapeId="0" xr:uid="{E816856C-3E30-4148-9E60-EBCA1301F748}">
      <text>
        <r>
          <rPr>
            <sz val="8"/>
            <rFont val="Arial"/>
            <family val="2"/>
          </rPr>
          <t>Includes family member n.f.d.</t>
        </r>
      </text>
    </comment>
    <comment ref="I78" authorId="0" shapeId="0" xr:uid="{86FB27A2-546E-0E43-9559-4A09B5062D96}">
      <text>
        <r>
          <rPr>
            <sz val="8"/>
            <rFont val="Arial"/>
            <family val="2"/>
          </rPr>
          <t>revised</t>
        </r>
      </text>
    </comment>
    <comment ref="K78" authorId="0" shapeId="0" xr:uid="{44E70223-7401-544E-8C1C-E57E48049221}">
      <text>
        <r>
          <rPr>
            <sz val="8"/>
            <rFont val="Arial"/>
            <family val="2"/>
          </rPr>
          <t>revised</t>
        </r>
      </text>
    </comment>
    <comment ref="L78" authorId="0" shapeId="0" xr:uid="{5B11FEAF-3DF9-E44D-AFA6-04BD840A4A7D}">
      <text>
        <r>
          <rPr>
            <sz val="8"/>
            <rFont val="Arial"/>
            <family val="2"/>
          </rPr>
          <t>revised</t>
        </r>
      </text>
    </comment>
    <comment ref="A80" authorId="0" shapeId="0" xr:uid="{E8A44023-F1DF-D642-9E5A-43A7912062C9}">
      <text>
        <r>
          <rPr>
            <sz val="8"/>
            <rFont val="Arial"/>
            <family val="2"/>
          </rPr>
          <t>Includes ex-boyfriend/ex-girlfriend.</t>
        </r>
      </text>
    </comment>
    <comment ref="I80" authorId="0" shapeId="0" xr:uid="{00BA8A2B-AF9C-8947-8735-372A30FB577D}">
      <text>
        <r>
          <rPr>
            <sz val="8"/>
            <rFont val="Arial"/>
            <family val="2"/>
          </rPr>
          <t>revised</t>
        </r>
      </text>
    </comment>
    <comment ref="K80" authorId="0" shapeId="0" xr:uid="{EDDEDEE8-2AE8-0444-B0F4-042330FBEE83}">
      <text>
        <r>
          <rPr>
            <sz val="8"/>
            <rFont val="Arial"/>
            <family val="2"/>
          </rPr>
          <t>revised</t>
        </r>
      </text>
    </comment>
    <comment ref="L80" authorId="0" shapeId="0" xr:uid="{77B1CC5D-6871-584B-A274-3D095E041B68}">
      <text>
        <r>
          <rPr>
            <sz val="8"/>
            <rFont val="Arial"/>
            <family val="2"/>
          </rPr>
          <t>revised</t>
        </r>
      </text>
    </comment>
    <comment ref="A81" authorId="0" shapeId="0" xr:uid="{3ED3D599-ADD5-B947-BC1D-D52227830991}">
      <text>
        <r>
          <rPr>
            <sz val="8"/>
            <rFont val="Arial"/>
            <family val="2"/>
          </rPr>
          <t>Includes other non-family member n.e.c.</t>
        </r>
      </text>
    </comment>
    <comment ref="I81" authorId="0" shapeId="0" xr:uid="{C7ED983D-2A9E-4B4B-9A5A-C044E3F150B7}">
      <text>
        <r>
          <rPr>
            <sz val="8"/>
            <rFont val="Arial"/>
            <family val="2"/>
          </rPr>
          <t>revised</t>
        </r>
      </text>
    </comment>
    <comment ref="K81" authorId="0" shapeId="0" xr:uid="{F7F8E6EC-1FD2-A14D-A72B-8559CDF909E1}">
      <text>
        <r>
          <rPr>
            <sz val="8"/>
            <rFont val="Arial"/>
            <family val="2"/>
          </rPr>
          <t>revised</t>
        </r>
      </text>
    </comment>
    <comment ref="L81" authorId="0" shapeId="0" xr:uid="{E0345CD4-A27F-D540-833E-D7C4FD21674A}">
      <text>
        <r>
          <rPr>
            <sz val="8"/>
            <rFont val="Arial"/>
            <family val="2"/>
          </rPr>
          <t>revised</t>
        </r>
      </text>
    </comment>
    <comment ref="A82" authorId="0" shapeId="0" xr:uid="{05DBDF5F-045E-B746-B642-345B0FE09FE9}">
      <text>
        <r>
          <rPr>
            <sz val="8"/>
            <rFont val="Arial"/>
            <family val="2"/>
          </rPr>
          <t>Includes non-family member n.f.d.</t>
        </r>
      </text>
    </comment>
    <comment ref="I82" authorId="0" shapeId="0" xr:uid="{93688CE5-9DD2-CD4E-82DC-34CC2DBE4891}">
      <text>
        <r>
          <rPr>
            <sz val="8"/>
            <rFont val="Arial"/>
            <family val="2"/>
          </rPr>
          <t>revised</t>
        </r>
      </text>
    </comment>
    <comment ref="K82" authorId="0" shapeId="0" xr:uid="{1AE7EC6D-51DF-3E46-B526-2CB203E30ACC}">
      <text>
        <r>
          <rPr>
            <sz val="8"/>
            <rFont val="Arial"/>
            <family val="2"/>
          </rPr>
          <t>revised</t>
        </r>
      </text>
    </comment>
    <comment ref="L82" authorId="0" shapeId="0" xr:uid="{4E1F26D6-99E6-D547-AB98-D950AAF765C6}">
      <text>
        <r>
          <rPr>
            <sz val="8"/>
            <rFont val="Arial"/>
            <family val="2"/>
          </rPr>
          <t>revised</t>
        </r>
      </text>
    </comment>
    <comment ref="A83" authorId="0" shapeId="0" xr:uid="{64D4619D-F6B2-0249-A57E-B03416FB6681}">
      <text>
        <r>
          <rPr>
            <sz val="8"/>
            <rFont val="Arial"/>
            <family val="2"/>
          </rPr>
          <t>Includes known to victim n.f.d.</t>
        </r>
      </text>
    </comment>
    <comment ref="I83" authorId="0" shapeId="0" xr:uid="{E5DEDC96-0292-E543-82B0-EA9E547CB088}">
      <text>
        <r>
          <rPr>
            <sz val="8"/>
            <rFont val="Arial"/>
            <family val="2"/>
          </rPr>
          <t>revised</t>
        </r>
      </text>
    </comment>
    <comment ref="K83" authorId="0" shapeId="0" xr:uid="{CFC7AD68-E65C-234D-A2C1-3F28C2ADF890}">
      <text>
        <r>
          <rPr>
            <sz val="8"/>
            <rFont val="Arial"/>
            <family val="2"/>
          </rPr>
          <t>revised</t>
        </r>
      </text>
    </comment>
    <comment ref="L83" authorId="0" shapeId="0" xr:uid="{81EEC647-C05F-7846-95F1-0254AD9713AA}">
      <text>
        <r>
          <rPr>
            <sz val="8"/>
            <rFont val="Arial"/>
            <family val="2"/>
          </rPr>
          <t>revised</t>
        </r>
      </text>
    </comment>
    <comment ref="I84" authorId="0" shapeId="0" xr:uid="{A416E1DB-D608-9940-9875-74D61D56FEAB}">
      <text>
        <r>
          <rPr>
            <sz val="8"/>
            <rFont val="Arial"/>
            <family val="2"/>
          </rPr>
          <t>revised</t>
        </r>
      </text>
    </comment>
    <comment ref="K84" authorId="0" shapeId="0" xr:uid="{7004A714-E225-6A46-ACB8-209E7F59FCDA}">
      <text>
        <r>
          <rPr>
            <sz val="8"/>
            <rFont val="Arial"/>
            <family val="2"/>
          </rPr>
          <t>revised</t>
        </r>
      </text>
    </comment>
    <comment ref="L84" authorId="0" shapeId="0" xr:uid="{F7E1CB94-7BA3-5241-BF19-9D70674C01B6}">
      <text>
        <r>
          <rPr>
            <sz val="8"/>
            <rFont val="Arial"/>
            <family val="2"/>
          </rPr>
          <t>revised</t>
        </r>
      </text>
    </comment>
    <comment ref="A85" authorId="0" shapeId="0" xr:uid="{90CB4BFF-E7D1-344B-9DD3-6DF23242108E}">
      <text>
        <r>
          <rPr>
            <sz val="8"/>
            <rFont val="Arial"/>
            <family val="2"/>
          </rPr>
          <t>Includes 'no offender identified' and 'not stated/inadequately described' (see Glossary for more information).</t>
        </r>
      </text>
    </comment>
    <comment ref="I85" authorId="0" shapeId="0" xr:uid="{3D5AE49D-E0D2-AA48-AB3E-EA1CD61D22CB}">
      <text>
        <r>
          <rPr>
            <sz val="8"/>
            <rFont val="Arial"/>
            <family val="2"/>
          </rPr>
          <t>revised</t>
        </r>
      </text>
    </comment>
    <comment ref="K85" authorId="0" shapeId="0" xr:uid="{66CEB77E-5335-D448-B04B-BFF44102AE99}">
      <text>
        <r>
          <rPr>
            <sz val="8"/>
            <rFont val="Arial"/>
            <family val="2"/>
          </rPr>
          <t>revised</t>
        </r>
      </text>
    </comment>
    <comment ref="L85" authorId="0" shapeId="0" xr:uid="{7A1C6EB5-A09B-9B42-A1FC-D3D64918A0EA}">
      <text>
        <r>
          <rPr>
            <sz val="8"/>
            <rFont val="Arial"/>
            <family val="2"/>
          </rPr>
          <t>revised</t>
        </r>
      </text>
    </comment>
    <comment ref="I86" authorId="0" shapeId="0" xr:uid="{632D8D19-4C6D-B042-82C8-C3B061F5576E}">
      <text>
        <r>
          <rPr>
            <sz val="8"/>
            <rFont val="Arial"/>
            <family val="2"/>
          </rPr>
          <t>revised</t>
        </r>
      </text>
    </comment>
    <comment ref="K86" authorId="0" shapeId="0" xr:uid="{E8BC183D-8A62-A541-A699-8A17E502F244}">
      <text>
        <r>
          <rPr>
            <sz val="8"/>
            <rFont val="Arial"/>
            <family val="2"/>
          </rPr>
          <t>revised</t>
        </r>
      </text>
    </comment>
    <comment ref="L86" authorId="0" shapeId="0" xr:uid="{EAD5857D-1FD6-8845-B6B9-CD89B72F3F90}">
      <text>
        <r>
          <rPr>
            <sz val="8"/>
            <rFont val="Arial"/>
            <family val="2"/>
          </rPr>
          <t>revised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5" authorId="0" shapeId="0" xr:uid="{CE8E008E-8FA9-5945-A1E6-7E30C106DF26}">
      <text>
        <r>
          <rPr>
            <sz val="8"/>
            <rFont val="Arial"/>
            <family val="2"/>
          </rPr>
          <t>Rate per 100,000 population (see Explanatory Notes paragraphs 17–20).</t>
        </r>
      </text>
    </comment>
    <comment ref="A8" authorId="0" shapeId="0" xr:uid="{9C24D043-C5C6-F148-9739-415C9A1FA545}">
      <text>
        <r>
          <rPr>
            <sz val="8"/>
            <rFont val="Arial"/>
            <family val="2"/>
          </rPr>
          <t>Rate calculated using experimental projections of the Aboriginal and Torres Strait Islander population for 2012 based on the 2006 Census of Population and Housing (see Explanatory Notes paragraphs 21–25).</t>
        </r>
      </text>
    </comment>
    <comment ref="A9" authorId="0" shapeId="0" xr:uid="{B72EFD8F-0B71-A644-8639-A5CF9E4F23F9}">
      <text>
        <r>
          <rPr>
            <sz val="8"/>
            <rFont val="Arial"/>
            <family val="2"/>
          </rPr>
          <t>The victim has identified / been identified as neither Aboriginal nor Torres Strait Islander.
Rate calculated using preliminary ERP based on the 2011 Census of Population and Housing, less experimental projections of the Aboriginal and Torres Strait Islander population (see Explanatory Notes paragraphs 21–25).</t>
        </r>
      </text>
    </comment>
    <comment ref="H10" authorId="0" shapeId="0" xr:uid="{193DBC03-C778-A14B-BB1F-0085C829209F}">
      <text>
        <r>
          <rPr>
            <sz val="8"/>
            <rFont val="Arial"/>
            <family val="2"/>
          </rPr>
          <t>not applicable</t>
        </r>
      </text>
    </comment>
    <comment ref="I10" authorId="0" shapeId="0" xr:uid="{B6B0A7B5-0BDA-1F4B-8499-80044C58D8B8}">
      <text>
        <r>
          <rPr>
            <sz val="8"/>
            <rFont val="Arial"/>
            <family val="2"/>
          </rPr>
          <t>not applicable</t>
        </r>
      </text>
    </comment>
    <comment ref="J10" authorId="0" shapeId="0" xr:uid="{1E005566-52B2-6248-AB93-34059EB036FC}">
      <text>
        <r>
          <rPr>
            <sz val="8"/>
            <rFont val="Arial"/>
            <family val="2"/>
          </rPr>
          <t>not applicable</t>
        </r>
      </text>
    </comment>
    <comment ref="A13" authorId="0" shapeId="0" xr:uid="{1A21EA2B-7F02-FD44-A8EA-9ED773BDF10C}">
      <text>
        <r>
          <rPr>
            <sz val="8"/>
            <rFont val="Arial"/>
            <family val="2"/>
          </rPr>
          <t>Rate calculated using experimental projections of the Aboriginal and Torres Strait Islander population for 2012 based on the 2006 Census of Population and Housing (see Explanatory Notes paragraphs 21–25).</t>
        </r>
      </text>
    </comment>
    <comment ref="A14" authorId="0" shapeId="0" xr:uid="{E52C3950-9523-7F4B-8608-7AC61C84D842}">
      <text>
        <r>
          <rPr>
            <sz val="8"/>
            <rFont val="Arial"/>
            <family val="2"/>
          </rPr>
          <t>The victim has identified / been identified as neither Aboriginal nor Torres Strait Islander.
Rate calculated using preliminary ERP based on the 2011 Census of Population and Housing, less experimental projections of the Aboriginal and Torres Strait Islander population (see Explanatory Notes paragraphs 21–25).</t>
        </r>
      </text>
    </comment>
    <comment ref="H15" authorId="0" shapeId="0" xr:uid="{A1FCB555-CCFA-944D-81A4-C160F41A2877}">
      <text>
        <r>
          <rPr>
            <sz val="8"/>
            <rFont val="Arial"/>
            <family val="2"/>
          </rPr>
          <t>not applicable</t>
        </r>
      </text>
    </comment>
    <comment ref="I15" authorId="0" shapeId="0" xr:uid="{AA9C0E1F-E108-2149-BCF3-9EC5C007533E}">
      <text>
        <r>
          <rPr>
            <sz val="8"/>
            <rFont val="Arial"/>
            <family val="2"/>
          </rPr>
          <t>not applicable</t>
        </r>
      </text>
    </comment>
    <comment ref="J15" authorId="0" shapeId="0" xr:uid="{355E6E42-429D-E342-A300-2E604EE59971}">
      <text>
        <r>
          <rPr>
            <sz val="8"/>
            <rFont val="Arial"/>
            <family val="2"/>
          </rPr>
          <t>not applicable</t>
        </r>
      </text>
    </comment>
    <comment ref="A17" authorId="0" shapeId="0" xr:uid="{5CDCBCE0-38B4-F545-8E05-A8E14A94D7A6}">
      <text>
        <r>
          <rPr>
            <sz val="8"/>
            <rFont val="Arial"/>
            <family val="2"/>
          </rPr>
          <t>Includes victims for whom sex was not specified.</t>
        </r>
      </text>
    </comment>
    <comment ref="A18" authorId="0" shapeId="0" xr:uid="{DFC4A495-C612-3540-94A0-500D10E14F0D}">
      <text>
        <r>
          <rPr>
            <sz val="8"/>
            <rFont val="Arial"/>
            <family val="2"/>
          </rPr>
          <t>Rate calculated using experimental projections of the Aboriginal and Torres Strait Islander population for 2012 based on the 2006 Census of Population and Housing (see Explanatory Notes paragraphs 21–25).</t>
        </r>
      </text>
    </comment>
    <comment ref="A19" authorId="0" shapeId="0" xr:uid="{11B36474-6290-0243-A7A9-866041CC8C30}">
      <text>
        <r>
          <rPr>
            <sz val="8"/>
            <rFont val="Arial"/>
            <family val="2"/>
          </rPr>
          <t>The victim has identified / been identified as neither Aboriginal nor Torres Strait Islander.
Rate calculated using preliminary ERP based on the 2011 Census of Population and Housing, less experimental projections of the Aboriginal and Torres Strait Islander population (see Explanatory Notes paragraphs 21–25).</t>
        </r>
      </text>
    </comment>
    <comment ref="H20" authorId="0" shapeId="0" xr:uid="{0E0E80B4-78FF-BC43-B289-E0CB51FFE526}">
      <text>
        <r>
          <rPr>
            <sz val="8"/>
            <rFont val="Arial"/>
            <family val="2"/>
          </rPr>
          <t>not applicable</t>
        </r>
      </text>
    </comment>
    <comment ref="I20" authorId="0" shapeId="0" xr:uid="{55FED5DE-457C-5049-AE80-DF9BF8C701D5}">
      <text>
        <r>
          <rPr>
            <sz val="8"/>
            <rFont val="Arial"/>
            <family val="2"/>
          </rPr>
          <t>not applicable</t>
        </r>
      </text>
    </comment>
    <comment ref="J20" authorId="0" shapeId="0" xr:uid="{57A99A7E-BD8C-E142-AA8D-2C3321A103FD}">
      <text>
        <r>
          <rPr>
            <sz val="8"/>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5FE9BBCE-634E-2E4A-B9D3-E812A72B4AA1}">
      <text>
        <r>
          <rPr>
            <sz val="8"/>
            <rFont val="Arial"/>
            <family val="2"/>
          </rPr>
          <t>There are differences in the way that relationship of offender to victim is recorded across the states and territories (see Explanatory Notes paragraphs 48–50).</t>
        </r>
      </text>
    </comment>
    <comment ref="B6" authorId="0" shapeId="0" xr:uid="{04D42CCB-8C4C-AF47-B8F5-60364B232430}">
      <text>
        <r>
          <rPr>
            <sz val="8"/>
            <rFont val="Arial"/>
            <family val="2"/>
          </rPr>
          <t>Ex-boyfriend and ex-girlfriend  are included with boyfriend/girlfriend in Partner (see Explanatory Notes paragraph 50).</t>
        </r>
      </text>
    </comment>
    <comment ref="D6" authorId="0" shapeId="0" xr:uid="{3B4A4F20-D683-CF4D-B01C-3CCE0FB16992}">
      <text>
        <r>
          <rPr>
            <sz val="8"/>
            <rFont val="Arial"/>
            <family val="2"/>
          </rPr>
          <t>Some girlfriend/boyfriend relationships may be included in 'other non-family member' (see Explanatory Notes paragraph 50).</t>
        </r>
      </text>
    </comment>
    <comment ref="E6" authorId="0" shapeId="0" xr:uid="{BE8DC0D9-418C-5E48-98CA-D63034CDCC4A}">
      <text>
        <r>
          <rPr>
            <sz val="8"/>
            <rFont val="Arial"/>
            <family val="2"/>
          </rPr>
          <t>Ex-boyfriend and ex-girlfriend  are included with boyfriend/girlfriend in Partner (see Explanatory Notes paragraph 50).</t>
        </r>
      </text>
    </comment>
    <comment ref="G6" authorId="0" shapeId="0" xr:uid="{06600E8C-C55C-094A-8FB5-7722D3982920}">
      <text>
        <r>
          <rPr>
            <sz val="8"/>
            <rFont val="Arial"/>
            <family val="2"/>
          </rPr>
          <t>Some girlfriend/boyfriend relationships may be included in 'other non-family member' (see Explanatory Notes paragraph 50).</t>
        </r>
      </text>
    </comment>
    <comment ref="A10" authorId="0" shapeId="0" xr:uid="{8C4F2886-12B4-4943-998E-E29B8D678EF9}">
      <text>
        <r>
          <rPr>
            <sz val="8"/>
            <rFont val="Arial"/>
            <family val="2"/>
          </rPr>
          <t>Includes boyfriend/girlfriend.</t>
        </r>
      </text>
    </comment>
    <comment ref="A11" authorId="0" shapeId="0" xr:uid="{E0936581-7956-EA44-B4B1-F2B99D94875A}">
      <text>
        <r>
          <rPr>
            <sz val="8"/>
            <rFont val="Arial"/>
            <family val="2"/>
          </rPr>
          <t>Includes parent, child, sibling and other related family member n.e.c.</t>
        </r>
      </text>
    </comment>
    <comment ref="A12" authorId="0" shapeId="0" xr:uid="{5504066C-EA10-134A-89E0-BE0E1B5EBF4E}">
      <text>
        <r>
          <rPr>
            <sz val="8"/>
            <rFont val="Arial"/>
            <family val="2"/>
          </rPr>
          <t>Includes family member n.f.d.</t>
        </r>
      </text>
    </comment>
    <comment ref="A14" authorId="0" shapeId="0" xr:uid="{0B22E2DD-35CE-544B-AC29-DCA5BCB8CA4A}">
      <text>
        <r>
          <rPr>
            <sz val="8"/>
            <rFont val="Arial"/>
            <family val="2"/>
          </rPr>
          <t>Includes ex-boyfriend/ex-girlfriend.</t>
        </r>
      </text>
    </comment>
    <comment ref="A15" authorId="0" shapeId="0" xr:uid="{CB6CE97C-2B2E-934C-A9D4-C1E31772920A}">
      <text>
        <r>
          <rPr>
            <sz val="8"/>
            <rFont val="Arial"/>
            <family val="2"/>
          </rPr>
          <t>Includes other non-family member n.e.c.</t>
        </r>
      </text>
    </comment>
    <comment ref="A16" authorId="0" shapeId="0" xr:uid="{AE299BE3-4D09-B140-AAC5-EE3F5201017C}">
      <text>
        <r>
          <rPr>
            <sz val="8"/>
            <rFont val="Arial"/>
            <family val="2"/>
          </rPr>
          <t>Includes non-family member n.f.d.</t>
        </r>
      </text>
    </comment>
    <comment ref="A17" authorId="0" shapeId="0" xr:uid="{23C6FC14-A6B3-7A4B-8FFA-A82059F871EA}">
      <text>
        <r>
          <rPr>
            <sz val="8"/>
            <rFont val="Arial"/>
            <family val="2"/>
          </rPr>
          <t>Includes known to victim n.f.d.</t>
        </r>
      </text>
    </comment>
    <comment ref="A19" authorId="0" shapeId="0" xr:uid="{8B09508B-F674-8B44-B69C-22153EFCFF49}">
      <text>
        <r>
          <rPr>
            <sz val="8"/>
            <rFont val="Arial"/>
            <family val="2"/>
          </rPr>
          <t>Includes 'no offender identified' and 'not stated/inadequately described' (see Glossary for more information).</t>
        </r>
      </text>
    </comment>
    <comment ref="A21" authorId="0" shapeId="0" xr:uid="{17D29368-9831-3B49-BD2C-63FA76664C77}">
      <text>
        <r>
          <rPr>
            <sz val="8"/>
            <rFont val="Arial"/>
            <family val="2"/>
          </rPr>
          <t>The victim has identified / been identified as neither Aboriginal nor Torres Strait Islander.</t>
        </r>
      </text>
    </comment>
    <comment ref="A24" authorId="0" shapeId="0" xr:uid="{1C62293D-C904-6D4D-8454-2E0AEEB632A5}">
      <text>
        <r>
          <rPr>
            <sz val="8"/>
            <rFont val="Arial"/>
            <family val="2"/>
          </rPr>
          <t>Includes boyfriend/girlfriend.</t>
        </r>
      </text>
    </comment>
    <comment ref="A25" authorId="0" shapeId="0" xr:uid="{B004B7E3-FAC5-DB45-B073-3DFD736E8D61}">
      <text>
        <r>
          <rPr>
            <sz val="8"/>
            <rFont val="Arial"/>
            <family val="2"/>
          </rPr>
          <t>Includes parent, child, sibling and other related family member n.e.c.</t>
        </r>
      </text>
    </comment>
    <comment ref="A26" authorId="0" shapeId="0" xr:uid="{A93F3DDE-9B7D-0A44-8086-4D0AB6DD4025}">
      <text>
        <r>
          <rPr>
            <sz val="8"/>
            <rFont val="Arial"/>
            <family val="2"/>
          </rPr>
          <t>Includes family member n.f.d.</t>
        </r>
      </text>
    </comment>
    <comment ref="A28" authorId="0" shapeId="0" xr:uid="{E031ED79-B976-FB48-A86C-44E1C2C554D1}">
      <text>
        <r>
          <rPr>
            <sz val="8"/>
            <rFont val="Arial"/>
            <family val="2"/>
          </rPr>
          <t>Includes ex-boyfriend/ex-girlfriend.</t>
        </r>
      </text>
    </comment>
    <comment ref="A29" authorId="0" shapeId="0" xr:uid="{E3221FB7-CFCF-294B-8F62-781BF6E1AC2D}">
      <text>
        <r>
          <rPr>
            <sz val="8"/>
            <rFont val="Arial"/>
            <family val="2"/>
          </rPr>
          <t>Includes other non-family member n.e.c.</t>
        </r>
      </text>
    </comment>
    <comment ref="A30" authorId="0" shapeId="0" xr:uid="{D415EE17-C55F-9246-ACF2-371D36C71FD5}">
      <text>
        <r>
          <rPr>
            <sz val="8"/>
            <rFont val="Arial"/>
            <family val="2"/>
          </rPr>
          <t>Includes non-family member n.f.d.</t>
        </r>
      </text>
    </comment>
    <comment ref="A31" authorId="0" shapeId="0" xr:uid="{E8DD7D39-BC66-8C4B-95A9-F912C945C76C}">
      <text>
        <r>
          <rPr>
            <sz val="8"/>
            <rFont val="Arial"/>
            <family val="2"/>
          </rPr>
          <t>Includes known to victim n.f.d.</t>
        </r>
      </text>
    </comment>
    <comment ref="A33" authorId="0" shapeId="0" xr:uid="{A67855B4-EFFB-2545-8416-45E1A6946D87}">
      <text>
        <r>
          <rPr>
            <sz val="8"/>
            <rFont val="Arial"/>
            <family val="2"/>
          </rPr>
          <t>Includes 'no offender identified' and 'not stated/inadequately described' (see Glossary for more information).</t>
        </r>
      </text>
    </comment>
    <comment ref="A38" authorId="0" shapeId="0" xr:uid="{585BC657-452D-2C48-BB48-568A2797183E}">
      <text>
        <r>
          <rPr>
            <sz val="8"/>
            <rFont val="Arial"/>
            <family val="2"/>
          </rPr>
          <t>Includes boyfriend/girlfriend.</t>
        </r>
      </text>
    </comment>
    <comment ref="A39" authorId="0" shapeId="0" xr:uid="{606C1B29-7FB0-4246-84D7-8ED153FE827D}">
      <text>
        <r>
          <rPr>
            <sz val="8"/>
            <rFont val="Arial"/>
            <family val="2"/>
          </rPr>
          <t>Includes parent, child, sibling and other related family member n.e.c.</t>
        </r>
      </text>
    </comment>
    <comment ref="A40" authorId="0" shapeId="0" xr:uid="{A513D727-C6A7-3E49-A9DA-F4585D6C33AB}">
      <text>
        <r>
          <rPr>
            <sz val="8"/>
            <rFont val="Arial"/>
            <family val="2"/>
          </rPr>
          <t>Includes family member n.f.d.</t>
        </r>
      </text>
    </comment>
    <comment ref="A42" authorId="0" shapeId="0" xr:uid="{80AFE0FA-16C7-AE49-868F-B237B2267B16}">
      <text>
        <r>
          <rPr>
            <sz val="8"/>
            <rFont val="Arial"/>
            <family val="2"/>
          </rPr>
          <t>Includes ex-boyfriend/ex-girlfriend.</t>
        </r>
      </text>
    </comment>
    <comment ref="A43" authorId="0" shapeId="0" xr:uid="{C3C4D2A6-8167-B542-9A2D-FC251B73CC2E}">
      <text>
        <r>
          <rPr>
            <sz val="8"/>
            <rFont val="Arial"/>
            <family val="2"/>
          </rPr>
          <t>Includes other non-family member n.e.c.</t>
        </r>
      </text>
    </comment>
    <comment ref="A44" authorId="0" shapeId="0" xr:uid="{86591F63-B00F-7348-86F7-2B150B5E75FC}">
      <text>
        <r>
          <rPr>
            <sz val="8"/>
            <rFont val="Arial"/>
            <family val="2"/>
          </rPr>
          <t>Includes non-family member n.f.d.</t>
        </r>
      </text>
    </comment>
    <comment ref="A45" authorId="0" shapeId="0" xr:uid="{B46128D9-8652-9940-BA05-BF131C58EE68}">
      <text>
        <r>
          <rPr>
            <sz val="8"/>
            <rFont val="Arial"/>
            <family val="2"/>
          </rPr>
          <t>Includes known to victim n.f.d.</t>
        </r>
      </text>
    </comment>
    <comment ref="A47" authorId="0" shapeId="0" xr:uid="{02A887DB-9EAA-0741-81A0-C4EC96E6A1E8}">
      <text>
        <r>
          <rPr>
            <sz val="8"/>
            <rFont val="Arial"/>
            <family val="2"/>
          </rPr>
          <t>Includes 'no offender identified' and 'not stated/inadequately described' (see Glossary for more information).</t>
        </r>
      </text>
    </comment>
    <comment ref="A52" authorId="0" shapeId="0" xr:uid="{A9AE1694-986A-104B-96EA-091D1625A108}">
      <text>
        <r>
          <rPr>
            <sz val="8"/>
            <rFont val="Arial"/>
            <family val="2"/>
          </rPr>
          <t>Includes boyfriend/girlfriend.</t>
        </r>
      </text>
    </comment>
    <comment ref="A53" authorId="0" shapeId="0" xr:uid="{BE75FF56-E60A-B24E-81DA-73A09D5072E4}">
      <text>
        <r>
          <rPr>
            <sz val="8"/>
            <rFont val="Arial"/>
            <family val="2"/>
          </rPr>
          <t>Includes parent, child, sibling and other related family member n.e.c.</t>
        </r>
      </text>
    </comment>
    <comment ref="A54" authorId="0" shapeId="0" xr:uid="{C03357E7-7CE2-1741-BEB0-953EEBCBB3C6}">
      <text>
        <r>
          <rPr>
            <sz val="8"/>
            <rFont val="Arial"/>
            <family val="2"/>
          </rPr>
          <t>Includes family member n.f.d.</t>
        </r>
      </text>
    </comment>
    <comment ref="A56" authorId="0" shapeId="0" xr:uid="{28CD2020-7B65-CA46-B77F-60B5336FFE52}">
      <text>
        <r>
          <rPr>
            <sz val="8"/>
            <rFont val="Arial"/>
            <family val="2"/>
          </rPr>
          <t>Includes ex-boyfriend/ex-girlfriend.</t>
        </r>
      </text>
    </comment>
    <comment ref="A57" authorId="0" shapeId="0" xr:uid="{000D7018-1D58-DD4D-9874-CAFDED9FF948}">
      <text>
        <r>
          <rPr>
            <sz val="8"/>
            <rFont val="Arial"/>
            <family val="2"/>
          </rPr>
          <t>Includes other non-family member n.e.c.</t>
        </r>
      </text>
    </comment>
    <comment ref="A58" authorId="0" shapeId="0" xr:uid="{E3BDDE84-E3A7-C648-AF55-26DBAA5A9AEE}">
      <text>
        <r>
          <rPr>
            <sz val="8"/>
            <rFont val="Arial"/>
            <family val="2"/>
          </rPr>
          <t>Includes non-family member n.f.d.</t>
        </r>
      </text>
    </comment>
    <comment ref="A59" authorId="0" shapeId="0" xr:uid="{32C2AD64-20D9-FE45-A951-90C93BB74526}">
      <text>
        <r>
          <rPr>
            <sz val="8"/>
            <rFont val="Arial"/>
            <family val="2"/>
          </rPr>
          <t>Includes known to victim n.f.d.</t>
        </r>
      </text>
    </comment>
    <comment ref="A61" authorId="0" shapeId="0" xr:uid="{74C9F64D-C97A-7249-8F94-618ED0628897}">
      <text>
        <r>
          <rPr>
            <sz val="8"/>
            <rFont val="Arial"/>
            <family val="2"/>
          </rPr>
          <t>Includes 'no offender identified' and 'not stated/inadequately described' (see Glossary for more information).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33C5FF68-D320-224F-BF16-9E202E89DE20}">
      <text>
        <r>
          <rPr>
            <sz val="8"/>
            <rFont val="Arial"/>
            <family val="2"/>
          </rPr>
          <t>revised</t>
        </r>
      </text>
    </comment>
    <comment ref="L9" authorId="0" shapeId="0" xr:uid="{CC9C19B6-4C32-8D4D-B3F9-7091FE0954C0}">
      <text>
        <r>
          <rPr>
            <sz val="8"/>
            <rFont val="Arial"/>
            <family val="2"/>
          </rPr>
          <t>revised</t>
        </r>
      </text>
    </comment>
    <comment ref="N9" authorId="0" shapeId="0" xr:uid="{778FAF30-848A-FE43-9B42-B9C4A7945782}">
      <text>
        <r>
          <rPr>
            <sz val="8"/>
            <rFont val="Arial"/>
            <family val="2"/>
          </rPr>
          <t>revised</t>
        </r>
      </text>
    </comment>
    <comment ref="O9" authorId="0" shapeId="0" xr:uid="{02B37CB4-FAE5-8549-86D7-8ABFDEFEA57C}">
      <text>
        <r>
          <rPr>
            <sz val="8"/>
            <rFont val="Arial"/>
            <family val="2"/>
          </rPr>
          <t>revised</t>
        </r>
      </text>
    </comment>
    <comment ref="I10" authorId="0" shapeId="0" xr:uid="{4750324F-B0D1-474A-AA22-9134CE813999}">
      <text>
        <r>
          <rPr>
            <sz val="8"/>
            <rFont val="Arial"/>
            <family val="2"/>
          </rPr>
          <t>revised</t>
        </r>
      </text>
    </comment>
    <comment ref="L10" authorId="0" shapeId="0" xr:uid="{EF3CB137-5EB2-004C-AACB-5EC67DAC29E1}">
      <text>
        <r>
          <rPr>
            <sz val="8"/>
            <rFont val="Arial"/>
            <family val="2"/>
          </rPr>
          <t>revised</t>
        </r>
      </text>
    </comment>
    <comment ref="N10" authorId="0" shapeId="0" xr:uid="{5F50F5CC-70FE-8E4F-8CDD-7718EAF087C9}">
      <text>
        <r>
          <rPr>
            <sz val="8"/>
            <rFont val="Arial"/>
            <family val="2"/>
          </rPr>
          <t>revised</t>
        </r>
      </text>
    </comment>
    <comment ref="O10" authorId="0" shapeId="0" xr:uid="{DDF89C05-4A36-164C-B10E-685CC5DA9945}">
      <text>
        <r>
          <rPr>
            <sz val="8"/>
            <rFont val="Arial"/>
            <family val="2"/>
          </rPr>
          <t>revised</t>
        </r>
      </text>
    </comment>
    <comment ref="I11" authorId="0" shapeId="0" xr:uid="{273CC511-CAAE-3849-A115-0DA6D8E05C2F}">
      <text>
        <r>
          <rPr>
            <sz val="8"/>
            <rFont val="Arial"/>
            <family val="2"/>
          </rPr>
          <t>revised</t>
        </r>
      </text>
    </comment>
    <comment ref="L11" authorId="0" shapeId="0" xr:uid="{8761C05B-EF4E-0B4A-8A2C-AEF5CB360314}">
      <text>
        <r>
          <rPr>
            <sz val="8"/>
            <rFont val="Arial"/>
            <family val="2"/>
          </rPr>
          <t>revised</t>
        </r>
      </text>
    </comment>
    <comment ref="N11" authorId="0" shapeId="0" xr:uid="{27243DD4-07C2-E649-AFBC-9D75A3D7FDC8}">
      <text>
        <r>
          <rPr>
            <sz val="8"/>
            <rFont val="Arial"/>
            <family val="2"/>
          </rPr>
          <t>revised</t>
        </r>
      </text>
    </comment>
    <comment ref="O11" authorId="0" shapeId="0" xr:uid="{223CC071-FD99-424F-85DB-A84A8CB6CA7D}">
      <text>
        <r>
          <rPr>
            <sz val="8"/>
            <rFont val="Arial"/>
            <family val="2"/>
          </rPr>
          <t>revised</t>
        </r>
      </text>
    </comment>
    <comment ref="I12" authorId="0" shapeId="0" xr:uid="{6A6CA592-A574-1748-B06C-441BD5623AE2}">
      <text>
        <r>
          <rPr>
            <sz val="8"/>
            <rFont val="Arial"/>
            <family val="2"/>
          </rPr>
          <t>revised</t>
        </r>
      </text>
    </comment>
    <comment ref="L12" authorId="0" shapeId="0" xr:uid="{43134AAA-A8EF-C946-A71F-749A68CD9628}">
      <text>
        <r>
          <rPr>
            <sz val="8"/>
            <rFont val="Arial"/>
            <family val="2"/>
          </rPr>
          <t>revised</t>
        </r>
      </text>
    </comment>
    <comment ref="N12" authorId="0" shapeId="0" xr:uid="{E13C56C9-8871-3B49-B30D-B88DF7280740}">
      <text>
        <r>
          <rPr>
            <sz val="8"/>
            <rFont val="Arial"/>
            <family val="2"/>
          </rPr>
          <t>revised</t>
        </r>
      </text>
    </comment>
    <comment ref="O12" authorId="0" shapeId="0" xr:uid="{9E70D9B4-CAF0-4C4C-AC9F-57E3DF473865}">
      <text>
        <r>
          <rPr>
            <sz val="8"/>
            <rFont val="Arial"/>
            <family val="2"/>
          </rPr>
          <t>revised</t>
        </r>
      </text>
    </comment>
    <comment ref="A13" authorId="0" shapeId="0" xr:uid="{4CABE420-3B7D-E149-893B-4FFB08206966}">
      <text>
        <r>
          <rPr>
            <sz val="8"/>
            <rFont val="Arial"/>
            <family val="2"/>
          </rPr>
          <t>Includes administrative/professional, banking, wholesale, warehousing/storage, manufacturing, agricultural, other location n.e.c. and other location n.f.d.</t>
        </r>
      </text>
    </comment>
    <comment ref="I13" authorId="0" shapeId="0" xr:uid="{0AFF7989-E325-9B41-9EAB-45FB3DDD68CD}">
      <text>
        <r>
          <rPr>
            <sz val="8"/>
            <rFont val="Arial"/>
            <family val="2"/>
          </rPr>
          <t>revised</t>
        </r>
      </text>
    </comment>
    <comment ref="L13" authorId="0" shapeId="0" xr:uid="{FA23BE15-B94C-6E4F-BA3A-D76D70425A88}">
      <text>
        <r>
          <rPr>
            <sz val="8"/>
            <rFont val="Arial"/>
            <family val="2"/>
          </rPr>
          <t>revised</t>
        </r>
      </text>
    </comment>
    <comment ref="N13" authorId="0" shapeId="0" xr:uid="{008A8CAC-B3ED-D74A-ADB2-0B60FE6A1EE0}">
      <text>
        <r>
          <rPr>
            <sz val="8"/>
            <rFont val="Arial"/>
            <family val="2"/>
          </rPr>
          <t>revised</t>
        </r>
      </text>
    </comment>
    <comment ref="O13" authorId="0" shapeId="0" xr:uid="{C14E24C7-FA3A-5540-AD69-FDC20DD2AC4E}">
      <text>
        <r>
          <rPr>
            <sz val="8"/>
            <rFont val="Arial"/>
            <family val="2"/>
          </rPr>
          <t>revised</t>
        </r>
      </text>
    </comment>
    <comment ref="E14" authorId="0" shapeId="0" xr:uid="{C7AB78D9-BF20-9644-98F9-E229B9AF45B8}">
      <text>
        <r>
          <rPr>
            <sz val="8"/>
            <rFont val="Arial"/>
            <family val="2"/>
          </rPr>
          <t>nil or rounded to zero (including null cells).</t>
        </r>
      </text>
    </comment>
    <comment ref="F14" authorId="0" shapeId="0" xr:uid="{F0BD2400-4D24-8D4F-856E-721E9E31D0A0}">
      <text>
        <r>
          <rPr>
            <sz val="8"/>
            <rFont val="Arial"/>
            <family val="2"/>
          </rPr>
          <t>nil or rounded to zero (including null cells).</t>
        </r>
      </text>
    </comment>
    <comment ref="G14" authorId="0" shapeId="0" xr:uid="{872377B4-C1A6-ED44-A1AF-D255DE5400D3}">
      <text>
        <r>
          <rPr>
            <sz val="8"/>
            <rFont val="Arial"/>
            <family val="2"/>
          </rPr>
          <t>nil or rounded to zero (including null cells).</t>
        </r>
      </text>
    </comment>
    <comment ref="I14" authorId="0" shapeId="0" xr:uid="{7FB386CA-FDC9-7D42-8207-67C911BA5E9D}">
      <text>
        <r>
          <rPr>
            <sz val="8"/>
            <rFont val="Arial"/>
            <family val="2"/>
          </rPr>
          <t>revised</t>
        </r>
      </text>
    </comment>
    <comment ref="L14" authorId="0" shapeId="0" xr:uid="{5A57EFBF-F70F-334B-8863-40470C03D793}">
      <text>
        <r>
          <rPr>
            <sz val="8"/>
            <rFont val="Arial"/>
            <family val="2"/>
          </rPr>
          <t>revised</t>
        </r>
      </text>
    </comment>
    <comment ref="N14" authorId="0" shapeId="0" xr:uid="{F9F6B7F7-C41D-7949-8AC6-AFD2897A7E26}">
      <text>
        <r>
          <rPr>
            <sz val="8"/>
            <rFont val="Arial"/>
            <family val="2"/>
          </rPr>
          <t>revised</t>
        </r>
      </text>
    </comment>
    <comment ref="O14" authorId="0" shapeId="0" xr:uid="{D16B5C23-B291-1542-AEC5-CA504F5EA8B3}">
      <text>
        <r>
          <rPr>
            <sz val="8"/>
            <rFont val="Arial"/>
            <family val="2"/>
          </rPr>
          <t>revised</t>
        </r>
      </text>
    </comment>
    <comment ref="I15" authorId="0" shapeId="0" xr:uid="{F6F16678-3283-4B40-96B6-1F3783B6F4FA}">
      <text>
        <r>
          <rPr>
            <sz val="8"/>
            <rFont val="Arial"/>
            <family val="2"/>
          </rPr>
          <t>revised</t>
        </r>
      </text>
    </comment>
    <comment ref="L15" authorId="0" shapeId="0" xr:uid="{DD585845-D1ED-4F49-9E41-64D3578BB42F}">
      <text>
        <r>
          <rPr>
            <sz val="8"/>
            <rFont val="Arial"/>
            <family val="2"/>
          </rPr>
          <t>revised</t>
        </r>
      </text>
    </comment>
    <comment ref="N15" authorId="0" shapeId="0" xr:uid="{3B66F7AD-DE54-A14E-8F0E-D6840B678FB2}">
      <text>
        <r>
          <rPr>
            <sz val="8"/>
            <rFont val="Arial"/>
            <family val="2"/>
          </rPr>
          <t>revised</t>
        </r>
      </text>
    </comment>
    <comment ref="O15" authorId="0" shapeId="0" xr:uid="{04CC5CCE-3062-744B-8E09-F2F17DB0A4C2}">
      <text>
        <r>
          <rPr>
            <sz val="8"/>
            <rFont val="Arial"/>
            <family val="2"/>
          </rPr>
          <t>revised</t>
        </r>
      </text>
    </comment>
    <comment ref="I17" authorId="0" shapeId="0" xr:uid="{A68FB5F3-4F0D-5A45-AE1E-4F9F742A12F9}">
      <text>
        <r>
          <rPr>
            <sz val="8"/>
            <rFont val="Arial"/>
            <family val="2"/>
          </rPr>
          <t>revised</t>
        </r>
      </text>
    </comment>
    <comment ref="L17" authorId="0" shapeId="0" xr:uid="{FC90B043-E10A-F643-8E4E-BD20C9516B47}">
      <text>
        <r>
          <rPr>
            <sz val="8"/>
            <rFont val="Arial"/>
            <family val="2"/>
          </rPr>
          <t>revised</t>
        </r>
      </text>
    </comment>
    <comment ref="N17" authorId="0" shapeId="0" xr:uid="{6C70DA27-BBEC-9749-B888-481248739D35}">
      <text>
        <r>
          <rPr>
            <sz val="8"/>
            <rFont val="Arial"/>
            <family val="2"/>
          </rPr>
          <t>revised</t>
        </r>
      </text>
    </comment>
    <comment ref="O17" authorId="0" shapeId="0" xr:uid="{B0A2A82C-91BF-CA4C-B41E-28B4CFC80B25}">
      <text>
        <r>
          <rPr>
            <sz val="8"/>
            <rFont val="Arial"/>
            <family val="2"/>
          </rPr>
          <t>revised</t>
        </r>
      </text>
    </comment>
    <comment ref="I18" authorId="0" shapeId="0" xr:uid="{28D957E3-CD3D-5B48-B68F-0E4FD4907BDB}">
      <text>
        <r>
          <rPr>
            <sz val="8"/>
            <rFont val="Arial"/>
            <family val="2"/>
          </rPr>
          <t>revised</t>
        </r>
      </text>
    </comment>
    <comment ref="L18" authorId="0" shapeId="0" xr:uid="{E3A7624C-D4AF-804D-9226-4EFD1BA6782D}">
      <text>
        <r>
          <rPr>
            <sz val="8"/>
            <rFont val="Arial"/>
            <family val="2"/>
          </rPr>
          <t>revised</t>
        </r>
      </text>
    </comment>
    <comment ref="N18" authorId="0" shapeId="0" xr:uid="{B5466D50-E7B3-9849-AE70-0EF92F34632D}">
      <text>
        <r>
          <rPr>
            <sz val="8"/>
            <rFont val="Arial"/>
            <family val="2"/>
          </rPr>
          <t>revised</t>
        </r>
      </text>
    </comment>
    <comment ref="O18" authorId="0" shapeId="0" xr:uid="{BDA6502C-2C96-2541-AEE6-0C617BAE7BEB}">
      <text>
        <r>
          <rPr>
            <sz val="8"/>
            <rFont val="Arial"/>
            <family val="2"/>
          </rPr>
          <t>revised</t>
        </r>
      </text>
    </comment>
    <comment ref="I19" authorId="0" shapeId="0" xr:uid="{4AF6093D-711A-8A4C-A157-D841C2EB3FFA}">
      <text>
        <r>
          <rPr>
            <sz val="8"/>
            <rFont val="Arial"/>
            <family val="2"/>
          </rPr>
          <t>revised</t>
        </r>
      </text>
    </comment>
    <comment ref="L19" authorId="0" shapeId="0" xr:uid="{5CF98CDC-748D-6D44-A805-4A93E0BB5C80}">
      <text>
        <r>
          <rPr>
            <sz val="8"/>
            <rFont val="Arial"/>
            <family val="2"/>
          </rPr>
          <t>revised</t>
        </r>
      </text>
    </comment>
    <comment ref="N19" authorId="0" shapeId="0" xr:uid="{E9ECA1B1-7030-9E41-AE9B-6EE9CA0EC26E}">
      <text>
        <r>
          <rPr>
            <sz val="8"/>
            <rFont val="Arial"/>
            <family val="2"/>
          </rPr>
          <t>revised</t>
        </r>
      </text>
    </comment>
    <comment ref="O19" authorId="0" shapeId="0" xr:uid="{81080D87-9F4A-0542-AB95-6E0100767950}">
      <text>
        <r>
          <rPr>
            <sz val="8"/>
            <rFont val="Arial"/>
            <family val="2"/>
          </rPr>
          <t>revised</t>
        </r>
      </text>
    </comment>
    <comment ref="I20" authorId="0" shapeId="0" xr:uid="{E67C0F46-2ED0-9B49-8930-96EF80659A67}">
      <text>
        <r>
          <rPr>
            <sz val="8"/>
            <rFont val="Arial"/>
            <family val="2"/>
          </rPr>
          <t>revised</t>
        </r>
      </text>
    </comment>
    <comment ref="L20" authorId="0" shapeId="0" xr:uid="{3881E7B9-1E48-DF4B-BFA0-509CC5242FC2}">
      <text>
        <r>
          <rPr>
            <sz val="8"/>
            <rFont val="Arial"/>
            <family val="2"/>
          </rPr>
          <t>revised</t>
        </r>
      </text>
    </comment>
    <comment ref="N20" authorId="0" shapeId="0" xr:uid="{6927F7C9-8A2F-D74D-846A-139E1A280127}">
      <text>
        <r>
          <rPr>
            <sz val="8"/>
            <rFont val="Arial"/>
            <family val="2"/>
          </rPr>
          <t>revised. Nil or rounded to zero (including null cells).</t>
        </r>
      </text>
    </comment>
    <comment ref="O20" authorId="0" shapeId="0" xr:uid="{B087D619-FC0C-7B42-A467-6A3C316D38D0}">
      <text>
        <r>
          <rPr>
            <sz val="8"/>
            <rFont val="Arial"/>
            <family val="2"/>
          </rPr>
          <t>revised</t>
        </r>
      </text>
    </comment>
    <comment ref="A21" authorId="0" shapeId="0" xr:uid="{F0CC1C06-8EDE-C848-8546-F55094A697F2}">
      <text>
        <r>
          <rPr>
            <sz val="8"/>
            <rFont val="Arial"/>
            <family val="2"/>
          </rPr>
          <t>Includes administrative/professional, banking, wholesale, warehousing/storage, manufacturing, agricultural, other location n.e.c. and other location n.f.d.</t>
        </r>
      </text>
    </comment>
    <comment ref="I21" authorId="0" shapeId="0" xr:uid="{027BD0A2-E8C4-3A43-9418-79FDE61C094A}">
      <text>
        <r>
          <rPr>
            <sz val="8"/>
            <rFont val="Arial"/>
            <family val="2"/>
          </rPr>
          <t>revised</t>
        </r>
      </text>
    </comment>
    <comment ref="L21" authorId="0" shapeId="0" xr:uid="{E861C678-3C39-3F47-B046-30D03D72D2AB}">
      <text>
        <r>
          <rPr>
            <sz val="8"/>
            <rFont val="Arial"/>
            <family val="2"/>
          </rPr>
          <t>revised</t>
        </r>
      </text>
    </comment>
    <comment ref="N21" authorId="0" shapeId="0" xr:uid="{5660F1BA-2C59-6240-82B3-3243615DA9CF}">
      <text>
        <r>
          <rPr>
            <sz val="8"/>
            <rFont val="Arial"/>
            <family val="2"/>
          </rPr>
          <t>revised</t>
        </r>
      </text>
    </comment>
    <comment ref="O21" authorId="0" shapeId="0" xr:uid="{FE6D52CB-4800-5749-A8F6-DE00D678CEA6}">
      <text>
        <r>
          <rPr>
            <sz val="8"/>
            <rFont val="Arial"/>
            <family val="2"/>
          </rPr>
          <t>revised</t>
        </r>
      </text>
    </comment>
    <comment ref="E22" authorId="0" shapeId="0" xr:uid="{891CBCB4-2B52-514F-9EA7-148FD925C722}">
      <text>
        <r>
          <rPr>
            <sz val="8"/>
            <rFont val="Arial"/>
            <family val="2"/>
          </rPr>
          <t>nil or rounded to zero (including null cells).</t>
        </r>
      </text>
    </comment>
    <comment ref="F22" authorId="0" shapeId="0" xr:uid="{90389264-B89C-1D44-85CB-A99BD60E1AE6}">
      <text>
        <r>
          <rPr>
            <sz val="8"/>
            <rFont val="Arial"/>
            <family val="2"/>
          </rPr>
          <t>nil or rounded to zero (including null cells).</t>
        </r>
      </text>
    </comment>
    <comment ref="G22" authorId="0" shapeId="0" xr:uid="{7DE50654-8EB6-FF45-8371-3F4D4466ED8B}">
      <text>
        <r>
          <rPr>
            <sz val="8"/>
            <rFont val="Arial"/>
            <family val="2"/>
          </rPr>
          <t>nil or rounded to zero (including null cells).</t>
        </r>
      </text>
    </comment>
    <comment ref="I22" authorId="0" shapeId="0" xr:uid="{7BD3680E-9C29-8348-84BF-11AF162D20FE}">
      <text>
        <r>
          <rPr>
            <sz val="8"/>
            <rFont val="Arial"/>
            <family val="2"/>
          </rPr>
          <t>revised</t>
        </r>
      </text>
    </comment>
    <comment ref="L22" authorId="0" shapeId="0" xr:uid="{E9860F60-1CEE-5249-8049-5F44B611CA84}">
      <text>
        <r>
          <rPr>
            <sz val="8"/>
            <rFont val="Arial"/>
            <family val="2"/>
          </rPr>
          <t>revised</t>
        </r>
      </text>
    </comment>
    <comment ref="N22" authorId="0" shapeId="0" xr:uid="{3C40229F-15FD-BE48-8DBB-EBDFD63B7337}">
      <text>
        <r>
          <rPr>
            <sz val="8"/>
            <rFont val="Arial"/>
            <family val="2"/>
          </rPr>
          <t>revised</t>
        </r>
      </text>
    </comment>
    <comment ref="O22" authorId="0" shapeId="0" xr:uid="{91CD8901-E69A-6446-A46F-E019BAB2A56E}">
      <text>
        <r>
          <rPr>
            <sz val="8"/>
            <rFont val="Arial"/>
            <family val="2"/>
          </rPr>
          <t>revised</t>
        </r>
      </text>
    </comment>
    <comment ref="I23" authorId="0" shapeId="0" xr:uid="{B2CFB9CB-7533-2C44-A08C-65F6C8E18317}">
      <text>
        <r>
          <rPr>
            <sz val="8"/>
            <rFont val="Arial"/>
            <family val="2"/>
          </rPr>
          <t>revised</t>
        </r>
      </text>
    </comment>
    <comment ref="L23" authorId="0" shapeId="0" xr:uid="{C4BCF99E-8A7B-974A-964C-9A69D6D2B42E}">
      <text>
        <r>
          <rPr>
            <sz val="8"/>
            <rFont val="Arial"/>
            <family val="2"/>
          </rPr>
          <t>revised</t>
        </r>
      </text>
    </comment>
    <comment ref="N23" authorId="0" shapeId="0" xr:uid="{3892A5B1-C5CE-854B-9EEE-0BC4CF2AA368}">
      <text>
        <r>
          <rPr>
            <sz val="8"/>
            <rFont val="Arial"/>
            <family val="2"/>
          </rPr>
          <t>revised</t>
        </r>
      </text>
    </comment>
    <comment ref="O23" authorId="0" shapeId="0" xr:uid="{4E43FFD7-5872-E846-B7C1-27B810EC76E6}">
      <text>
        <r>
          <rPr>
            <sz val="8"/>
            <rFont val="Arial"/>
            <family val="2"/>
          </rPr>
          <t>revised</t>
        </r>
      </text>
    </comment>
    <comment ref="A24" authorId="0" shapeId="0" xr:uid="{D7E0576F-6C4A-2F45-BAD9-7FF6101C0959}">
      <text>
        <r>
          <rPr>
            <sz val="8"/>
            <rFont val="Arial"/>
            <family val="2"/>
          </rPr>
          <t>Includes victims for whom sex was not specified.</t>
        </r>
      </text>
    </comment>
    <comment ref="I25" authorId="0" shapeId="0" xr:uid="{27BD6ADF-17E2-4E47-B426-B8D4DFCA3CEA}">
      <text>
        <r>
          <rPr>
            <sz val="8"/>
            <rFont val="Arial"/>
            <family val="2"/>
          </rPr>
          <t>revised</t>
        </r>
      </text>
    </comment>
    <comment ref="L25" authorId="0" shapeId="0" xr:uid="{E5052C69-4709-434B-9639-D52A519C4821}">
      <text>
        <r>
          <rPr>
            <sz val="8"/>
            <rFont val="Arial"/>
            <family val="2"/>
          </rPr>
          <t>revised</t>
        </r>
      </text>
    </comment>
    <comment ref="N25" authorId="0" shapeId="0" xr:uid="{DBE62690-32A6-3C44-B93E-D35A5A374CCB}">
      <text>
        <r>
          <rPr>
            <sz val="8"/>
            <rFont val="Arial"/>
            <family val="2"/>
          </rPr>
          <t>revised</t>
        </r>
      </text>
    </comment>
    <comment ref="O25" authorId="0" shapeId="0" xr:uid="{55035FA0-6B65-F543-AFCC-E84EB83021C6}">
      <text>
        <r>
          <rPr>
            <sz val="8"/>
            <rFont val="Arial"/>
            <family val="2"/>
          </rPr>
          <t>revised</t>
        </r>
      </text>
    </comment>
    <comment ref="I26" authorId="0" shapeId="0" xr:uid="{00D3EAE4-35D7-8A40-91B9-F015E9AC234D}">
      <text>
        <r>
          <rPr>
            <sz val="8"/>
            <rFont val="Arial"/>
            <family val="2"/>
          </rPr>
          <t>revised</t>
        </r>
      </text>
    </comment>
    <comment ref="L26" authorId="0" shapeId="0" xr:uid="{42961233-53A0-AD43-9CD5-B8A64DEB6A27}">
      <text>
        <r>
          <rPr>
            <sz val="8"/>
            <rFont val="Arial"/>
            <family val="2"/>
          </rPr>
          <t>revised</t>
        </r>
      </text>
    </comment>
    <comment ref="N26" authorId="0" shapeId="0" xr:uid="{8BDBB966-F8CD-904C-9A7F-18C988D75B79}">
      <text>
        <r>
          <rPr>
            <sz val="8"/>
            <rFont val="Arial"/>
            <family val="2"/>
          </rPr>
          <t>revised</t>
        </r>
      </text>
    </comment>
    <comment ref="O26" authorId="0" shapeId="0" xr:uid="{01FE5C23-7A3D-6445-B840-28ABB5F9A28E}">
      <text>
        <r>
          <rPr>
            <sz val="8"/>
            <rFont val="Arial"/>
            <family val="2"/>
          </rPr>
          <t>revised</t>
        </r>
      </text>
    </comment>
    <comment ref="I27" authorId="0" shapeId="0" xr:uid="{0A37018F-AD57-1C43-8271-5183B2073A8E}">
      <text>
        <r>
          <rPr>
            <sz val="8"/>
            <rFont val="Arial"/>
            <family val="2"/>
          </rPr>
          <t>revised</t>
        </r>
      </text>
    </comment>
    <comment ref="L27" authorId="0" shapeId="0" xr:uid="{76054361-5F4E-754E-8051-A694CE8162B4}">
      <text>
        <r>
          <rPr>
            <sz val="8"/>
            <rFont val="Arial"/>
            <family val="2"/>
          </rPr>
          <t>revised</t>
        </r>
      </text>
    </comment>
    <comment ref="N27" authorId="0" shapeId="0" xr:uid="{546A4DA7-22A0-004E-A7C3-8886841A8C7C}">
      <text>
        <r>
          <rPr>
            <sz val="8"/>
            <rFont val="Arial"/>
            <family val="2"/>
          </rPr>
          <t>revised</t>
        </r>
      </text>
    </comment>
    <comment ref="O27" authorId="0" shapeId="0" xr:uid="{4EA6E2C8-C7EA-E145-A732-19AA2C92150F}">
      <text>
        <r>
          <rPr>
            <sz val="8"/>
            <rFont val="Arial"/>
            <family val="2"/>
          </rPr>
          <t>revised</t>
        </r>
      </text>
    </comment>
    <comment ref="I28" authorId="0" shapeId="0" xr:uid="{0C616E09-487B-F74A-B166-EB53C9712A7F}">
      <text>
        <r>
          <rPr>
            <sz val="8"/>
            <rFont val="Arial"/>
            <family val="2"/>
          </rPr>
          <t>revised</t>
        </r>
      </text>
    </comment>
    <comment ref="L28" authorId="0" shapeId="0" xr:uid="{980F1C55-0F6A-D24F-A528-19BC42BC455D}">
      <text>
        <r>
          <rPr>
            <sz val="8"/>
            <rFont val="Arial"/>
            <family val="2"/>
          </rPr>
          <t>revised</t>
        </r>
      </text>
    </comment>
    <comment ref="N28" authorId="0" shapeId="0" xr:uid="{B6265A3C-E3C1-9545-8616-1EB7D5902391}">
      <text>
        <r>
          <rPr>
            <sz val="8"/>
            <rFont val="Arial"/>
            <family val="2"/>
          </rPr>
          <t>revised</t>
        </r>
      </text>
    </comment>
    <comment ref="O28" authorId="0" shapeId="0" xr:uid="{20F286FB-AA4A-A44B-9267-A98300E1B366}">
      <text>
        <r>
          <rPr>
            <sz val="8"/>
            <rFont val="Arial"/>
            <family val="2"/>
          </rPr>
          <t>revised</t>
        </r>
      </text>
    </comment>
    <comment ref="A29" authorId="0" shapeId="0" xr:uid="{AA6DFEEE-FE5E-F44E-942A-462E1F22BB0F}">
      <text>
        <r>
          <rPr>
            <sz val="8"/>
            <rFont val="Arial"/>
            <family val="2"/>
          </rPr>
          <t>Includes administrative/professional, banking, wholesale, warehousing/storage, manufacturing, agricultural, other location n.e.c. and other location n.f.d.</t>
        </r>
      </text>
    </comment>
    <comment ref="I29" authorId="0" shapeId="0" xr:uid="{9EFBA6C4-DC09-0A4F-AF35-94AA8482097C}">
      <text>
        <r>
          <rPr>
            <sz val="8"/>
            <rFont val="Arial"/>
            <family val="2"/>
          </rPr>
          <t>revised</t>
        </r>
      </text>
    </comment>
    <comment ref="L29" authorId="0" shapeId="0" xr:uid="{172DEEFF-89AE-CE4D-803A-52F3A43D47B4}">
      <text>
        <r>
          <rPr>
            <sz val="8"/>
            <rFont val="Arial"/>
            <family val="2"/>
          </rPr>
          <t>revised</t>
        </r>
      </text>
    </comment>
    <comment ref="N29" authorId="0" shapeId="0" xr:uid="{74E72D8F-61A1-754C-B162-2BDA939EBCF5}">
      <text>
        <r>
          <rPr>
            <sz val="8"/>
            <rFont val="Arial"/>
            <family val="2"/>
          </rPr>
          <t>revised</t>
        </r>
      </text>
    </comment>
    <comment ref="O29" authorId="0" shapeId="0" xr:uid="{B004F059-5A48-674F-A2D4-ECB1B65C27A0}">
      <text>
        <r>
          <rPr>
            <sz val="8"/>
            <rFont val="Arial"/>
            <family val="2"/>
          </rPr>
          <t>revised</t>
        </r>
      </text>
    </comment>
    <comment ref="E30" authorId="0" shapeId="0" xr:uid="{4325883B-DB36-604A-A2A6-88467373960F}">
      <text>
        <r>
          <rPr>
            <sz val="8"/>
            <rFont val="Arial"/>
            <family val="2"/>
          </rPr>
          <t>nil or rounded to zero (including null cells).</t>
        </r>
      </text>
    </comment>
    <comment ref="F30" authorId="0" shapeId="0" xr:uid="{3CD11D39-4BCD-804E-853B-7F2B046EC7C0}">
      <text>
        <r>
          <rPr>
            <sz val="8"/>
            <rFont val="Arial"/>
            <family val="2"/>
          </rPr>
          <t>nil or rounded to zero (including null cells).</t>
        </r>
      </text>
    </comment>
    <comment ref="G30" authorId="0" shapeId="0" xr:uid="{9995D3F7-F310-FF4E-9258-22C2B66EDE5D}">
      <text>
        <r>
          <rPr>
            <sz val="8"/>
            <rFont val="Arial"/>
            <family val="2"/>
          </rPr>
          <t>nil or rounded to zero (including null cells).</t>
        </r>
      </text>
    </comment>
    <comment ref="I30" authorId="0" shapeId="0" xr:uid="{24E9BADB-77B8-9A42-AF52-4BF5B409B181}">
      <text>
        <r>
          <rPr>
            <sz val="8"/>
            <rFont val="Arial"/>
            <family val="2"/>
          </rPr>
          <t>revised</t>
        </r>
      </text>
    </comment>
    <comment ref="L30" authorId="0" shapeId="0" xr:uid="{A651EB86-DF05-8248-A39C-46167C0CE596}">
      <text>
        <r>
          <rPr>
            <sz val="8"/>
            <rFont val="Arial"/>
            <family val="2"/>
          </rPr>
          <t>revised</t>
        </r>
      </text>
    </comment>
    <comment ref="N30" authorId="0" shapeId="0" xr:uid="{B26D8BF1-81EB-B647-971B-04CB2664B894}">
      <text>
        <r>
          <rPr>
            <sz val="8"/>
            <rFont val="Arial"/>
            <family val="2"/>
          </rPr>
          <t>revised</t>
        </r>
      </text>
    </comment>
    <comment ref="O30" authorId="0" shapeId="0" xr:uid="{327E7782-651F-E04C-9294-B11714C3E9F8}">
      <text>
        <r>
          <rPr>
            <sz val="8"/>
            <rFont val="Arial"/>
            <family val="2"/>
          </rPr>
          <t>revised</t>
        </r>
      </text>
    </comment>
    <comment ref="I31" authorId="0" shapeId="0" xr:uid="{689A7518-4C3E-6241-857A-02595D506C1B}">
      <text>
        <r>
          <rPr>
            <sz val="8"/>
            <rFont val="Arial"/>
            <family val="2"/>
          </rPr>
          <t>revised</t>
        </r>
      </text>
    </comment>
    <comment ref="L31" authorId="0" shapeId="0" xr:uid="{26553A41-9D50-A34C-AA15-05A4011FE713}">
      <text>
        <r>
          <rPr>
            <sz val="8"/>
            <rFont val="Arial"/>
            <family val="2"/>
          </rPr>
          <t>revised</t>
        </r>
      </text>
    </comment>
    <comment ref="N31" authorId="0" shapeId="0" xr:uid="{514E531A-7FD4-7941-863C-6983E364F547}">
      <text>
        <r>
          <rPr>
            <sz val="8"/>
            <rFont val="Arial"/>
            <family val="2"/>
          </rPr>
          <t>revised</t>
        </r>
      </text>
    </comment>
    <comment ref="O31" authorId="0" shapeId="0" xr:uid="{9A28972A-D79B-A244-B957-1207A255A7B8}">
      <text>
        <r>
          <rPr>
            <sz val="8"/>
            <rFont val="Arial"/>
            <family val="2"/>
          </rPr>
          <t>revised</t>
        </r>
      </text>
    </comment>
    <comment ref="I34" authorId="0" shapeId="0" xr:uid="{5A0539A8-C729-DE4D-8EA9-95C4D0238C9E}">
      <text>
        <r>
          <rPr>
            <sz val="8"/>
            <rFont val="Arial"/>
            <family val="2"/>
          </rPr>
          <t>revised</t>
        </r>
      </text>
    </comment>
    <comment ref="L34" authorId="0" shapeId="0" xr:uid="{6E50BEC6-FCEF-8349-9800-30A2DC2058CA}">
      <text>
        <r>
          <rPr>
            <sz val="8"/>
            <rFont val="Arial"/>
            <family val="2"/>
          </rPr>
          <t>revised</t>
        </r>
      </text>
    </comment>
    <comment ref="N34" authorId="0" shapeId="0" xr:uid="{D40EF00B-A448-4A42-9F29-C758626BDD60}">
      <text>
        <r>
          <rPr>
            <sz val="8"/>
            <rFont val="Arial"/>
            <family val="2"/>
          </rPr>
          <t>revised</t>
        </r>
      </text>
    </comment>
    <comment ref="O34" authorId="0" shapeId="0" xr:uid="{74551F42-F0E7-6640-B2DE-EE6192F7BE8B}">
      <text>
        <r>
          <rPr>
            <sz val="8"/>
            <rFont val="Arial"/>
            <family val="2"/>
          </rPr>
          <t>revised</t>
        </r>
      </text>
    </comment>
    <comment ref="I35" authorId="0" shapeId="0" xr:uid="{A7B84578-6E1B-4A42-95FD-1DA3C5FF2734}">
      <text>
        <r>
          <rPr>
            <sz val="8"/>
            <rFont val="Arial"/>
            <family val="2"/>
          </rPr>
          <t>revised</t>
        </r>
      </text>
    </comment>
    <comment ref="L35" authorId="0" shapeId="0" xr:uid="{C595BF86-8791-704F-9CF6-DEBD4F9B61A4}">
      <text>
        <r>
          <rPr>
            <sz val="8"/>
            <rFont val="Arial"/>
            <family val="2"/>
          </rPr>
          <t>revised</t>
        </r>
      </text>
    </comment>
    <comment ref="N35" authorId="0" shapeId="0" xr:uid="{A86438F6-813C-3745-B4C9-7613F3B18F64}">
      <text>
        <r>
          <rPr>
            <sz val="8"/>
            <rFont val="Arial"/>
            <family val="2"/>
          </rPr>
          <t>revised</t>
        </r>
      </text>
    </comment>
    <comment ref="O35" authorId="0" shapeId="0" xr:uid="{D88388E4-9C66-6843-81A9-35BA861AA522}">
      <text>
        <r>
          <rPr>
            <sz val="8"/>
            <rFont val="Arial"/>
            <family val="2"/>
          </rPr>
          <t>revised</t>
        </r>
      </text>
    </comment>
    <comment ref="I36" authorId="0" shapeId="0" xr:uid="{67EC8E9F-7DD7-B242-80E1-A5765400122B}">
      <text>
        <r>
          <rPr>
            <sz val="8"/>
            <rFont val="Arial"/>
            <family val="2"/>
          </rPr>
          <t>revised</t>
        </r>
      </text>
    </comment>
    <comment ref="L36" authorId="0" shapeId="0" xr:uid="{54AAEA41-3D85-5948-B523-F8E41C8F0ED4}">
      <text>
        <r>
          <rPr>
            <sz val="8"/>
            <rFont val="Arial"/>
            <family val="2"/>
          </rPr>
          <t>revised</t>
        </r>
      </text>
    </comment>
    <comment ref="N36" authorId="0" shapeId="0" xr:uid="{810E16C3-9B68-A141-82D9-9F5F44F325DC}">
      <text>
        <r>
          <rPr>
            <sz val="8"/>
            <rFont val="Arial"/>
            <family val="2"/>
          </rPr>
          <t>revised</t>
        </r>
      </text>
    </comment>
    <comment ref="O36" authorId="0" shapeId="0" xr:uid="{6EA692B5-8A5A-004B-BC27-FBF1EFA3C457}">
      <text>
        <r>
          <rPr>
            <sz val="8"/>
            <rFont val="Arial"/>
            <family val="2"/>
          </rPr>
          <t>revised</t>
        </r>
      </text>
    </comment>
    <comment ref="I37" authorId="0" shapeId="0" xr:uid="{853EE2A6-5886-3144-A43E-E6C2ED19FDCB}">
      <text>
        <r>
          <rPr>
            <sz val="8"/>
            <rFont val="Arial"/>
            <family val="2"/>
          </rPr>
          <t>revised</t>
        </r>
      </text>
    </comment>
    <comment ref="L37" authorId="0" shapeId="0" xr:uid="{1384A3A0-D14E-CD4D-BB80-652D81453CA6}">
      <text>
        <r>
          <rPr>
            <sz val="8"/>
            <rFont val="Arial"/>
            <family val="2"/>
          </rPr>
          <t>revised</t>
        </r>
      </text>
    </comment>
    <comment ref="N37" authorId="0" shapeId="0" xr:uid="{9DD86475-2C9A-3548-A108-4817D6C4FBFD}">
      <text>
        <r>
          <rPr>
            <sz val="8"/>
            <rFont val="Arial"/>
            <family val="2"/>
          </rPr>
          <t>revised</t>
        </r>
      </text>
    </comment>
    <comment ref="O37" authorId="0" shapeId="0" xr:uid="{2F3485FF-C72F-2B45-80B0-1F66F726FABF}">
      <text>
        <r>
          <rPr>
            <sz val="8"/>
            <rFont val="Arial"/>
            <family val="2"/>
          </rPr>
          <t>revised</t>
        </r>
      </text>
    </comment>
    <comment ref="A38" authorId="0" shapeId="0" xr:uid="{75737B18-3A63-4045-A168-281D3CACA3CB}">
      <text>
        <r>
          <rPr>
            <sz val="8"/>
            <rFont val="Arial"/>
            <family val="2"/>
          </rPr>
          <t>Includes administrative/professional, banking, wholesale, warehousing/storage, manufacturing, agricultural, other location n.e.c. and other location n.f.d.</t>
        </r>
      </text>
    </comment>
    <comment ref="I38" authorId="0" shapeId="0" xr:uid="{ECD22B49-90F6-794A-A4C8-62839C099C1E}">
      <text>
        <r>
          <rPr>
            <sz val="8"/>
            <rFont val="Arial"/>
            <family val="2"/>
          </rPr>
          <t>revised</t>
        </r>
      </text>
    </comment>
    <comment ref="L38" authorId="0" shapeId="0" xr:uid="{FB1DD346-1268-1A41-84BB-4A34F4140B99}">
      <text>
        <r>
          <rPr>
            <sz val="8"/>
            <rFont val="Arial"/>
            <family val="2"/>
          </rPr>
          <t>revised</t>
        </r>
      </text>
    </comment>
    <comment ref="N38" authorId="0" shapeId="0" xr:uid="{5791EE25-7B33-5749-8828-E19C961C61A3}">
      <text>
        <r>
          <rPr>
            <sz val="8"/>
            <rFont val="Arial"/>
            <family val="2"/>
          </rPr>
          <t>revised</t>
        </r>
      </text>
    </comment>
    <comment ref="O38" authorId="0" shapeId="0" xr:uid="{97E6F26A-3D13-3C44-9014-3BB6DA486DC6}">
      <text>
        <r>
          <rPr>
            <sz val="8"/>
            <rFont val="Arial"/>
            <family val="2"/>
          </rPr>
          <t>revised</t>
        </r>
      </text>
    </comment>
    <comment ref="E39" authorId="0" shapeId="0" xr:uid="{FEBF30CC-75C7-9F41-B13D-4BEE143535C5}">
      <text>
        <r>
          <rPr>
            <sz val="8"/>
            <rFont val="Arial"/>
            <family val="2"/>
          </rPr>
          <t>nil or rounded to zero (including null cells).</t>
        </r>
      </text>
    </comment>
    <comment ref="F39" authorId="0" shapeId="0" xr:uid="{A9EBC979-CE0A-5540-BBC5-4669388B7DAB}">
      <text>
        <r>
          <rPr>
            <sz val="8"/>
            <rFont val="Arial"/>
            <family val="2"/>
          </rPr>
          <t>nil or rounded to zero (including null cells).</t>
        </r>
      </text>
    </comment>
    <comment ref="G39" authorId="0" shapeId="0" xr:uid="{22001CC6-604B-4A4C-9EFE-26E4797C5E36}">
      <text>
        <r>
          <rPr>
            <sz val="8"/>
            <rFont val="Arial"/>
            <family val="2"/>
          </rPr>
          <t>nil or rounded to zero (including null cells).</t>
        </r>
      </text>
    </comment>
    <comment ref="I39" authorId="0" shapeId="0" xr:uid="{DD7C70A3-892B-4E45-917C-FA277216DA0B}">
      <text>
        <r>
          <rPr>
            <sz val="8"/>
            <rFont val="Arial"/>
            <family val="2"/>
          </rPr>
          <t>revised</t>
        </r>
      </text>
    </comment>
    <comment ref="L39" authorId="0" shapeId="0" xr:uid="{B90ADD4A-A2DB-1644-8E4F-0F19533E57B8}">
      <text>
        <r>
          <rPr>
            <sz val="8"/>
            <rFont val="Arial"/>
            <family val="2"/>
          </rPr>
          <t>revised</t>
        </r>
      </text>
    </comment>
    <comment ref="N39" authorId="0" shapeId="0" xr:uid="{396D5B88-BEBB-044D-AC8C-17DD5FB3691D}">
      <text>
        <r>
          <rPr>
            <sz val="8"/>
            <rFont val="Arial"/>
            <family val="2"/>
          </rPr>
          <t>revised</t>
        </r>
      </text>
    </comment>
    <comment ref="O39" authorId="0" shapeId="0" xr:uid="{2C23257C-2AEC-4143-877F-9AB2CE5558FE}">
      <text>
        <r>
          <rPr>
            <sz val="8"/>
            <rFont val="Arial"/>
            <family val="2"/>
          </rPr>
          <t>revised</t>
        </r>
      </text>
    </comment>
    <comment ref="I40" authorId="0" shapeId="0" xr:uid="{2B0E647B-39F9-4B48-AA30-DB8C6E14F045}">
      <text>
        <r>
          <rPr>
            <sz val="8"/>
            <rFont val="Arial"/>
            <family val="2"/>
          </rPr>
          <t>revised</t>
        </r>
      </text>
    </comment>
    <comment ref="L40" authorId="0" shapeId="0" xr:uid="{060C708D-8BC2-504B-94BD-2B202D38C885}">
      <text>
        <r>
          <rPr>
            <sz val="8"/>
            <rFont val="Arial"/>
            <family val="2"/>
          </rPr>
          <t>revised</t>
        </r>
      </text>
    </comment>
    <comment ref="N40" authorId="0" shapeId="0" xr:uid="{34805A3D-F2FA-7445-9426-9DC1F28B59A8}">
      <text>
        <r>
          <rPr>
            <sz val="8"/>
            <rFont val="Arial"/>
            <family val="2"/>
          </rPr>
          <t>revised</t>
        </r>
      </text>
    </comment>
    <comment ref="O40" authorId="0" shapeId="0" xr:uid="{7BABD2D0-EF78-E64A-9668-29709F439997}">
      <text>
        <r>
          <rPr>
            <sz val="8"/>
            <rFont val="Arial"/>
            <family val="2"/>
          </rPr>
          <t>revised</t>
        </r>
      </text>
    </comment>
    <comment ref="I42" authorId="0" shapeId="0" xr:uid="{E0B3374B-E1CD-EC49-A833-AB6CA2F6B997}">
      <text>
        <r>
          <rPr>
            <sz val="8"/>
            <rFont val="Arial"/>
            <family val="2"/>
          </rPr>
          <t>revised</t>
        </r>
      </text>
    </comment>
    <comment ref="L42" authorId="0" shapeId="0" xr:uid="{61E12854-F9B2-3840-A251-794FC2E66432}">
      <text>
        <r>
          <rPr>
            <sz val="8"/>
            <rFont val="Arial"/>
            <family val="2"/>
          </rPr>
          <t>revised</t>
        </r>
      </text>
    </comment>
    <comment ref="N42" authorId="0" shapeId="0" xr:uid="{541C2804-D890-9C48-B368-8901F171FAFF}">
      <text>
        <r>
          <rPr>
            <sz val="8"/>
            <rFont val="Arial"/>
            <family val="2"/>
          </rPr>
          <t>revised</t>
        </r>
      </text>
    </comment>
    <comment ref="O42" authorId="0" shapeId="0" xr:uid="{BA7C9EE0-C4FE-E044-AA1B-43B8983CDC6A}">
      <text>
        <r>
          <rPr>
            <sz val="8"/>
            <rFont val="Arial"/>
            <family val="2"/>
          </rPr>
          <t>revised</t>
        </r>
      </text>
    </comment>
    <comment ref="I43" authorId="0" shapeId="0" xr:uid="{D98E49A4-6C4B-454B-B157-B49FF4D11303}">
      <text>
        <r>
          <rPr>
            <sz val="8"/>
            <rFont val="Arial"/>
            <family val="2"/>
          </rPr>
          <t>revised</t>
        </r>
      </text>
    </comment>
    <comment ref="L43" authorId="0" shapeId="0" xr:uid="{2FA9F35D-3B70-1C40-8C17-BAA379DC09C0}">
      <text>
        <r>
          <rPr>
            <sz val="8"/>
            <rFont val="Arial"/>
            <family val="2"/>
          </rPr>
          <t>revised</t>
        </r>
      </text>
    </comment>
    <comment ref="N43" authorId="0" shapeId="0" xr:uid="{E532C0B3-8590-9448-86EC-BDD73B2D6D35}">
      <text>
        <r>
          <rPr>
            <sz val="8"/>
            <rFont val="Arial"/>
            <family val="2"/>
          </rPr>
          <t>revised</t>
        </r>
      </text>
    </comment>
    <comment ref="O43" authorId="0" shapeId="0" xr:uid="{E78529E7-891E-C54D-A60C-949B0139CD12}">
      <text>
        <r>
          <rPr>
            <sz val="8"/>
            <rFont val="Arial"/>
            <family val="2"/>
          </rPr>
          <t>revised</t>
        </r>
      </text>
    </comment>
    <comment ref="I44" authorId="0" shapeId="0" xr:uid="{761DE142-490F-1543-ABCD-F6251D327130}">
      <text>
        <r>
          <rPr>
            <sz val="8"/>
            <rFont val="Arial"/>
            <family val="2"/>
          </rPr>
          <t>revised</t>
        </r>
      </text>
    </comment>
    <comment ref="L44" authorId="0" shapeId="0" xr:uid="{C6B1D839-49F5-784C-AE96-22A15680BD38}">
      <text>
        <r>
          <rPr>
            <sz val="8"/>
            <rFont val="Arial"/>
            <family val="2"/>
          </rPr>
          <t>revised</t>
        </r>
      </text>
    </comment>
    <comment ref="N44" authorId="0" shapeId="0" xr:uid="{FBBC60F8-4BAF-6248-AF6E-EC7CACE9B906}">
      <text>
        <r>
          <rPr>
            <sz val="8"/>
            <rFont val="Arial"/>
            <family val="2"/>
          </rPr>
          <t>revised</t>
        </r>
      </text>
    </comment>
    <comment ref="O44" authorId="0" shapeId="0" xr:uid="{6230545F-A9BA-D24B-A139-6F669EE439A3}">
      <text>
        <r>
          <rPr>
            <sz val="8"/>
            <rFont val="Arial"/>
            <family val="2"/>
          </rPr>
          <t>revised</t>
        </r>
      </text>
    </comment>
    <comment ref="I45" authorId="0" shapeId="0" xr:uid="{4D0BCBDA-4FB5-CA46-A66D-E0EE5A3BEBEA}">
      <text>
        <r>
          <rPr>
            <sz val="8"/>
            <rFont val="Arial"/>
            <family val="2"/>
          </rPr>
          <t>revised</t>
        </r>
      </text>
    </comment>
    <comment ref="L45" authorId="0" shapeId="0" xr:uid="{998CD328-DF2A-944F-97FD-96B34BA621E6}">
      <text>
        <r>
          <rPr>
            <sz val="8"/>
            <rFont val="Arial"/>
            <family val="2"/>
          </rPr>
          <t>revised</t>
        </r>
      </text>
    </comment>
    <comment ref="N45" authorId="0" shapeId="0" xr:uid="{FEFF50C8-73E0-1C45-AD38-88BDEE8471C8}">
      <text>
        <r>
          <rPr>
            <sz val="8"/>
            <rFont val="Arial"/>
            <family val="2"/>
          </rPr>
          <t>revised</t>
        </r>
      </text>
    </comment>
    <comment ref="O45" authorId="0" shapeId="0" xr:uid="{FCE7022D-2AC8-394C-A227-C37E3AE1E347}">
      <text>
        <r>
          <rPr>
            <sz val="8"/>
            <rFont val="Arial"/>
            <family val="2"/>
          </rPr>
          <t>revised</t>
        </r>
      </text>
    </comment>
    <comment ref="A46" authorId="0" shapeId="0" xr:uid="{D42073D1-71AC-0848-B616-53244F6C341F}">
      <text>
        <r>
          <rPr>
            <sz val="8"/>
            <rFont val="Arial"/>
            <family val="2"/>
          </rPr>
          <t>Includes administrative/professional, banking, wholesale, warehousing/storage, manufacturing, agricultural, other location n.e.c. and other location n.f.d.</t>
        </r>
      </text>
    </comment>
    <comment ref="I46" authorId="0" shapeId="0" xr:uid="{6A9F3B75-0B2B-D84B-943B-0B6C0DE7B8A0}">
      <text>
        <r>
          <rPr>
            <sz val="8"/>
            <rFont val="Arial"/>
            <family val="2"/>
          </rPr>
          <t>revised</t>
        </r>
      </text>
    </comment>
    <comment ref="L46" authorId="0" shapeId="0" xr:uid="{110114EE-E48D-FB4A-9735-26D005A1F0E4}">
      <text>
        <r>
          <rPr>
            <sz val="8"/>
            <rFont val="Arial"/>
            <family val="2"/>
          </rPr>
          <t>revised</t>
        </r>
      </text>
    </comment>
    <comment ref="N46" authorId="0" shapeId="0" xr:uid="{E5DCA26A-4BDB-304E-9B82-CF97E16459A1}">
      <text>
        <r>
          <rPr>
            <sz val="8"/>
            <rFont val="Arial"/>
            <family val="2"/>
          </rPr>
          <t>revised</t>
        </r>
      </text>
    </comment>
    <comment ref="O46" authorId="0" shapeId="0" xr:uid="{4214F59C-0997-FB46-81E1-45751369CC05}">
      <text>
        <r>
          <rPr>
            <sz val="8"/>
            <rFont val="Arial"/>
            <family val="2"/>
          </rPr>
          <t>revised</t>
        </r>
      </text>
    </comment>
    <comment ref="E47" authorId="0" shapeId="0" xr:uid="{298EEF95-0C38-1142-B118-9E57F3D0F7AC}">
      <text>
        <r>
          <rPr>
            <sz val="8"/>
            <rFont val="Arial"/>
            <family val="2"/>
          </rPr>
          <t>nil or rounded to zero (including null cells).</t>
        </r>
      </text>
    </comment>
    <comment ref="F47" authorId="0" shapeId="0" xr:uid="{C7A9A989-1F11-F64E-9E00-13780DE6E149}">
      <text>
        <r>
          <rPr>
            <sz val="8"/>
            <rFont val="Arial"/>
            <family val="2"/>
          </rPr>
          <t>nil or rounded to zero (including null cells).</t>
        </r>
      </text>
    </comment>
    <comment ref="G47" authorId="0" shapeId="0" xr:uid="{8A2EA4D7-382C-2947-81E3-0E2448BC69AC}">
      <text>
        <r>
          <rPr>
            <sz val="8"/>
            <rFont val="Arial"/>
            <family val="2"/>
          </rPr>
          <t>nil or rounded to zero (including null cells).</t>
        </r>
      </text>
    </comment>
    <comment ref="I47" authorId="0" shapeId="0" xr:uid="{E905B890-E442-0D4B-97C2-A76B743A37FF}">
      <text>
        <r>
          <rPr>
            <sz val="8"/>
            <rFont val="Arial"/>
            <family val="2"/>
          </rPr>
          <t>revised</t>
        </r>
      </text>
    </comment>
    <comment ref="L47" authorId="0" shapeId="0" xr:uid="{25C3DC9C-F44D-0A45-ABED-0212A7404639}">
      <text>
        <r>
          <rPr>
            <sz val="8"/>
            <rFont val="Arial"/>
            <family val="2"/>
          </rPr>
          <t>revised</t>
        </r>
      </text>
    </comment>
    <comment ref="N47" authorId="0" shapeId="0" xr:uid="{E83E754C-FA09-D24F-B5F8-7C0728AF4989}">
      <text>
        <r>
          <rPr>
            <sz val="8"/>
            <rFont val="Arial"/>
            <family val="2"/>
          </rPr>
          <t>revised</t>
        </r>
      </text>
    </comment>
    <comment ref="O47" authorId="0" shapeId="0" xr:uid="{D5797686-F653-9B4D-BD73-BF8363111AF4}">
      <text>
        <r>
          <rPr>
            <sz val="8"/>
            <rFont val="Arial"/>
            <family val="2"/>
          </rPr>
          <t>revised</t>
        </r>
      </text>
    </comment>
    <comment ref="I48" authorId="0" shapeId="0" xr:uid="{18266F6E-32AD-9343-978E-A6D9BEA3B663}">
      <text>
        <r>
          <rPr>
            <sz val="8"/>
            <rFont val="Arial"/>
            <family val="2"/>
          </rPr>
          <t>revised</t>
        </r>
      </text>
    </comment>
    <comment ref="L48" authorId="0" shapeId="0" xr:uid="{23399A69-4A59-E242-B2B8-B822235E55D1}">
      <text>
        <r>
          <rPr>
            <sz val="8"/>
            <rFont val="Arial"/>
            <family val="2"/>
          </rPr>
          <t>revised</t>
        </r>
      </text>
    </comment>
    <comment ref="N48" authorId="0" shapeId="0" xr:uid="{F39248EA-A3DA-4146-92C1-5EFAF151A89B}">
      <text>
        <r>
          <rPr>
            <sz val="8"/>
            <rFont val="Arial"/>
            <family val="2"/>
          </rPr>
          <t>revised</t>
        </r>
      </text>
    </comment>
    <comment ref="O48" authorId="0" shapeId="0" xr:uid="{C567AA61-212E-BE48-A03F-B12758979B8B}">
      <text>
        <r>
          <rPr>
            <sz val="8"/>
            <rFont val="Arial"/>
            <family val="2"/>
          </rPr>
          <t>revised</t>
        </r>
      </text>
    </comment>
    <comment ref="A49" authorId="0" shapeId="0" xr:uid="{57331F24-D6DD-D840-8ACE-56F7A93FB430}">
      <text>
        <r>
          <rPr>
            <sz val="8"/>
            <rFont val="Arial"/>
            <family val="2"/>
          </rPr>
          <t>Includes victims for whom sex was not specified.</t>
        </r>
      </text>
    </comment>
    <comment ref="I50" authorId="0" shapeId="0" xr:uid="{72104010-7788-8044-A592-643F37F2D8AD}">
      <text>
        <r>
          <rPr>
            <sz val="8"/>
            <rFont val="Arial"/>
            <family val="2"/>
          </rPr>
          <t>revised</t>
        </r>
      </text>
    </comment>
    <comment ref="L50" authorId="0" shapeId="0" xr:uid="{9F6B9B52-9EA0-864D-A6C8-027FABAF0542}">
      <text>
        <r>
          <rPr>
            <sz val="8"/>
            <rFont val="Arial"/>
            <family val="2"/>
          </rPr>
          <t>revised</t>
        </r>
      </text>
    </comment>
    <comment ref="N50" authorId="0" shapeId="0" xr:uid="{DB747E00-1B72-574E-A261-186ECF8CB638}">
      <text>
        <r>
          <rPr>
            <sz val="8"/>
            <rFont val="Arial"/>
            <family val="2"/>
          </rPr>
          <t>revised</t>
        </r>
      </text>
    </comment>
    <comment ref="O50" authorId="0" shapeId="0" xr:uid="{CFE64CFB-119A-AF4F-AD3F-05B68F240A40}">
      <text>
        <r>
          <rPr>
            <sz val="8"/>
            <rFont val="Arial"/>
            <family val="2"/>
          </rPr>
          <t>revised</t>
        </r>
      </text>
    </comment>
    <comment ref="I51" authorId="0" shapeId="0" xr:uid="{499AF19F-E3E0-624B-9220-14B3FD57D1F5}">
      <text>
        <r>
          <rPr>
            <sz val="8"/>
            <rFont val="Arial"/>
            <family val="2"/>
          </rPr>
          <t>revised</t>
        </r>
      </text>
    </comment>
    <comment ref="L51" authorId="0" shapeId="0" xr:uid="{EF39C5EB-5134-D242-B0FF-DF85C777C567}">
      <text>
        <r>
          <rPr>
            <sz val="8"/>
            <rFont val="Arial"/>
            <family val="2"/>
          </rPr>
          <t>revised</t>
        </r>
      </text>
    </comment>
    <comment ref="N51" authorId="0" shapeId="0" xr:uid="{E10F0256-2DE5-6B4C-BE29-86779D65A3AE}">
      <text>
        <r>
          <rPr>
            <sz val="8"/>
            <rFont val="Arial"/>
            <family val="2"/>
          </rPr>
          <t>revised</t>
        </r>
      </text>
    </comment>
    <comment ref="O51" authorId="0" shapeId="0" xr:uid="{72CACBE9-EC3E-3C43-9C98-7D7ACB668D1F}">
      <text>
        <r>
          <rPr>
            <sz val="8"/>
            <rFont val="Arial"/>
            <family val="2"/>
          </rPr>
          <t>revised</t>
        </r>
      </text>
    </comment>
    <comment ref="I52" authorId="0" shapeId="0" xr:uid="{8BCBEDEB-4F1B-894B-95CD-BE21535E6E5B}">
      <text>
        <r>
          <rPr>
            <sz val="8"/>
            <rFont val="Arial"/>
            <family val="2"/>
          </rPr>
          <t>revised</t>
        </r>
      </text>
    </comment>
    <comment ref="L52" authorId="0" shapeId="0" xr:uid="{BDD1FCB7-3A10-A247-B4F1-3261C01B80E0}">
      <text>
        <r>
          <rPr>
            <sz val="8"/>
            <rFont val="Arial"/>
            <family val="2"/>
          </rPr>
          <t>revised</t>
        </r>
      </text>
    </comment>
    <comment ref="N52" authorId="0" shapeId="0" xr:uid="{1479B25C-DC09-544B-8C39-5CA859FFE240}">
      <text>
        <r>
          <rPr>
            <sz val="8"/>
            <rFont val="Arial"/>
            <family val="2"/>
          </rPr>
          <t>revised</t>
        </r>
      </text>
    </comment>
    <comment ref="O52" authorId="0" shapeId="0" xr:uid="{C1C4ABA3-0988-0744-928A-EF5F44D8558E}">
      <text>
        <r>
          <rPr>
            <sz val="8"/>
            <rFont val="Arial"/>
            <family val="2"/>
          </rPr>
          <t>revised</t>
        </r>
      </text>
    </comment>
    <comment ref="I53" authorId="0" shapeId="0" xr:uid="{435299D5-70EE-BB42-A694-5A1804BCD053}">
      <text>
        <r>
          <rPr>
            <sz val="8"/>
            <rFont val="Arial"/>
            <family val="2"/>
          </rPr>
          <t>revised</t>
        </r>
      </text>
    </comment>
    <comment ref="L53" authorId="0" shapeId="0" xr:uid="{206A279D-0F18-424A-BACE-55A0BCCB95A4}">
      <text>
        <r>
          <rPr>
            <sz val="8"/>
            <rFont val="Arial"/>
            <family val="2"/>
          </rPr>
          <t>revised</t>
        </r>
      </text>
    </comment>
    <comment ref="N53" authorId="0" shapeId="0" xr:uid="{86F50627-B915-FC47-8D57-15C00B8C3B5A}">
      <text>
        <r>
          <rPr>
            <sz val="8"/>
            <rFont val="Arial"/>
            <family val="2"/>
          </rPr>
          <t>revised</t>
        </r>
      </text>
    </comment>
    <comment ref="O53" authorId="0" shapeId="0" xr:uid="{0F0D90AC-9ECB-0049-9681-01A9F0E2BE71}">
      <text>
        <r>
          <rPr>
            <sz val="8"/>
            <rFont val="Arial"/>
            <family val="2"/>
          </rPr>
          <t>revised</t>
        </r>
      </text>
    </comment>
    <comment ref="A54" authorId="0" shapeId="0" xr:uid="{EE99D0AA-4A1F-814E-9232-0F5FA6EAE254}">
      <text>
        <r>
          <rPr>
            <sz val="8"/>
            <rFont val="Arial"/>
            <family val="2"/>
          </rPr>
          <t>Includes administrative/professional, banking, wholesale, warehousing/storage, manufacturing, agricultural, other location n.e.c. and other location n.f.d.</t>
        </r>
      </text>
    </comment>
    <comment ref="I54" authorId="0" shapeId="0" xr:uid="{21A540F6-3FEE-0A4F-AC76-6EC7EBAB47A3}">
      <text>
        <r>
          <rPr>
            <sz val="8"/>
            <rFont val="Arial"/>
            <family val="2"/>
          </rPr>
          <t>revised</t>
        </r>
      </text>
    </comment>
    <comment ref="L54" authorId="0" shapeId="0" xr:uid="{5B0C4CE3-26F8-0C46-AA52-52187253E12A}">
      <text>
        <r>
          <rPr>
            <sz val="8"/>
            <rFont val="Arial"/>
            <family val="2"/>
          </rPr>
          <t>revised</t>
        </r>
      </text>
    </comment>
    <comment ref="N54" authorId="0" shapeId="0" xr:uid="{DD665EF9-64A7-6347-AE51-BBADB5421EC3}">
      <text>
        <r>
          <rPr>
            <sz val="8"/>
            <rFont val="Arial"/>
            <family val="2"/>
          </rPr>
          <t>revised</t>
        </r>
      </text>
    </comment>
    <comment ref="O54" authorId="0" shapeId="0" xr:uid="{F09DEF32-276C-F94A-85E1-F9AB953CBBB2}">
      <text>
        <r>
          <rPr>
            <sz val="8"/>
            <rFont val="Arial"/>
            <family val="2"/>
          </rPr>
          <t>revised</t>
        </r>
      </text>
    </comment>
    <comment ref="E55" authorId="0" shapeId="0" xr:uid="{11BEB40B-39DA-664D-A183-517B16FAB432}">
      <text>
        <r>
          <rPr>
            <sz val="8"/>
            <rFont val="Arial"/>
            <family val="2"/>
          </rPr>
          <t>nil or rounded to zero (including null cells).</t>
        </r>
      </text>
    </comment>
    <comment ref="F55" authorId="0" shapeId="0" xr:uid="{C532B778-2B95-F543-8155-93AE2792F931}">
      <text>
        <r>
          <rPr>
            <sz val="8"/>
            <rFont val="Arial"/>
            <family val="2"/>
          </rPr>
          <t>nil or rounded to zero (including null cells).</t>
        </r>
      </text>
    </comment>
    <comment ref="G55" authorId="0" shapeId="0" xr:uid="{BED12ECE-275B-A54E-954E-2850B30EBA73}">
      <text>
        <r>
          <rPr>
            <sz val="8"/>
            <rFont val="Arial"/>
            <family val="2"/>
          </rPr>
          <t>nil or rounded to zero (including null cells).</t>
        </r>
      </text>
    </comment>
    <comment ref="I55" authorId="0" shapeId="0" xr:uid="{B0B87333-2746-9840-8716-D2E5E8F3594A}">
      <text>
        <r>
          <rPr>
            <sz val="8"/>
            <rFont val="Arial"/>
            <family val="2"/>
          </rPr>
          <t>revised</t>
        </r>
      </text>
    </comment>
    <comment ref="L55" authorId="0" shapeId="0" xr:uid="{EC53A5DE-8E0E-AA41-ACD0-C36ADC27573A}">
      <text>
        <r>
          <rPr>
            <sz val="8"/>
            <rFont val="Arial"/>
            <family val="2"/>
          </rPr>
          <t>revised</t>
        </r>
      </text>
    </comment>
    <comment ref="N55" authorId="0" shapeId="0" xr:uid="{D63ABA90-08BE-744F-AB67-4BF9E31F62CE}">
      <text>
        <r>
          <rPr>
            <sz val="8"/>
            <rFont val="Arial"/>
            <family val="2"/>
          </rPr>
          <t>revised</t>
        </r>
      </text>
    </comment>
    <comment ref="O55" authorId="0" shapeId="0" xr:uid="{92DAF008-7D9C-5743-BE9A-8F82E0641E6D}">
      <text>
        <r>
          <rPr>
            <sz val="8"/>
            <rFont val="Arial"/>
            <family val="2"/>
          </rPr>
          <t>revised</t>
        </r>
      </text>
    </comment>
    <comment ref="I56" authorId="0" shapeId="0" xr:uid="{20A24561-1189-0F41-B37F-9DA7D104D126}">
      <text>
        <r>
          <rPr>
            <sz val="8"/>
            <rFont val="Arial"/>
            <family val="2"/>
          </rPr>
          <t>revised</t>
        </r>
      </text>
    </comment>
    <comment ref="L56" authorId="0" shapeId="0" xr:uid="{DBDEF59D-E1A3-2841-A102-6173B73E3E3A}">
      <text>
        <r>
          <rPr>
            <sz val="8"/>
            <rFont val="Arial"/>
            <family val="2"/>
          </rPr>
          <t>revised</t>
        </r>
      </text>
    </comment>
    <comment ref="N56" authorId="0" shapeId="0" xr:uid="{4F96CAA9-0355-7B49-95C7-311ECBB85DFD}">
      <text>
        <r>
          <rPr>
            <sz val="8"/>
            <rFont val="Arial"/>
            <family val="2"/>
          </rPr>
          <t>revised</t>
        </r>
      </text>
    </comment>
    <comment ref="O56" authorId="0" shapeId="0" xr:uid="{53B93DAE-E65B-4645-9BB1-40B7694635D9}">
      <text>
        <r>
          <rPr>
            <sz val="8"/>
            <rFont val="Arial"/>
            <family val="2"/>
          </rPr>
          <t>revised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0D31DFC3-B880-4142-8341-44D887E39D31}">
      <text>
        <r>
          <rPr>
            <sz val="8"/>
            <rFont val="Arial"/>
            <family val="2"/>
          </rPr>
          <t>revised</t>
        </r>
      </text>
    </comment>
    <comment ref="L9" authorId="0" shapeId="0" xr:uid="{852CC825-08A2-C245-A60D-CCD7C63E24AD}">
      <text>
        <r>
          <rPr>
            <sz val="8"/>
            <rFont val="Arial"/>
            <family val="2"/>
          </rPr>
          <t>revised</t>
        </r>
      </text>
    </comment>
    <comment ref="N9" authorId="0" shapeId="0" xr:uid="{DCA4F6C7-2D05-1241-89FB-15114BE576DF}">
      <text>
        <r>
          <rPr>
            <sz val="8"/>
            <rFont val="Arial"/>
            <family val="2"/>
          </rPr>
          <t>revised</t>
        </r>
      </text>
    </comment>
    <comment ref="O9" authorId="0" shapeId="0" xr:uid="{7F653412-FCE8-4345-BACC-499AF9C094AF}">
      <text>
        <r>
          <rPr>
            <sz val="8"/>
            <rFont val="Arial"/>
            <family val="2"/>
          </rPr>
          <t>revised</t>
        </r>
      </text>
    </comment>
    <comment ref="I10" authorId="0" shapeId="0" xr:uid="{C6C64006-5E8C-F547-9243-713E6F294E9A}">
      <text>
        <r>
          <rPr>
            <sz val="8"/>
            <rFont val="Arial"/>
            <family val="2"/>
          </rPr>
          <t>revised</t>
        </r>
      </text>
    </comment>
    <comment ref="L10" authorId="0" shapeId="0" xr:uid="{24440C76-4778-FC40-A681-BF3749D3598E}">
      <text>
        <r>
          <rPr>
            <sz val="8"/>
            <rFont val="Arial"/>
            <family val="2"/>
          </rPr>
          <t>revised</t>
        </r>
      </text>
    </comment>
    <comment ref="N10" authorId="0" shapeId="0" xr:uid="{F8D5FBBA-BA06-B24E-8EDC-E0C9525B36A2}">
      <text>
        <r>
          <rPr>
            <sz val="8"/>
            <rFont val="Arial"/>
            <family val="2"/>
          </rPr>
          <t>revised</t>
        </r>
      </text>
    </comment>
    <comment ref="O10" authorId="0" shapeId="0" xr:uid="{7E12DAFF-D9DC-614C-A633-6871E7C1C348}">
      <text>
        <r>
          <rPr>
            <sz val="8"/>
            <rFont val="Arial"/>
            <family val="2"/>
          </rPr>
          <t>revised</t>
        </r>
      </text>
    </comment>
    <comment ref="H11" authorId="0" shapeId="0" xr:uid="{6E670350-32D6-9840-80F2-275F7671E2FB}">
      <text>
        <r>
          <rPr>
            <sz val="8"/>
            <rFont val="Arial"/>
            <family val="2"/>
          </rPr>
          <t>nil or rounded to zero (including null cells).</t>
        </r>
      </text>
    </comment>
    <comment ref="I11" authorId="0" shapeId="0" xr:uid="{CDB91518-8067-8641-B9FE-AEADF0713455}">
      <text>
        <r>
          <rPr>
            <sz val="8"/>
            <rFont val="Arial"/>
            <family val="2"/>
          </rPr>
          <t>revised</t>
        </r>
      </text>
    </comment>
    <comment ref="K11" authorId="0" shapeId="0" xr:uid="{51A3B2DE-19AD-4646-9749-B0D867735CB4}">
      <text>
        <r>
          <rPr>
            <sz val="8"/>
            <rFont val="Arial"/>
            <family val="2"/>
          </rPr>
          <t>nil or rounded to zero (including null cells).</t>
        </r>
      </text>
    </comment>
    <comment ref="L11" authorId="0" shapeId="0" xr:uid="{5F11E66E-1CBA-4A40-B7AE-93F3488DC2E1}">
      <text>
        <r>
          <rPr>
            <sz val="8"/>
            <rFont val="Arial"/>
            <family val="2"/>
          </rPr>
          <t>revised</t>
        </r>
      </text>
    </comment>
    <comment ref="M11" authorId="0" shapeId="0" xr:uid="{055F0DF5-3DC7-284D-AB64-73D6C30A4FEC}">
      <text>
        <r>
          <rPr>
            <sz val="8"/>
            <rFont val="Arial"/>
            <family val="2"/>
          </rPr>
          <t>nil or rounded to zero (including null cells).</t>
        </r>
      </text>
    </comment>
    <comment ref="N11" authorId="0" shapeId="0" xr:uid="{FA72FA29-573A-3B42-91AE-0F1AFD8214CE}">
      <text>
        <r>
          <rPr>
            <sz val="8"/>
            <rFont val="Arial"/>
            <family val="2"/>
          </rPr>
          <t>revised. Nil or rounded to zero (including null cells).</t>
        </r>
      </text>
    </comment>
    <comment ref="O11" authorId="0" shapeId="0" xr:uid="{2C25E3CC-877C-E24A-9805-7F6D4B1EC13B}">
      <text>
        <r>
          <rPr>
            <sz val="8"/>
            <rFont val="Arial"/>
            <family val="2"/>
          </rPr>
          <t>revised. Nil or rounded to zero (including null cells).</t>
        </r>
      </text>
    </comment>
    <comment ref="P11" authorId="0" shapeId="0" xr:uid="{9DA09862-C1CA-564F-B943-B411388BD0C2}">
      <text>
        <r>
          <rPr>
            <sz val="8"/>
            <rFont val="Arial"/>
            <family val="2"/>
          </rPr>
          <t>nil or rounded to zero (including null cells).</t>
        </r>
      </text>
    </comment>
    <comment ref="H12" authorId="0" shapeId="0" xr:uid="{D2B72E3E-8B41-6F4E-9023-ED658C7B8F9A}">
      <text>
        <r>
          <rPr>
            <sz val="8"/>
            <rFont val="Arial"/>
            <family val="2"/>
          </rPr>
          <t>nil or rounded to zero (including null cells).</t>
        </r>
      </text>
    </comment>
    <comment ref="I12" authorId="0" shapeId="0" xr:uid="{545D912B-6660-1342-B521-647F0D847852}">
      <text>
        <r>
          <rPr>
            <sz val="8"/>
            <rFont val="Arial"/>
            <family val="2"/>
          </rPr>
          <t>revised. Nil or rounded to zero (including null cells).</t>
        </r>
      </text>
    </comment>
    <comment ref="J12" authorId="0" shapeId="0" xr:uid="{91479D9E-6F66-2846-9045-B0DEBBF000B1}">
      <text>
        <r>
          <rPr>
            <sz val="8"/>
            <rFont val="Arial"/>
            <family val="2"/>
          </rPr>
          <t>nil or rounded to zero (including null cells).</t>
        </r>
      </text>
    </comment>
    <comment ref="L12" authorId="0" shapeId="0" xr:uid="{C4FA0C2C-81C0-0643-8868-A2BB81499BFC}">
      <text>
        <r>
          <rPr>
            <sz val="8"/>
            <rFont val="Arial"/>
            <family val="2"/>
          </rPr>
          <t>revised</t>
        </r>
      </text>
    </comment>
    <comment ref="N12" authorId="0" shapeId="0" xr:uid="{6C7C228E-AF3C-4443-B615-B26F361875F7}">
      <text>
        <r>
          <rPr>
            <sz val="8"/>
            <rFont val="Arial"/>
            <family val="2"/>
          </rPr>
          <t>revised</t>
        </r>
      </text>
    </comment>
    <comment ref="O12" authorId="0" shapeId="0" xr:uid="{D109EA84-3DB7-1346-8FB3-E1A0A242C6BE}">
      <text>
        <r>
          <rPr>
            <sz val="8"/>
            <rFont val="Arial"/>
            <family val="2"/>
          </rPr>
          <t>revised</t>
        </r>
      </text>
    </comment>
    <comment ref="I13" authorId="0" shapeId="0" xr:uid="{88697164-FDB1-694E-A554-37D6425D8550}">
      <text>
        <r>
          <rPr>
            <sz val="8"/>
            <rFont val="Arial"/>
            <family val="2"/>
          </rPr>
          <t>revised</t>
        </r>
      </text>
    </comment>
    <comment ref="L13" authorId="0" shapeId="0" xr:uid="{3F694C76-5D77-C347-92CB-4A4E9B12AEF0}">
      <text>
        <r>
          <rPr>
            <sz val="8"/>
            <rFont val="Arial"/>
            <family val="2"/>
          </rPr>
          <t>revised</t>
        </r>
      </text>
    </comment>
    <comment ref="N13" authorId="0" shapeId="0" xr:uid="{96BF9168-3B96-0244-B0BF-E59D1E441400}">
      <text>
        <r>
          <rPr>
            <sz val="8"/>
            <rFont val="Arial"/>
            <family val="2"/>
          </rPr>
          <t>revised</t>
        </r>
      </text>
    </comment>
    <comment ref="O13" authorId="0" shapeId="0" xr:uid="{870DA598-51FA-634A-942D-6AC398BD1270}">
      <text>
        <r>
          <rPr>
            <sz val="8"/>
            <rFont val="Arial"/>
            <family val="2"/>
          </rPr>
          <t>revised</t>
        </r>
      </text>
    </comment>
    <comment ref="I14" authorId="0" shapeId="0" xr:uid="{86A495B6-DF94-134B-A17B-DE48DA068C00}">
      <text>
        <r>
          <rPr>
            <sz val="8"/>
            <rFont val="Arial"/>
            <family val="2"/>
          </rPr>
          <t>revised</t>
        </r>
      </text>
    </comment>
    <comment ref="K14" authorId="0" shapeId="0" xr:uid="{6811EE5F-6F1F-314F-AD06-7A20CF0BE0B5}">
      <text>
        <r>
          <rPr>
            <sz val="8"/>
            <rFont val="Arial"/>
            <family val="2"/>
          </rPr>
          <t>nil or rounded to zero (including null cells).</t>
        </r>
      </text>
    </comment>
    <comment ref="L14" authorId="0" shapeId="0" xr:uid="{B8870F50-22F2-C049-8EA7-EB01DAFF6F57}">
      <text>
        <r>
          <rPr>
            <sz val="8"/>
            <rFont val="Arial"/>
            <family val="2"/>
          </rPr>
          <t>revised</t>
        </r>
      </text>
    </comment>
    <comment ref="M14" authorId="0" shapeId="0" xr:uid="{899CBB0C-4E81-564B-BCD2-4CF13F6B78D6}">
      <text>
        <r>
          <rPr>
            <sz val="8"/>
            <rFont val="Arial"/>
            <family val="2"/>
          </rPr>
          <t>nil or rounded to zero (including null cells).</t>
        </r>
      </text>
    </comment>
    <comment ref="N14" authorId="0" shapeId="0" xr:uid="{C2904D59-B0F5-7349-9141-341CC67243D7}">
      <text>
        <r>
          <rPr>
            <sz val="8"/>
            <rFont val="Arial"/>
            <family val="2"/>
          </rPr>
          <t>revised</t>
        </r>
      </text>
    </comment>
    <comment ref="O14" authorId="0" shapeId="0" xr:uid="{84F44CA5-2978-5D4E-B9A0-7160DA26F4AD}">
      <text>
        <r>
          <rPr>
            <sz val="8"/>
            <rFont val="Arial"/>
            <family val="2"/>
          </rPr>
          <t>revised</t>
        </r>
      </text>
    </comment>
    <comment ref="I15" authorId="0" shapeId="0" xr:uid="{FFB7BE64-7D7F-834B-AD10-7FA965F6FE58}">
      <text>
        <r>
          <rPr>
            <sz val="8"/>
            <rFont val="Arial"/>
            <family val="2"/>
          </rPr>
          <t>revised</t>
        </r>
      </text>
    </comment>
    <comment ref="L15" authorId="0" shapeId="0" xr:uid="{BD4C0A6F-B501-B04C-905A-9696AC861DAE}">
      <text>
        <r>
          <rPr>
            <sz val="8"/>
            <rFont val="Arial"/>
            <family val="2"/>
          </rPr>
          <t>revised</t>
        </r>
      </text>
    </comment>
    <comment ref="N15" authorId="0" shapeId="0" xr:uid="{88FC544D-730C-4742-89E3-E13F09147BC8}">
      <text>
        <r>
          <rPr>
            <sz val="8"/>
            <rFont val="Arial"/>
            <family val="2"/>
          </rPr>
          <t>revised</t>
        </r>
      </text>
    </comment>
    <comment ref="O15" authorId="0" shapeId="0" xr:uid="{D96487A2-0AA8-AC46-9CFE-1EBD65B63A86}">
      <text>
        <r>
          <rPr>
            <sz val="8"/>
            <rFont val="Arial"/>
            <family val="2"/>
          </rPr>
          <t>revised</t>
        </r>
      </text>
    </comment>
    <comment ref="C16" authorId="0" shapeId="0" xr:uid="{7B4E1085-1DBB-FD4A-89F6-0B61B8091EF9}">
      <text>
        <r>
          <rPr>
            <sz val="8"/>
            <rFont val="Arial"/>
            <family val="2"/>
          </rPr>
          <t>nil or rounded to zero (including null cells).</t>
        </r>
      </text>
    </comment>
    <comment ref="H16" authorId="0" shapeId="0" xr:uid="{CEB4D3E7-D716-E742-9F0F-864C5D94C21B}">
      <text>
        <r>
          <rPr>
            <sz val="8"/>
            <rFont val="Arial"/>
            <family val="2"/>
          </rPr>
          <t>nil or rounded to zero (including null cells).</t>
        </r>
      </text>
    </comment>
    <comment ref="I16" authorId="0" shapeId="0" xr:uid="{5B9A944A-DE3E-D643-8DF6-88E81E507B31}">
      <text>
        <r>
          <rPr>
            <sz val="8"/>
            <rFont val="Arial"/>
            <family val="2"/>
          </rPr>
          <t>revised. Nil or rounded to zero (including null cells).</t>
        </r>
      </text>
    </comment>
    <comment ref="J16" authorId="0" shapeId="0" xr:uid="{4E421B9C-5D82-7442-9C50-9F15532D5997}">
      <text>
        <r>
          <rPr>
            <sz val="8"/>
            <rFont val="Arial"/>
            <family val="2"/>
          </rPr>
          <t>nil or rounded to zero (including null cells).</t>
        </r>
      </text>
    </comment>
    <comment ref="L16" authorId="0" shapeId="0" xr:uid="{5D3B3648-9B2B-E142-80BD-71E1B084CD88}">
      <text>
        <r>
          <rPr>
            <sz val="8"/>
            <rFont val="Arial"/>
            <family val="2"/>
          </rPr>
          <t>revised</t>
        </r>
      </text>
    </comment>
    <comment ref="N16" authorId="0" shapeId="0" xr:uid="{7D4ABABB-EE43-6949-B519-ED16A183EB4C}">
      <text>
        <r>
          <rPr>
            <sz val="8"/>
            <rFont val="Arial"/>
            <family val="2"/>
          </rPr>
          <t>revised. Nil or rounded to zero (including null cells).</t>
        </r>
      </text>
    </comment>
    <comment ref="O16" authorId="0" shapeId="0" xr:uid="{73676D39-7855-FE45-90F6-582A339BFDE2}">
      <text>
        <r>
          <rPr>
            <sz val="8"/>
            <rFont val="Arial"/>
            <family val="2"/>
          </rPr>
          <t>revised. Nil or rounded to zero (including null cells).</t>
        </r>
      </text>
    </comment>
    <comment ref="P16" authorId="0" shapeId="0" xr:uid="{9961ABD6-5B40-EE4C-A19C-15E2D7C43E60}">
      <text>
        <r>
          <rPr>
            <sz val="8"/>
            <rFont val="Arial"/>
            <family val="2"/>
          </rPr>
          <t>nil or rounded to zero (including null cells).</t>
        </r>
      </text>
    </comment>
    <comment ref="I17" authorId="0" shapeId="0" xr:uid="{3B4B05A2-47DE-2348-B4B3-6BF71DF43676}">
      <text>
        <r>
          <rPr>
            <sz val="8"/>
            <rFont val="Arial"/>
            <family val="2"/>
          </rPr>
          <t>revised</t>
        </r>
      </text>
    </comment>
    <comment ref="L17" authorId="0" shapeId="0" xr:uid="{2BDFF0FA-7751-2F47-84C4-A0E75ABD63F8}">
      <text>
        <r>
          <rPr>
            <sz val="8"/>
            <rFont val="Arial"/>
            <family val="2"/>
          </rPr>
          <t>revised</t>
        </r>
      </text>
    </comment>
    <comment ref="N17" authorId="0" shapeId="0" xr:uid="{A01DA1DE-9675-2842-A3E0-F330BE98874C}">
      <text>
        <r>
          <rPr>
            <sz val="8"/>
            <rFont val="Arial"/>
            <family val="2"/>
          </rPr>
          <t>revised</t>
        </r>
      </text>
    </comment>
    <comment ref="O17" authorId="0" shapeId="0" xr:uid="{D050A06E-90F1-E741-BBC6-0B9131D7B9ED}">
      <text>
        <r>
          <rPr>
            <sz val="8"/>
            <rFont val="Arial"/>
            <family val="2"/>
          </rPr>
          <t>revised</t>
        </r>
      </text>
    </comment>
    <comment ref="I18" authorId="0" shapeId="0" xr:uid="{86CA5513-F0E9-514C-9A9E-83B1DEA5BB25}">
      <text>
        <r>
          <rPr>
            <sz val="8"/>
            <rFont val="Arial"/>
            <family val="2"/>
          </rPr>
          <t>revised</t>
        </r>
      </text>
    </comment>
    <comment ref="L18" authorId="0" shapeId="0" xr:uid="{2BFD6FD2-AF6B-774B-BA9E-546C1E2BCD9C}">
      <text>
        <r>
          <rPr>
            <sz val="8"/>
            <rFont val="Arial"/>
            <family val="2"/>
          </rPr>
          <t>revised</t>
        </r>
      </text>
    </comment>
    <comment ref="N18" authorId="0" shapeId="0" xr:uid="{A3848613-F4DF-CA46-B480-D867B2CA313D}">
      <text>
        <r>
          <rPr>
            <sz val="8"/>
            <rFont val="Arial"/>
            <family val="2"/>
          </rPr>
          <t>revised</t>
        </r>
      </text>
    </comment>
    <comment ref="O18" authorId="0" shapeId="0" xr:uid="{909E6213-2C82-F744-9235-258C42349444}">
      <text>
        <r>
          <rPr>
            <sz val="8"/>
            <rFont val="Arial"/>
            <family val="2"/>
          </rPr>
          <t>revised</t>
        </r>
      </text>
    </comment>
    <comment ref="A19" authorId="0" shapeId="0" xr:uid="{0D4E5A0B-B388-AA4A-B3A4-D680C11B2C92}">
      <text>
        <r>
          <rPr>
            <sz val="8"/>
            <rFont val="Arial"/>
            <family val="2"/>
          </rPr>
          <t>Includes 'unknown' and 'not stated/inadequately described'.</t>
        </r>
      </text>
    </comment>
    <comment ref="B19" authorId="0" shapeId="0" xr:uid="{7990414D-25E6-154D-8EE0-5FA1CDEF4CFC}">
      <text>
        <r>
          <rPr>
            <sz val="8"/>
            <rFont val="Arial"/>
            <family val="2"/>
          </rPr>
          <t>nil or rounded to zero (including null cells).</t>
        </r>
      </text>
    </comment>
    <comment ref="C19" authorId="0" shapeId="0" xr:uid="{2C5A1393-64EA-BC43-AC88-5AE264CF902C}">
      <text>
        <r>
          <rPr>
            <sz val="8"/>
            <rFont val="Arial"/>
            <family val="2"/>
          </rPr>
          <t>nil or rounded to zero (including null cells).</t>
        </r>
      </text>
    </comment>
    <comment ref="D19" authorId="0" shapeId="0" xr:uid="{F6430FE3-8FE8-A84C-9B71-6ACEAEA5E9E9}">
      <text>
        <r>
          <rPr>
            <sz val="8"/>
            <rFont val="Arial"/>
            <family val="2"/>
          </rPr>
          <t>nil or rounded to zero (including null cells).</t>
        </r>
      </text>
    </comment>
    <comment ref="E19" authorId="0" shapeId="0" xr:uid="{D51C39C3-DE65-BF43-B7C5-D700A7103593}">
      <text>
        <r>
          <rPr>
            <sz val="8"/>
            <rFont val="Arial"/>
            <family val="2"/>
          </rPr>
          <t>nil or rounded to zero (including null cells).</t>
        </r>
      </text>
    </comment>
    <comment ref="F19" authorId="0" shapeId="0" xr:uid="{E4EEB398-1125-B54D-B7C3-BC51283D230F}">
      <text>
        <r>
          <rPr>
            <sz val="8"/>
            <rFont val="Arial"/>
            <family val="2"/>
          </rPr>
          <t>nil or rounded to zero (including null cells).</t>
        </r>
      </text>
    </comment>
    <comment ref="G19" authorId="0" shapeId="0" xr:uid="{7C3B34B4-4395-BC4E-B874-3376C4854AE1}">
      <text>
        <r>
          <rPr>
            <sz val="8"/>
            <rFont val="Arial"/>
            <family val="2"/>
          </rPr>
          <t>nil or rounded to zero (including null cells).</t>
        </r>
      </text>
    </comment>
    <comment ref="I19" authorId="0" shapeId="0" xr:uid="{55C53AB5-E153-D849-AB43-2542417D5CFC}">
      <text>
        <r>
          <rPr>
            <sz val="8"/>
            <rFont val="Arial"/>
            <family val="2"/>
          </rPr>
          <t>revised</t>
        </r>
      </text>
    </comment>
    <comment ref="K19" authorId="0" shapeId="0" xr:uid="{6E697059-0D68-8642-AD63-AB045BDD869D}">
      <text>
        <r>
          <rPr>
            <sz val="8"/>
            <rFont val="Arial"/>
            <family val="2"/>
          </rPr>
          <t>nil or rounded to zero (including null cells).</t>
        </r>
      </text>
    </comment>
    <comment ref="L19" authorId="0" shapeId="0" xr:uid="{73170F4D-3A04-9F4E-8B7D-5E05F237A431}">
      <text>
        <r>
          <rPr>
            <sz val="8"/>
            <rFont val="Arial"/>
            <family val="2"/>
          </rPr>
          <t>revised. Nil or rounded to zero (including null cells).</t>
        </r>
      </text>
    </comment>
    <comment ref="M19" authorId="0" shapeId="0" xr:uid="{3D213BE9-06CC-6445-B7D4-C645C6C56DD1}">
      <text>
        <r>
          <rPr>
            <sz val="8"/>
            <rFont val="Arial"/>
            <family val="2"/>
          </rPr>
          <t>nil or rounded to zero (including null cells).</t>
        </r>
      </text>
    </comment>
    <comment ref="N19" authorId="0" shapeId="0" xr:uid="{E5F251D9-6566-4B43-8B94-1DA1CD35E07B}">
      <text>
        <r>
          <rPr>
            <sz val="8"/>
            <rFont val="Arial"/>
            <family val="2"/>
          </rPr>
          <t>revised. Nil or rounded to zero (including null cells).</t>
        </r>
      </text>
    </comment>
    <comment ref="O19" authorId="0" shapeId="0" xr:uid="{D04C7486-C13C-294E-98A3-5B9F0D586871}">
      <text>
        <r>
          <rPr>
            <sz val="8"/>
            <rFont val="Arial"/>
            <family val="2"/>
          </rPr>
          <t>revised. Nil or rounded to zero (including null cells).</t>
        </r>
      </text>
    </comment>
    <comment ref="P19" authorId="0" shapeId="0" xr:uid="{87E79DC5-B189-0840-8F6E-259854E631CE}">
      <text>
        <r>
          <rPr>
            <sz val="8"/>
            <rFont val="Arial"/>
            <family val="2"/>
          </rPr>
          <t>nil or rounded to zero (including null cells).</t>
        </r>
      </text>
    </comment>
    <comment ref="I20" authorId="0" shapeId="0" xr:uid="{8E3FE422-C93C-984C-A4DC-DE35A4D8711D}">
      <text>
        <r>
          <rPr>
            <sz val="8"/>
            <rFont val="Arial"/>
            <family val="2"/>
          </rPr>
          <t>revised</t>
        </r>
      </text>
    </comment>
    <comment ref="L20" authorId="0" shapeId="0" xr:uid="{4D438C86-17B6-EE49-B8DC-02146CD0E0C0}">
      <text>
        <r>
          <rPr>
            <sz val="8"/>
            <rFont val="Arial"/>
            <family val="2"/>
          </rPr>
          <t>revised</t>
        </r>
      </text>
    </comment>
    <comment ref="N20" authorId="0" shapeId="0" xr:uid="{A26CAE62-1941-374E-B329-CB965CF5D19A}">
      <text>
        <r>
          <rPr>
            <sz val="8"/>
            <rFont val="Arial"/>
            <family val="2"/>
          </rPr>
          <t>revised</t>
        </r>
      </text>
    </comment>
    <comment ref="O20" authorId="0" shapeId="0" xr:uid="{6A38DEDA-E416-784E-9882-6B74766E17A7}">
      <text>
        <r>
          <rPr>
            <sz val="8"/>
            <rFont val="Arial"/>
            <family val="2"/>
          </rPr>
          <t>revised</t>
        </r>
      </text>
    </comment>
    <comment ref="I23" authorId="0" shapeId="0" xr:uid="{70CC1CE9-0926-3C41-B391-E0101886E46B}">
      <text>
        <r>
          <rPr>
            <sz val="8"/>
            <rFont val="Arial"/>
            <family val="2"/>
          </rPr>
          <t>revised</t>
        </r>
      </text>
    </comment>
    <comment ref="L23" authorId="0" shapeId="0" xr:uid="{5BDC07B6-350F-E24F-9BB4-707D9D31F1A9}">
      <text>
        <r>
          <rPr>
            <sz val="8"/>
            <rFont val="Arial"/>
            <family val="2"/>
          </rPr>
          <t>revised</t>
        </r>
      </text>
    </comment>
    <comment ref="N23" authorId="0" shapeId="0" xr:uid="{BB6C4C5F-6980-104F-B833-B1490AA0E6BE}">
      <text>
        <r>
          <rPr>
            <sz val="8"/>
            <rFont val="Arial"/>
            <family val="2"/>
          </rPr>
          <t>revised</t>
        </r>
      </text>
    </comment>
    <comment ref="O23" authorId="0" shapeId="0" xr:uid="{9ECDC4C0-46BE-0542-AA21-4F081BE6C4C0}">
      <text>
        <r>
          <rPr>
            <sz val="8"/>
            <rFont val="Arial"/>
            <family val="2"/>
          </rPr>
          <t>revised</t>
        </r>
      </text>
    </comment>
    <comment ref="I24" authorId="0" shapeId="0" xr:uid="{EF3E3AC6-A987-D84A-A9FA-5062155046F8}">
      <text>
        <r>
          <rPr>
            <sz val="8"/>
            <rFont val="Arial"/>
            <family val="2"/>
          </rPr>
          <t>revised</t>
        </r>
      </text>
    </comment>
    <comment ref="L24" authorId="0" shapeId="0" xr:uid="{EEE789FB-6548-D049-8D42-D66F4C00A420}">
      <text>
        <r>
          <rPr>
            <sz val="8"/>
            <rFont val="Arial"/>
            <family val="2"/>
          </rPr>
          <t>revised</t>
        </r>
      </text>
    </comment>
    <comment ref="N24" authorId="0" shapeId="0" xr:uid="{E938C6A5-1FC5-7247-88CD-741B72726E16}">
      <text>
        <r>
          <rPr>
            <sz val="8"/>
            <rFont val="Arial"/>
            <family val="2"/>
          </rPr>
          <t>revised</t>
        </r>
      </text>
    </comment>
    <comment ref="O24" authorId="0" shapeId="0" xr:uid="{C58B2F68-8345-9C40-9CCB-298502488AA4}">
      <text>
        <r>
          <rPr>
            <sz val="8"/>
            <rFont val="Arial"/>
            <family val="2"/>
          </rPr>
          <t>revised</t>
        </r>
      </text>
    </comment>
    <comment ref="B25" authorId="0" shapeId="0" xr:uid="{11A402D3-8B40-D543-8E60-13DAB3D4A952}">
      <text>
        <r>
          <rPr>
            <sz val="8"/>
            <rFont val="Arial"/>
            <family val="2"/>
          </rPr>
          <t>nil or rounded to zero (including null cells).</t>
        </r>
      </text>
    </comment>
    <comment ref="C25" authorId="0" shapeId="0" xr:uid="{8976ABFA-E9A3-9149-8BF4-6199EE2E56BD}">
      <text>
        <r>
          <rPr>
            <sz val="8"/>
            <rFont val="Arial"/>
            <family val="2"/>
          </rPr>
          <t>nil or rounded to zero (including null cells).</t>
        </r>
      </text>
    </comment>
    <comment ref="D25" authorId="0" shapeId="0" xr:uid="{8C9F60E0-302D-B24E-BB38-D9E969D5B924}">
      <text>
        <r>
          <rPr>
            <sz val="8"/>
            <rFont val="Arial"/>
            <family val="2"/>
          </rPr>
          <t>nil or rounded to zero (including null cells).</t>
        </r>
      </text>
    </comment>
    <comment ref="E25" authorId="0" shapeId="0" xr:uid="{81A3BB96-E8A5-144A-8849-91F9074C0BE5}">
      <text>
        <r>
          <rPr>
            <sz val="8"/>
            <rFont val="Arial"/>
            <family val="2"/>
          </rPr>
          <t>nil or rounded to zero (including null cells).</t>
        </r>
      </text>
    </comment>
    <comment ref="F25" authorId="0" shapeId="0" xr:uid="{4C40A91E-EB5A-B74D-9769-7AFAF93F3F33}">
      <text>
        <r>
          <rPr>
            <sz val="8"/>
            <rFont val="Arial"/>
            <family val="2"/>
          </rPr>
          <t>nil or rounded to zero (including null cells).</t>
        </r>
      </text>
    </comment>
    <comment ref="H25" authorId="0" shapeId="0" xr:uid="{436FFFD9-1BDC-1F4C-A827-60864BEBFBB8}">
      <text>
        <r>
          <rPr>
            <sz val="8"/>
            <rFont val="Arial"/>
            <family val="2"/>
          </rPr>
          <t>nil or rounded to zero (including null cells).</t>
        </r>
      </text>
    </comment>
    <comment ref="I25" authorId="0" shapeId="0" xr:uid="{E684B467-6963-7348-8B0D-B1074D41DA14}">
      <text>
        <r>
          <rPr>
            <sz val="8"/>
            <rFont val="Arial"/>
            <family val="2"/>
          </rPr>
          <t>revised. Nil or rounded to zero (including null cells).</t>
        </r>
      </text>
    </comment>
    <comment ref="J25" authorId="0" shapeId="0" xr:uid="{29C7F79F-D9DE-9D4C-8418-993747BCC40B}">
      <text>
        <r>
          <rPr>
            <sz val="8"/>
            <rFont val="Arial"/>
            <family val="2"/>
          </rPr>
          <t>nil or rounded to zero (including null cells).</t>
        </r>
      </text>
    </comment>
    <comment ref="K25" authorId="0" shapeId="0" xr:uid="{73131E1A-CFC7-C040-BBBF-DB5A773E1E00}">
      <text>
        <r>
          <rPr>
            <sz val="8"/>
            <rFont val="Arial"/>
            <family val="2"/>
          </rPr>
          <t>nil or rounded to zero (including null cells).</t>
        </r>
      </text>
    </comment>
    <comment ref="L25" authorId="0" shapeId="0" xr:uid="{739687FD-1A0F-3444-9FB6-007E7A40DF59}">
      <text>
        <r>
          <rPr>
            <sz val="8"/>
            <rFont val="Arial"/>
            <family val="2"/>
          </rPr>
          <t>revised. Nil or rounded to zero (including null cells).</t>
        </r>
      </text>
    </comment>
    <comment ref="M25" authorId="0" shapeId="0" xr:uid="{3889B994-709D-3B43-9473-A3611D7D98B9}">
      <text>
        <r>
          <rPr>
            <sz val="8"/>
            <rFont val="Arial"/>
            <family val="2"/>
          </rPr>
          <t>nil or rounded to zero (including null cells).</t>
        </r>
      </text>
    </comment>
    <comment ref="N25" authorId="0" shapeId="0" xr:uid="{3AC83EDC-32BD-E542-A2F3-41AED18D1408}">
      <text>
        <r>
          <rPr>
            <sz val="8"/>
            <rFont val="Arial"/>
            <family val="2"/>
          </rPr>
          <t>revised. Nil or rounded to zero (including null cells).</t>
        </r>
      </text>
    </comment>
    <comment ref="O25" authorId="0" shapeId="0" xr:uid="{12DEADFF-9EB9-F74D-9BD0-2569BFF08EF3}">
      <text>
        <r>
          <rPr>
            <sz val="8"/>
            <rFont val="Arial"/>
            <family val="2"/>
          </rPr>
          <t>revised. Nil or rounded to zero (including null cells).</t>
        </r>
      </text>
    </comment>
    <comment ref="P25" authorId="0" shapeId="0" xr:uid="{CA915901-03CD-844F-89C2-DB9BB47398C4}">
      <text>
        <r>
          <rPr>
            <sz val="8"/>
            <rFont val="Arial"/>
            <family val="2"/>
          </rPr>
          <t>nil or rounded to zero (including null cells).</t>
        </r>
      </text>
    </comment>
    <comment ref="H26" authorId="0" shapeId="0" xr:uid="{B543EB83-2F55-A649-A70D-DBE0842F651E}">
      <text>
        <r>
          <rPr>
            <sz val="8"/>
            <rFont val="Arial"/>
            <family val="2"/>
          </rPr>
          <t>nil or rounded to zero (including null cells).</t>
        </r>
      </text>
    </comment>
    <comment ref="I26" authorId="0" shapeId="0" xr:uid="{0DC8BF3E-54D3-CE41-91DC-5D4E5711A8EC}">
      <text>
        <r>
          <rPr>
            <sz val="8"/>
            <rFont val="Arial"/>
            <family val="2"/>
          </rPr>
          <t>revised. Nil or rounded to zero (including null cells).</t>
        </r>
      </text>
    </comment>
    <comment ref="J26" authorId="0" shapeId="0" xr:uid="{0E5CE5D1-7B87-A94B-9AC2-6643D6CD7BAE}">
      <text>
        <r>
          <rPr>
            <sz val="8"/>
            <rFont val="Arial"/>
            <family val="2"/>
          </rPr>
          <t>nil or rounded to zero (including null cells).</t>
        </r>
      </text>
    </comment>
    <comment ref="L26" authorId="0" shapeId="0" xr:uid="{2E270D46-5382-A843-9781-FE0EB4C65B71}">
      <text>
        <r>
          <rPr>
            <sz val="8"/>
            <rFont val="Arial"/>
            <family val="2"/>
          </rPr>
          <t>revised</t>
        </r>
      </text>
    </comment>
    <comment ref="N26" authorId="0" shapeId="0" xr:uid="{2D918B9D-531B-B944-8B2C-8B53F38EE9A1}">
      <text>
        <r>
          <rPr>
            <sz val="8"/>
            <rFont val="Arial"/>
            <family val="2"/>
          </rPr>
          <t>revised</t>
        </r>
      </text>
    </comment>
    <comment ref="O26" authorId="0" shapeId="0" xr:uid="{16371E65-7739-2A4E-9AB3-30D1D2B87966}">
      <text>
        <r>
          <rPr>
            <sz val="8"/>
            <rFont val="Arial"/>
            <family val="2"/>
          </rPr>
          <t>revised</t>
        </r>
      </text>
    </comment>
    <comment ref="I27" authorId="0" shapeId="0" xr:uid="{2D186B00-9343-0E45-BCF8-95DEBF2FAAA2}">
      <text>
        <r>
          <rPr>
            <sz val="8"/>
            <rFont val="Arial"/>
            <family val="2"/>
          </rPr>
          <t>revised</t>
        </r>
      </text>
    </comment>
    <comment ref="L27" authorId="0" shapeId="0" xr:uid="{880EDBAF-6561-DD48-856D-CF0F03417D6D}">
      <text>
        <r>
          <rPr>
            <sz val="8"/>
            <rFont val="Arial"/>
            <family val="2"/>
          </rPr>
          <t>revised</t>
        </r>
      </text>
    </comment>
    <comment ref="N27" authorId="0" shapeId="0" xr:uid="{238C3DF9-B1E2-AB44-B562-386E8D656BB9}">
      <text>
        <r>
          <rPr>
            <sz val="8"/>
            <rFont val="Arial"/>
            <family val="2"/>
          </rPr>
          <t>revised</t>
        </r>
      </text>
    </comment>
    <comment ref="O27" authorId="0" shapeId="0" xr:uid="{C232F45D-9E81-0743-8A13-75FF523F3C83}">
      <text>
        <r>
          <rPr>
            <sz val="8"/>
            <rFont val="Arial"/>
            <family val="2"/>
          </rPr>
          <t>revised</t>
        </r>
      </text>
    </comment>
    <comment ref="D28" authorId="0" shapeId="0" xr:uid="{032B288F-E0BE-004C-BD23-5C607D06862A}">
      <text>
        <r>
          <rPr>
            <sz val="8"/>
            <rFont val="Arial"/>
            <family val="2"/>
          </rPr>
          <t>nil or rounded to zero (including null cells).</t>
        </r>
      </text>
    </comment>
    <comment ref="I28" authorId="0" shapeId="0" xr:uid="{CE08748C-1D2F-3F4B-AE90-5244040DDCCD}">
      <text>
        <r>
          <rPr>
            <sz val="8"/>
            <rFont val="Arial"/>
            <family val="2"/>
          </rPr>
          <t>revised</t>
        </r>
      </text>
    </comment>
    <comment ref="K28" authorId="0" shapeId="0" xr:uid="{33963744-93B3-D647-BB18-323C788F6FE1}">
      <text>
        <r>
          <rPr>
            <sz val="8"/>
            <rFont val="Arial"/>
            <family val="2"/>
          </rPr>
          <t>nil or rounded to zero (including null cells).</t>
        </r>
      </text>
    </comment>
    <comment ref="L28" authorId="0" shapeId="0" xr:uid="{9FEBEF57-E4B7-264D-AF64-D2E80137C551}">
      <text>
        <r>
          <rPr>
            <sz val="8"/>
            <rFont val="Arial"/>
            <family val="2"/>
          </rPr>
          <t>revised. Nil or rounded to zero (including null cells).</t>
        </r>
      </text>
    </comment>
    <comment ref="M28" authorId="0" shapeId="0" xr:uid="{87B2460C-5587-C841-B628-11EA3EF63437}">
      <text>
        <r>
          <rPr>
            <sz val="8"/>
            <rFont val="Arial"/>
            <family val="2"/>
          </rPr>
          <t>nil or rounded to zero (including null cells).</t>
        </r>
      </text>
    </comment>
    <comment ref="N28" authorId="0" shapeId="0" xr:uid="{6FC61D50-9C20-AF4C-A956-F3A7CF21388B}">
      <text>
        <r>
          <rPr>
            <sz val="8"/>
            <rFont val="Arial"/>
            <family val="2"/>
          </rPr>
          <t>revised</t>
        </r>
      </text>
    </comment>
    <comment ref="O28" authorId="0" shapeId="0" xr:uid="{73835F68-B2EC-AC4C-A580-5AFF6A4F4017}">
      <text>
        <r>
          <rPr>
            <sz val="8"/>
            <rFont val="Arial"/>
            <family val="2"/>
          </rPr>
          <t>revised</t>
        </r>
      </text>
    </comment>
    <comment ref="I29" authorId="0" shapeId="0" xr:uid="{5EB79FDF-6913-6743-9A68-C17946534AA6}">
      <text>
        <r>
          <rPr>
            <sz val="8"/>
            <rFont val="Arial"/>
            <family val="2"/>
          </rPr>
          <t>revised</t>
        </r>
      </text>
    </comment>
    <comment ref="L29" authorId="0" shapeId="0" xr:uid="{A7D5BCDE-851E-7744-8406-51FA48C3FBB5}">
      <text>
        <r>
          <rPr>
            <sz val="8"/>
            <rFont val="Arial"/>
            <family val="2"/>
          </rPr>
          <t>revised</t>
        </r>
      </text>
    </comment>
    <comment ref="N29" authorId="0" shapeId="0" xr:uid="{C6397C8B-F5AC-B545-9B69-8559C9663E4A}">
      <text>
        <r>
          <rPr>
            <sz val="8"/>
            <rFont val="Arial"/>
            <family val="2"/>
          </rPr>
          <t>revised</t>
        </r>
      </text>
    </comment>
    <comment ref="O29" authorId="0" shapeId="0" xr:uid="{0A98D432-F321-4B4A-9D6A-CA6CF41BEA22}">
      <text>
        <r>
          <rPr>
            <sz val="8"/>
            <rFont val="Arial"/>
            <family val="2"/>
          </rPr>
          <t>revised</t>
        </r>
      </text>
    </comment>
    <comment ref="C30" authorId="0" shapeId="0" xr:uid="{1DC363CA-B16C-DF4A-B445-CE57ADBF9088}">
      <text>
        <r>
          <rPr>
            <sz val="8"/>
            <rFont val="Arial"/>
            <family val="2"/>
          </rPr>
          <t>nil or rounded to zero (including null cells).</t>
        </r>
      </text>
    </comment>
    <comment ref="H30" authorId="0" shapeId="0" xr:uid="{2440D737-E816-F040-A40B-9319BB41BB38}">
      <text>
        <r>
          <rPr>
            <sz val="8"/>
            <rFont val="Arial"/>
            <family val="2"/>
          </rPr>
          <t>nil or rounded to zero (including null cells).</t>
        </r>
      </text>
    </comment>
    <comment ref="I30" authorId="0" shapeId="0" xr:uid="{EDCC8B64-6F40-804F-8419-64580CC15C9C}">
      <text>
        <r>
          <rPr>
            <sz val="8"/>
            <rFont val="Arial"/>
            <family val="2"/>
          </rPr>
          <t>revised. Nil or rounded to zero (including null cells).</t>
        </r>
      </text>
    </comment>
    <comment ref="J30" authorId="0" shapeId="0" xr:uid="{65DC6CFA-C00D-4F44-81F5-DA2E3F5B3334}">
      <text>
        <r>
          <rPr>
            <sz val="8"/>
            <rFont val="Arial"/>
            <family val="2"/>
          </rPr>
          <t>nil or rounded to zero (including null cells).</t>
        </r>
      </text>
    </comment>
    <comment ref="L30" authorId="0" shapeId="0" xr:uid="{EB0AAF6F-1C72-8740-8677-95BF13FFE769}">
      <text>
        <r>
          <rPr>
            <sz val="8"/>
            <rFont val="Arial"/>
            <family val="2"/>
          </rPr>
          <t>revised</t>
        </r>
      </text>
    </comment>
    <comment ref="N30" authorId="0" shapeId="0" xr:uid="{945D7CCF-B8EA-6547-AEAC-0DB8AC019548}">
      <text>
        <r>
          <rPr>
            <sz val="8"/>
            <rFont val="Arial"/>
            <family val="2"/>
          </rPr>
          <t>revised. Nil or rounded to zero (including null cells).</t>
        </r>
      </text>
    </comment>
    <comment ref="O30" authorId="0" shapeId="0" xr:uid="{E100872B-8F1F-FC40-B71E-11E0E14F0656}">
      <text>
        <r>
          <rPr>
            <sz val="8"/>
            <rFont val="Arial"/>
            <family val="2"/>
          </rPr>
          <t>revised. Nil or rounded to zero (including null cells).</t>
        </r>
      </text>
    </comment>
    <comment ref="P30" authorId="0" shapeId="0" xr:uid="{747BDB99-2EA9-5245-9851-C25B74AA036C}">
      <text>
        <r>
          <rPr>
            <sz val="8"/>
            <rFont val="Arial"/>
            <family val="2"/>
          </rPr>
          <t>nil or rounded to zero (including null cells).</t>
        </r>
      </text>
    </comment>
    <comment ref="I31" authorId="0" shapeId="0" xr:uid="{09C23049-BAAC-F54C-A91D-AED58756F8B4}">
      <text>
        <r>
          <rPr>
            <sz val="8"/>
            <rFont val="Arial"/>
            <family val="2"/>
          </rPr>
          <t>revised</t>
        </r>
      </text>
    </comment>
    <comment ref="L31" authorId="0" shapeId="0" xr:uid="{50DA0E62-9884-0047-A9A7-114327161A19}">
      <text>
        <r>
          <rPr>
            <sz val="8"/>
            <rFont val="Arial"/>
            <family val="2"/>
          </rPr>
          <t>revised</t>
        </r>
      </text>
    </comment>
    <comment ref="N31" authorId="0" shapeId="0" xr:uid="{66AAA539-5437-5147-BCF4-058E34D84E03}">
      <text>
        <r>
          <rPr>
            <sz val="8"/>
            <rFont val="Arial"/>
            <family val="2"/>
          </rPr>
          <t>revised</t>
        </r>
      </text>
    </comment>
    <comment ref="O31" authorId="0" shapeId="0" xr:uid="{56D8AE50-89E7-2E49-B5A1-FE8A58F9FADF}">
      <text>
        <r>
          <rPr>
            <sz val="8"/>
            <rFont val="Arial"/>
            <family val="2"/>
          </rPr>
          <t>revised</t>
        </r>
      </text>
    </comment>
    <comment ref="I32" authorId="0" shapeId="0" xr:uid="{2997406E-852C-004B-9747-37F6AFE88454}">
      <text>
        <r>
          <rPr>
            <sz val="8"/>
            <rFont val="Arial"/>
            <family val="2"/>
          </rPr>
          <t>revised</t>
        </r>
      </text>
    </comment>
    <comment ref="L32" authorId="0" shapeId="0" xr:uid="{0455D595-8473-CB44-A4D5-17B838A9B002}">
      <text>
        <r>
          <rPr>
            <sz val="8"/>
            <rFont val="Arial"/>
            <family val="2"/>
          </rPr>
          <t>revised</t>
        </r>
      </text>
    </comment>
    <comment ref="N32" authorId="0" shapeId="0" xr:uid="{5D8564B0-AB8E-DF44-8459-46CC486FFA8F}">
      <text>
        <r>
          <rPr>
            <sz val="8"/>
            <rFont val="Arial"/>
            <family val="2"/>
          </rPr>
          <t>revised</t>
        </r>
      </text>
    </comment>
    <comment ref="O32" authorId="0" shapeId="0" xr:uid="{7BCD8431-3AD5-6D40-9527-6264F2D9955D}">
      <text>
        <r>
          <rPr>
            <sz val="8"/>
            <rFont val="Arial"/>
            <family val="2"/>
          </rPr>
          <t>revised</t>
        </r>
      </text>
    </comment>
    <comment ref="A33" authorId="0" shapeId="0" xr:uid="{31B5FFC6-3B8F-304A-A540-0A00C5542E30}">
      <text>
        <r>
          <rPr>
            <sz val="8"/>
            <rFont val="Arial"/>
            <family val="2"/>
          </rPr>
          <t>Includes 'unknown' and 'not stated/inadequately described'.</t>
        </r>
      </text>
    </comment>
    <comment ref="B33" authorId="0" shapeId="0" xr:uid="{EA20F355-0349-A547-81BE-21C4B64045B5}">
      <text>
        <r>
          <rPr>
            <sz val="8"/>
            <rFont val="Arial"/>
            <family val="2"/>
          </rPr>
          <t>nil or rounded to zero (including null cells).</t>
        </r>
      </text>
    </comment>
    <comment ref="C33" authorId="0" shapeId="0" xr:uid="{7901E261-001F-B543-A11D-29B79D9864FE}">
      <text>
        <r>
          <rPr>
            <sz val="8"/>
            <rFont val="Arial"/>
            <family val="2"/>
          </rPr>
          <t>nil or rounded to zero (including null cells).</t>
        </r>
      </text>
    </comment>
    <comment ref="D33" authorId="0" shapeId="0" xr:uid="{DF21667A-5690-FB41-AEFD-F42FBC549EAB}">
      <text>
        <r>
          <rPr>
            <sz val="8"/>
            <rFont val="Arial"/>
            <family val="2"/>
          </rPr>
          <t>nil or rounded to zero (including null cells).</t>
        </r>
      </text>
    </comment>
    <comment ref="E33" authorId="0" shapeId="0" xr:uid="{6AF1FCC3-4CEE-0A47-B2F9-A9AE2405D63C}">
      <text>
        <r>
          <rPr>
            <sz val="8"/>
            <rFont val="Arial"/>
            <family val="2"/>
          </rPr>
          <t>nil or rounded to zero (including null cells).</t>
        </r>
      </text>
    </comment>
    <comment ref="F33" authorId="0" shapeId="0" xr:uid="{5D01C84F-C315-D94C-B2EE-9A5084CF0DDB}">
      <text>
        <r>
          <rPr>
            <sz val="8"/>
            <rFont val="Arial"/>
            <family val="2"/>
          </rPr>
          <t>nil or rounded to zero (including null cells).</t>
        </r>
      </text>
    </comment>
    <comment ref="G33" authorId="0" shapeId="0" xr:uid="{96BA58D2-A6EC-214C-B24E-90403F861DA7}">
      <text>
        <r>
          <rPr>
            <sz val="8"/>
            <rFont val="Arial"/>
            <family val="2"/>
          </rPr>
          <t>nil or rounded to zero (including null cells).</t>
        </r>
      </text>
    </comment>
    <comment ref="I33" authorId="0" shapeId="0" xr:uid="{720BD0FC-7372-9442-B5E4-40384570AA74}">
      <text>
        <r>
          <rPr>
            <sz val="8"/>
            <rFont val="Arial"/>
            <family val="2"/>
          </rPr>
          <t>revised</t>
        </r>
      </text>
    </comment>
    <comment ref="K33" authorId="0" shapeId="0" xr:uid="{86C04952-52AA-1741-AC97-4310562207ED}">
      <text>
        <r>
          <rPr>
            <sz val="8"/>
            <rFont val="Arial"/>
            <family val="2"/>
          </rPr>
          <t>nil or rounded to zero (including null cells).</t>
        </r>
      </text>
    </comment>
    <comment ref="L33" authorId="0" shapeId="0" xr:uid="{714E361F-9585-7746-9CE6-ED9082DFAFF0}">
      <text>
        <r>
          <rPr>
            <sz val="8"/>
            <rFont val="Arial"/>
            <family val="2"/>
          </rPr>
          <t>revised. Nil or rounded to zero (including null cells).</t>
        </r>
      </text>
    </comment>
    <comment ref="M33" authorId="0" shapeId="0" xr:uid="{17739456-7F39-7B45-B3E7-D17E78B9C54C}">
      <text>
        <r>
          <rPr>
            <sz val="8"/>
            <rFont val="Arial"/>
            <family val="2"/>
          </rPr>
          <t>nil or rounded to zero (including null cells).</t>
        </r>
      </text>
    </comment>
    <comment ref="N33" authorId="0" shapeId="0" xr:uid="{CE66D823-B487-2E4F-893D-DA18154CA743}">
      <text>
        <r>
          <rPr>
            <sz val="8"/>
            <rFont val="Arial"/>
            <family val="2"/>
          </rPr>
          <t>revised. Nil or rounded to zero (including null cells).</t>
        </r>
      </text>
    </comment>
    <comment ref="O33" authorId="0" shapeId="0" xr:uid="{342B1B1A-A4B9-D84B-A164-14A912981AA6}">
      <text>
        <r>
          <rPr>
            <sz val="8"/>
            <rFont val="Arial"/>
            <family val="2"/>
          </rPr>
          <t>revised. Nil or rounded to zero (including null cells).</t>
        </r>
      </text>
    </comment>
    <comment ref="P33" authorId="0" shapeId="0" xr:uid="{D365AA9B-A556-F14B-B296-F3019B8E978B}">
      <text>
        <r>
          <rPr>
            <sz val="8"/>
            <rFont val="Arial"/>
            <family val="2"/>
          </rPr>
          <t>nil or rounded to zero (including null cells).</t>
        </r>
      </text>
    </comment>
    <comment ref="I34" authorId="0" shapeId="0" xr:uid="{DC965C18-D4D1-A94D-97D1-8EF4B41AF5B8}">
      <text>
        <r>
          <rPr>
            <sz val="8"/>
            <rFont val="Arial"/>
            <family val="2"/>
          </rPr>
          <t>revised</t>
        </r>
      </text>
    </comment>
    <comment ref="L34" authorId="0" shapeId="0" xr:uid="{46CB0A0D-B601-8D41-856D-738AD85D354A}">
      <text>
        <r>
          <rPr>
            <sz val="8"/>
            <rFont val="Arial"/>
            <family val="2"/>
          </rPr>
          <t>revised</t>
        </r>
      </text>
    </comment>
    <comment ref="N34" authorId="0" shapeId="0" xr:uid="{5A941D66-5F97-1944-8FEC-770D754A4D31}">
      <text>
        <r>
          <rPr>
            <sz val="8"/>
            <rFont val="Arial"/>
            <family val="2"/>
          </rPr>
          <t>revised</t>
        </r>
      </text>
    </comment>
  </commentList>
</comments>
</file>

<file path=xl/sharedStrings.xml><?xml version="1.0" encoding="utf-8"?>
<sst xmlns="http://schemas.openxmlformats.org/spreadsheetml/2006/main" count="393" uniqueCount="86">
  <si>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</si>
  <si>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</si>
  <si>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</si>
  <si>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</si>
  <si>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</si>
  <si>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</si>
  <si>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</si>
  <si>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NSW</t>
  </si>
  <si>
    <t>SA</t>
  </si>
  <si>
    <t>WA</t>
  </si>
  <si>
    <t>NT</t>
  </si>
  <si>
    <t>ACT</t>
  </si>
  <si>
    <t>NUMBER</t>
  </si>
  <si>
    <t>Males</t>
  </si>
  <si>
    <t>0–9</t>
  </si>
  <si>
    <t>10–14</t>
  </si>
  <si>
    <t>15–19</t>
  </si>
  <si>
    <t>20–24</t>
  </si>
  <si>
    <t>25–34</t>
  </si>
  <si>
    <t>35–44</t>
  </si>
  <si>
    <t>45–54</t>
  </si>
  <si>
    <t>55–64</t>
  </si>
  <si>
    <t>65 years and over</t>
  </si>
  <si>
    <t>Total</t>
  </si>
  <si>
    <t>Females</t>
  </si>
  <si>
    <t>Persons</t>
  </si>
  <si>
    <t>VICTIMISATION RATE</t>
  </si>
  <si>
    <t>Family member</t>
  </si>
  <si>
    <t>Partner</t>
  </si>
  <si>
    <t>Other family member</t>
  </si>
  <si>
    <t>Non-family member</t>
  </si>
  <si>
    <t>Ex-partner</t>
  </si>
  <si>
    <t>Other non-family member</t>
  </si>
  <si>
    <t>Total known to victim</t>
  </si>
  <si>
    <t>Stranger</t>
  </si>
  <si>
    <t>Relationship not known</t>
  </si>
  <si>
    <t>PROPORTION (%)</t>
  </si>
  <si>
    <t>Number</t>
  </si>
  <si>
    <t>Proportion (%)</t>
  </si>
  <si>
    <t>Victimisation rate</t>
  </si>
  <si>
    <t>MALES</t>
  </si>
  <si>
    <t>Non-Indigenous</t>
  </si>
  <si>
    <t>Not stated</t>
  </si>
  <si>
    <t>FEMALES</t>
  </si>
  <si>
    <t>PERSONS</t>
  </si>
  <si>
    <t>Relationship of offender to victim</t>
  </si>
  <si>
    <t>NON-INDIGENOUS</t>
  </si>
  <si>
    <t>NOT STATED</t>
  </si>
  <si>
    <t>Residential location</t>
  </si>
  <si>
    <t>Community location</t>
  </si>
  <si>
    <t>Retail location</t>
  </si>
  <si>
    <t>Recreational location</t>
  </si>
  <si>
    <t>Other location</t>
  </si>
  <si>
    <t>Unspecified location</t>
  </si>
  <si>
    <t>Weapon used</t>
  </si>
  <si>
    <t>Firearm</t>
  </si>
  <si>
    <t>Knife</t>
  </si>
  <si>
    <t>Syringe</t>
  </si>
  <si>
    <t>Bottle/glass</t>
  </si>
  <si>
    <t>Bat/bar/club</t>
  </si>
  <si>
    <t>Chemical</t>
  </si>
  <si>
    <t>Other weapon</t>
  </si>
  <si>
    <t>Weapon n.f.d</t>
  </si>
  <si>
    <t>Total weapon used</t>
  </si>
  <si>
    <t>No weapon used</t>
  </si>
  <si>
    <t>Unspecified</t>
  </si>
  <si>
    <t>VICTIMS OF ASSAULT, Sex by relationship of offender to victim–selected states and territories–2010–2012</t>
  </si>
  <si>
    <t>Recorded Crime - Victims, Australia, 2012</t>
  </si>
  <si>
    <t>Released at 11:30 am (Canberra time) Thurs 13 Jun 2013</t>
  </si>
  <si>
    <t>45100DO002_2012 Recorded Crime - Victims, Australia, 2012</t>
  </si>
  <si>
    <t>© Commonwealth of Australia 2013</t>
  </si>
  <si>
    <t>Table 2 VICTIMS OF ASSAULT, Sex by relationship of offender to victim–selected states and territories–2010–2012</t>
  </si>
  <si>
    <t>..</t>
  </si>
  <si>
    <t>Aboriginal and Torres Strait Islander</t>
  </si>
  <si>
    <t>Table 4 VICTIMS OF ASSAULT, Aboriginal and Torres Strait Islander status by relationship of offender to victim–selected states and territories</t>
  </si>
  <si>
    <t>ABORIGINAL AND TORRES STRAIT ISLANDER</t>
  </si>
  <si>
    <t>VICTIMS OF ASSAULT, Aboriginal and Torres Strait Islander status by relationship of offender to victim–selected states and territories</t>
  </si>
  <si>
    <t>VICTIMS OF ASSAULT, Sex and age–selected states and territories–2010–2012</t>
  </si>
  <si>
    <t>VICTIMS OF ASSAULT, Sex and Aboriginal and Torres Strait Islander status–selected states and territories</t>
  </si>
  <si>
    <t>VICTIMS OF ASSAULT, Use of weapon in commission of offence–selected states and territories–2010–2012</t>
  </si>
  <si>
    <t>VICTIMS OF ASSAULT, Sex and location where offence occurred–selected states and territories–2010–2012</t>
  </si>
  <si>
    <t>Table 1 VICTIMS OF ASSAULT, Sex and age – selected states and territories–2010–2012</t>
  </si>
  <si>
    <t>Table 3 VICTIMS OF ASSAULT, Sex and Aboriginal and Torres Strait Islander status–selected states and territories</t>
  </si>
  <si>
    <t>Table 5 VICTIMS OF ASSAULT, Sex and location where offence occurred–selected states and territories–2010–2012</t>
  </si>
  <si>
    <t>Table 6 VICTIMS OF ASSAULT, Use of weapon in commission of offence–selected states and territories–2010–2012</t>
  </si>
  <si>
    <t>For further information about these and related statistics, contact the National Information and Referral Service on 1300 135 070.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</si>
</sst>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11" x14ac:knownFonts="1">
    <font>
      <sz val="10"/>
      <name val="Arial"/>
      <family val="2"/>
    </font>
    <font>
      <b/>
      <sz val="18"/>
      <color indexed="9"/>
      <name val="Arial"/>
      <family val="2"/>
    </font>
    <font>
      <b/>
      <sz val="12"/>
      <name val="Arial"/>
      <family val="2"/>
    </font>
    <font>
      <b/>
      <sz val="8"/>
      <name val="Arial"/>
      <family val="2"/>
    </font>
    <font>
      <sz val="8"/>
      <color indexed="12"/>
      <name val="Arial"/>
      <family val="2"/>
    </font>
    <font>
      <sz val="8"/>
      <name val="Arial"/>
      <family val="2"/>
    </font>
    <font>
      <sz val="12"/>
      <name val="Arial"/>
      <family val="2"/>
    </font>
    <font>
      <b/>
      <sz val="12"/>
      <color indexed="12"/>
      <name val="Arial"/>
      <family val="2"/>
    </font>
    <font>
      <b/>
      <sz val="10"/>
      <name val="Arial"/>
      <family val="2"/>
    </font>
    <font>
      <i/>
      <sz val="8"/>
      <name val="Arial"/>
      <family val="2"/>
    </font>
    <font>
      <i/>
      <sz val="10"/>
      <name val="Arial"/>
      <family val="2"/>
    </font>
  </fonts>
  <fills count="3">
    <fill>
      <patternFill patternType="none"/>
    </fill>
    <fill>
      <patternFill patternType="gray125"/>
    </fill>
    <fill>
      <patternFill patternType="solid">
        <fgColor indexed="17"/>
        <bgColor indexed="63"/>
      </patternFill>
    </fill>
  </fills>
  <borders count="3">
    <border>
      <left/>
      <right/>
      <top/>
      <bottom/>
      <diagonal/>
    </border>
    <border>
      <left/>
      <right/>
      <top style="thin">
        <color indexed="8"/>
      </top>
      <bottom/>
      <diagonal/>
    </border>
    <border>
      <left/>
      <right/>
      <top style="thin">
        <color indexed="8"/>
      </top>
      <bottom style="thin">
        <color indexed="8"/>
      </bottom>
      <diagonal/>
    </border>
  </borders>
  <cellStyleXfs count="1">
    <xf numFmtId="0" fontId="0" fillId="0" borderId="0"/>
  </cellStyleXfs>
  <cellXfs count="45">
    <xf numFmtId="0" fontId="0" fillId="0" borderId="0" xfId="0"/>
    <xf numFmtId="0" fontId="2"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5" fillId="0" borderId="0" xfId="0" applyFont="1" applyAlignment="1">
      <alignment horizontal="left"/>
    </xf>
    <xf numFmtId="0" fontId="8" fillId="0" borderId="0" xfId="0" applyFont="1" applyAlignment="1">
      <alignment horizontal="left"/>
    </xf>
    <xf numFmtId="0" fontId="4" fillId="0" borderId="0" xfId="0" applyFont="1" applyAlignment="1">
      <alignment horizontal="left"/>
    </xf>
    <xf numFmtId="0" fontId="5" fillId="0" borderId="0" xfId="0" applyFont="1" applyAlignment="1">
      <alignment horizontal="left" wrapText="1"/>
    </xf>
    <xf numFmtId="0" fontId="3" fillId="0" borderId="0" xfId="0" applyFont="1" applyAlignment="1">
      <alignment horizontal="right" wrapText="1"/>
    </xf>
    <xf numFmtId="0" fontId="5" fillId="0" borderId="0" xfId="0" applyFont="1" applyAlignment="1">
      <alignment horizontal="left" indent="1"/>
    </xf>
    <xf numFmtId="3" fontId="5" fillId="0" borderId="0" xfId="0" applyNumberFormat="1" applyFont="1" applyAlignment="1">
      <alignment horizontal="right"/>
    </xf>
    <xf numFmtId="0" fontId="3" fillId="0" borderId="0" xfId="0" applyFont="1" applyAlignment="1">
      <alignment horizontal="left" indent="1"/>
    </xf>
    <xf numFmtId="3" fontId="3" fillId="0" borderId="0" xfId="0" applyNumberFormat="1" applyFont="1" applyAlignment="1">
      <alignment horizontal="right"/>
    </xf>
    <xf numFmtId="172" fontId="5" fillId="0" borderId="0" xfId="0" applyNumberFormat="1" applyFont="1" applyAlignment="1">
      <alignment horizontal="right"/>
    </xf>
    <xf numFmtId="172" fontId="3" fillId="0" borderId="0" xfId="0" applyNumberFormat="1" applyFont="1" applyAlignment="1">
      <alignment horizontal="right"/>
    </xf>
    <xf numFmtId="0" fontId="5" fillId="0" borderId="0" xfId="0" applyFont="1" applyAlignment="1">
      <alignment horizontal="left" indent="2"/>
    </xf>
    <xf numFmtId="0" fontId="9" fillId="0" borderId="0" xfId="0" applyFont="1" applyAlignment="1">
      <alignment horizontal="left" indent="2"/>
    </xf>
    <xf numFmtId="3" fontId="9" fillId="0" borderId="0" xfId="0" applyNumberFormat="1" applyFont="1" applyAlignment="1">
      <alignment horizontal="right"/>
    </xf>
    <xf numFmtId="172" fontId="9" fillId="0" borderId="0" xfId="0" applyNumberFormat="1" applyFont="1" applyAlignment="1">
      <alignment horizontal="right"/>
    </xf>
    <xf numFmtId="0" fontId="9" fillId="0" borderId="0" xfId="0" applyFont="1" applyAlignment="1">
      <alignment horizontal="left" indent="1"/>
    </xf>
    <xf numFmtId="0" fontId="3" fillId="0" borderId="0" xfId="0" applyFont="1" applyAlignment="1">
      <alignment horizontal="center" wrapText="1"/>
    </xf>
    <xf numFmtId="0" fontId="3" fillId="0" borderId="1" xfId="0" applyFont="1" applyBorder="1" applyAlignment="1">
      <alignment horizontal="center" wrapText="1"/>
    </xf>
    <xf numFmtId="0" fontId="3" fillId="0" borderId="0" xfId="0" applyFont="1" applyBorder="1" applyAlignment="1">
      <alignment horizontal="center" wrapText="1"/>
    </xf>
    <xf numFmtId="3" fontId="5" fillId="0" borderId="0" xfId="0" applyNumberFormat="1" applyFont="1" applyAlignment="1"/>
    <xf numFmtId="3" fontId="3" fillId="0" borderId="0" xfId="0" applyNumberFormat="1" applyFont="1" applyAlignment="1"/>
    <xf numFmtId="0" fontId="8" fillId="0" borderId="0" xfId="0" applyFont="1"/>
    <xf numFmtId="0" fontId="10" fillId="0" borderId="0" xfId="0" applyFont="1"/>
    <xf numFmtId="172" fontId="5" fillId="0" borderId="0" xfId="0" quotePrefix="1" applyNumberFormat="1" applyFont="1" applyAlignment="1">
      <alignment horizontal="right"/>
    </xf>
    <xf numFmtId="3" fontId="0" fillId="0" borderId="0" xfId="0" applyNumberFormat="1" applyAlignment="1"/>
    <xf numFmtId="3" fontId="5" fillId="0" borderId="0" xfId="0" applyNumberFormat="1" applyFont="1" applyAlignment="1">
      <alignment horizontal="left"/>
    </xf>
    <xf numFmtId="3" fontId="5" fillId="0" borderId="0" xfId="0" applyNumberFormat="1" applyFont="1" applyAlignment="1">
      <alignment horizontal="left" indent="1"/>
    </xf>
    <xf numFmtId="3" fontId="0" fillId="0" borderId="0" xfId="0" applyNumberFormat="1" applyAlignment="1">
      <alignment horizontal="right"/>
    </xf>
    <xf numFmtId="3" fontId="0" fillId="0" borderId="0" xfId="0" applyNumberFormat="1"/>
    <xf numFmtId="0" fontId="0" fillId="0" borderId="0" xfId="0" applyBorder="1"/>
    <xf numFmtId="0" fontId="1" fillId="2" borderId="0" xfId="0" applyFont="1" applyFill="1" applyAlignment="1">
      <alignment horizontal="left" vertical="center" indent="10"/>
    </xf>
    <xf numFmtId="0" fontId="1" fillId="2" borderId="0" xfId="0" applyFont="1" applyFill="1" applyAlignment="1">
      <alignment horizontal="left" vertical="center" indent="10"/>
    </xf>
    <xf numFmtId="0" fontId="6" fillId="0" borderId="1" xfId="0" applyFont="1" applyBorder="1" applyAlignment="1">
      <alignment horizontal="left"/>
    </xf>
    <xf numFmtId="0" fontId="2" fillId="0" borderId="0" xfId="0" applyFont="1" applyAlignment="1">
      <alignment horizontal="left"/>
    </xf>
    <xf numFmtId="0" fontId="4" fillId="0" borderId="0" xfId="0" applyFont="1" applyAlignment="1">
      <alignment horizontal="left"/>
    </xf>
    <xf numFmtId="0" fontId="0" fillId="0" borderId="0" xfId="0" applyFont="1" applyAlignment="1">
      <alignment horizontal="left" wrapText="1"/>
    </xf>
    <xf numFmtId="0" fontId="3" fillId="0" borderId="2" xfId="0" applyFont="1" applyBorder="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0" fillId="0" borderId="2" xfId="0"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1</xdr:col>
      <xdr:colOff>266700</xdr:colOff>
      <xdr:row>0</xdr:row>
      <xdr:rowOff>736600</xdr:rowOff>
    </xdr:to>
    <xdr:pic>
      <xdr:nvPicPr>
        <xdr:cNvPr id="1121" name="Picture 1">
          <a:extLst>
            <a:ext uri="{FF2B5EF4-FFF2-40B4-BE49-F238E27FC236}">
              <a16:creationId xmlns:a16="http://schemas.microsoft.com/office/drawing/2014/main" id="{65D67E7D-C8D4-5B3B-F711-8CF9C81D40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2517" name="Picture 190">
          <a:extLst>
            <a:ext uri="{FF2B5EF4-FFF2-40B4-BE49-F238E27FC236}">
              <a16:creationId xmlns:a16="http://schemas.microsoft.com/office/drawing/2014/main" id="{239DF4C0-1EA7-3A7B-4CED-552CE56BF0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1143000</xdr:colOff>
      <xdr:row>0</xdr:row>
      <xdr:rowOff>736600</xdr:rowOff>
    </xdr:to>
    <xdr:pic>
      <xdr:nvPicPr>
        <xdr:cNvPr id="13610" name="Picture 176">
          <a:extLst>
            <a:ext uri="{FF2B5EF4-FFF2-40B4-BE49-F238E27FC236}">
              <a16:creationId xmlns:a16="http://schemas.microsoft.com/office/drawing/2014/main" id="{1F2FE35F-653E-9933-3164-0020FE7466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4225" name="Picture 18">
          <a:extLst>
            <a:ext uri="{FF2B5EF4-FFF2-40B4-BE49-F238E27FC236}">
              <a16:creationId xmlns:a16="http://schemas.microsoft.com/office/drawing/2014/main" id="{654B4C43-E6E3-80EE-1C8C-78ED3DF72A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5317" name="Picture 43">
          <a:extLst>
            <a:ext uri="{FF2B5EF4-FFF2-40B4-BE49-F238E27FC236}">
              <a16:creationId xmlns:a16="http://schemas.microsoft.com/office/drawing/2014/main" id="{06F791F0-19D8-3F48-B9C1-418D342973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6547" name="Picture 147">
          <a:extLst>
            <a:ext uri="{FF2B5EF4-FFF2-40B4-BE49-F238E27FC236}">
              <a16:creationId xmlns:a16="http://schemas.microsoft.com/office/drawing/2014/main" id="{88983868-530B-E331-B5F1-E44534A50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177800</xdr:colOff>
      <xdr:row>0</xdr:row>
      <xdr:rowOff>88900</xdr:rowOff>
    </xdr:from>
    <xdr:to>
      <xdr:col>0</xdr:col>
      <xdr:colOff>1155700</xdr:colOff>
      <xdr:row>0</xdr:row>
      <xdr:rowOff>736600</xdr:rowOff>
    </xdr:to>
    <xdr:pic>
      <xdr:nvPicPr>
        <xdr:cNvPr id="6548" name="Picture 147">
          <a:extLst>
            <a:ext uri="{FF2B5EF4-FFF2-40B4-BE49-F238E27FC236}">
              <a16:creationId xmlns:a16="http://schemas.microsoft.com/office/drawing/2014/main" id="{94103E41-FCEA-E364-FB90-E458AA075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7970" name="Picture 109">
          <a:extLst>
            <a:ext uri="{FF2B5EF4-FFF2-40B4-BE49-F238E27FC236}">
              <a16:creationId xmlns:a16="http://schemas.microsoft.com/office/drawing/2014/main" id="{8CFE2370-6B8B-D489-BFD7-C4C0C1C809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177800</xdr:colOff>
      <xdr:row>0</xdr:row>
      <xdr:rowOff>88900</xdr:rowOff>
    </xdr:from>
    <xdr:to>
      <xdr:col>0</xdr:col>
      <xdr:colOff>1155700</xdr:colOff>
      <xdr:row>0</xdr:row>
      <xdr:rowOff>736600</xdr:rowOff>
    </xdr:to>
    <xdr:pic>
      <xdr:nvPicPr>
        <xdr:cNvPr id="7971" name="Picture 109">
          <a:extLst>
            <a:ext uri="{FF2B5EF4-FFF2-40B4-BE49-F238E27FC236}">
              <a16:creationId xmlns:a16="http://schemas.microsoft.com/office/drawing/2014/main" id="{477153DB-D4FA-7842-3618-6A7C19F9C3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410F-8DDA-944D-8A19-FAAA4BA86EB5}">
  <sheetPr codeName="Sheet1"/>
  <dimension ref="A1:D28"/>
  <sheetViews>
    <sheetView showGridLines="0" tabSelected="1" workbookViewId="0">
      <pane ySplit="3" topLeftCell="A4" activePane="bottomLeft" state="frozenSplit"/>
      <selection pane="bottomLeft" activeCell="A2" sqref="A2"/>
    </sheetView>
  </sheetViews>
  <sheetFormatPr baseColWidth="10" defaultColWidth="11.5" defaultRowHeight="13" x14ac:dyDescent="0.15"/>
  <cols>
    <col min="3" max="3" width="102.1640625" customWidth="1"/>
  </cols>
  <sheetData>
    <row r="1" spans="1:4" ht="68" customHeight="1" x14ac:dyDescent="0.15">
      <c r="A1" s="36" t="s">
        <v>0</v>
      </c>
      <c r="B1" s="36"/>
      <c r="C1" s="36"/>
      <c r="D1" s="36"/>
    </row>
    <row r="2" spans="1:4" ht="22.75" customHeight="1" x14ac:dyDescent="0.2">
      <c r="A2" s="1" t="s">
        <v>69</v>
      </c>
    </row>
    <row r="3" spans="1:4" x14ac:dyDescent="0.15">
      <c r="A3" s="2" t="s">
        <v>68</v>
      </c>
    </row>
    <row r="5" spans="1:4" ht="16" x14ac:dyDescent="0.2">
      <c r="B5" s="1" t="s">
        <v>1</v>
      </c>
    </row>
    <row r="6" spans="1:4" x14ac:dyDescent="0.15">
      <c r="B6" s="3" t="s">
        <v>2</v>
      </c>
    </row>
    <row r="7" spans="1:4" x14ac:dyDescent="0.15">
      <c r="B7" s="4">
        <v>1</v>
      </c>
      <c r="C7" s="5" t="s">
        <v>77</v>
      </c>
    </row>
    <row r="8" spans="1:4" x14ac:dyDescent="0.15">
      <c r="B8" s="4">
        <v>2</v>
      </c>
      <c r="C8" s="5" t="s">
        <v>66</v>
      </c>
    </row>
    <row r="9" spans="1:4" x14ac:dyDescent="0.15">
      <c r="B9" s="4">
        <v>3</v>
      </c>
      <c r="C9" s="5" t="s">
        <v>78</v>
      </c>
    </row>
    <row r="10" spans="1:4" x14ac:dyDescent="0.15">
      <c r="B10" s="4">
        <v>4</v>
      </c>
      <c r="C10" s="5" t="s">
        <v>76</v>
      </c>
    </row>
    <row r="11" spans="1:4" x14ac:dyDescent="0.15">
      <c r="B11" s="4">
        <v>5</v>
      </c>
      <c r="C11" s="5" t="s">
        <v>80</v>
      </c>
    </row>
    <row r="12" spans="1:4" x14ac:dyDescent="0.15">
      <c r="B12" s="4">
        <v>6</v>
      </c>
      <c r="C12" s="5" t="s">
        <v>79</v>
      </c>
    </row>
    <row r="15" spans="1:4" ht="16" x14ac:dyDescent="0.2">
      <c r="B15" s="37"/>
      <c r="C15" s="37"/>
    </row>
    <row r="16" spans="1:4" ht="16" x14ac:dyDescent="0.2">
      <c r="B16" s="38" t="s">
        <v>3</v>
      </c>
      <c r="C16" s="38"/>
    </row>
    <row r="18" spans="2:3" x14ac:dyDescent="0.15">
      <c r="B18" s="6" t="s">
        <v>67</v>
      </c>
    </row>
    <row r="19" spans="2:3" x14ac:dyDescent="0.15">
      <c r="B19" s="39" t="s">
        <v>4</v>
      </c>
      <c r="C19" s="39"/>
    </row>
    <row r="20" spans="2:3" x14ac:dyDescent="0.15">
      <c r="B20" s="39" t="s">
        <v>5</v>
      </c>
      <c r="C20" s="39"/>
    </row>
    <row r="23" spans="2:3" ht="16" x14ac:dyDescent="0.2">
      <c r="B23" s="1" t="s">
        <v>6</v>
      </c>
    </row>
    <row r="25" spans="2:3" ht="25.75" customHeight="1" x14ac:dyDescent="0.15">
      <c r="B25" s="40" t="s">
        <v>85</v>
      </c>
      <c r="C25" s="40"/>
    </row>
    <row r="28" spans="2:3" ht="13.25" customHeight="1" x14ac:dyDescent="0.15">
      <c r="B28" s="7" t="s">
        <v>70</v>
      </c>
    </row>
  </sheetData>
  <sheetProtection sheet="1"/>
  <mergeCells count="6">
    <mergeCell ref="A1:D1"/>
    <mergeCell ref="B15:C15"/>
    <mergeCell ref="B16:C16"/>
    <mergeCell ref="B19:C19"/>
    <mergeCell ref="B20:C20"/>
    <mergeCell ref="B25:C25"/>
  </mergeCells>
  <hyperlinks>
    <hyperlink ref="B7" location="TopOfTable_Table_1" display="1" xr:uid="{FF4EECAC-4E3A-4E41-8120-06F58AE109FE}"/>
    <hyperlink ref="B8" location="TopOfTable_Table_2" display="2" xr:uid="{AE16943F-6DCC-D34F-BAEC-7A804C6D4F74}"/>
    <hyperlink ref="B9" location="TopOfTable_Table_3" display="3" xr:uid="{F9E71007-4A90-104E-863E-15E714E3B5AE}"/>
    <hyperlink ref="B10" location="TopOfTable_Table_4" display="4" xr:uid="{CBA49229-C705-094E-8249-E4424C8EFE99}"/>
    <hyperlink ref="B11" location="TopOfTable_Table_5" display="5" xr:uid="{4E411291-29BF-704B-90BA-934624684027}"/>
    <hyperlink ref="B12" location="TopOfTable_Table_6" display="6" xr:uid="{2D23097F-9A5E-D94C-9657-CD97DA27DB9D}"/>
    <hyperlink ref="B16" r:id="rId1" display="ABS website" xr:uid="{22359832-FE47-6A4A-8467-39EDAFA90954}"/>
    <hyperlink ref="B19" r:id="rId2" xr:uid="{8F330D7E-BEF2-4C47-9D19-7DF9FC385212}"/>
    <hyperlink ref="B20" r:id="rId3" xr:uid="{D1AEACBF-8A81-6843-98BA-4DA74C63995B}"/>
    <hyperlink ref="B28" r:id="rId4" display="© Commonwealth of Australia 2012" xr:uid="{52D9920B-9FF1-6E4B-A112-109C5346E11A}"/>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8566-A515-6B47-BCBE-5372BA85DE1B}">
  <sheetPr codeName="Sheet2"/>
  <dimension ref="A1:P77"/>
  <sheetViews>
    <sheetView workbookViewId="0">
      <pane ySplit="6" topLeftCell="A7" activePane="bottomLeft" state="frozen"/>
      <selection pane="bottomLeft" activeCell="A5" sqref="A5"/>
    </sheetView>
  </sheetViews>
  <sheetFormatPr baseColWidth="10" defaultColWidth="11.5" defaultRowHeight="13" x14ac:dyDescent="0.15"/>
  <cols>
    <col min="1" max="1" width="19" customWidth="1"/>
    <col min="2" max="14" width="12.5" customWidth="1"/>
    <col min="15" max="15" width="12.6640625" customWidth="1"/>
    <col min="16" max="16" width="12.5" customWidth="1"/>
  </cols>
  <sheetData>
    <row r="1" spans="1:16" ht="68" customHeight="1" x14ac:dyDescent="0.15">
      <c r="A1" s="36" t="s">
        <v>0</v>
      </c>
      <c r="B1" s="36"/>
      <c r="C1" s="36"/>
      <c r="D1" s="36"/>
      <c r="E1" s="36"/>
      <c r="F1" s="36"/>
      <c r="G1" s="36"/>
      <c r="H1" s="36"/>
      <c r="I1" s="36"/>
      <c r="J1" s="36"/>
      <c r="K1" s="36"/>
      <c r="L1" s="36"/>
      <c r="M1" s="36"/>
      <c r="N1" s="36"/>
      <c r="O1" s="36"/>
      <c r="P1" s="36"/>
    </row>
    <row r="2" spans="1:16" ht="22.75" customHeight="1" x14ac:dyDescent="0.2">
      <c r="A2" s="1" t="s">
        <v>69</v>
      </c>
      <c r="B2" s="1"/>
      <c r="C2" s="1"/>
      <c r="D2" s="1"/>
      <c r="E2" s="1"/>
      <c r="F2" s="1"/>
      <c r="G2" s="1"/>
      <c r="H2" s="1"/>
      <c r="I2" s="1"/>
      <c r="J2" s="1"/>
      <c r="K2" s="1"/>
      <c r="L2" s="1"/>
      <c r="M2" s="1"/>
      <c r="N2" s="1"/>
      <c r="O2" s="1"/>
      <c r="P2" s="1"/>
    </row>
    <row r="3" spans="1:16" x14ac:dyDescent="0.15">
      <c r="A3" s="2" t="s">
        <v>68</v>
      </c>
      <c r="B3" s="2"/>
      <c r="C3" s="2"/>
      <c r="D3" s="2"/>
      <c r="E3" s="2"/>
      <c r="F3" s="2"/>
      <c r="G3" s="2"/>
      <c r="H3" s="2"/>
      <c r="I3" s="2"/>
      <c r="J3" s="2"/>
      <c r="K3" s="2"/>
      <c r="L3" s="2"/>
      <c r="M3" s="2"/>
      <c r="N3" s="2"/>
      <c r="O3" s="2"/>
      <c r="P3" s="2"/>
    </row>
    <row r="4" spans="1:16" ht="24.25" customHeight="1" x14ac:dyDescent="0.15">
      <c r="A4" s="6" t="s">
        <v>81</v>
      </c>
      <c r="B4" s="6"/>
      <c r="C4" s="6"/>
      <c r="D4" s="6"/>
      <c r="E4" s="6"/>
      <c r="F4" s="6"/>
      <c r="G4" s="6"/>
      <c r="H4" s="6"/>
      <c r="I4" s="6"/>
      <c r="J4" s="6"/>
      <c r="K4" s="6"/>
      <c r="L4" s="6"/>
      <c r="M4" s="6"/>
      <c r="N4" s="6"/>
      <c r="O4" s="6"/>
      <c r="P4" s="6"/>
    </row>
    <row r="5" spans="1:16" ht="24.25" customHeight="1" x14ac:dyDescent="0.15">
      <c r="A5" s="8"/>
      <c r="B5" s="42" t="s">
        <v>7</v>
      </c>
      <c r="C5" s="42"/>
      <c r="D5" s="42"/>
      <c r="E5" s="42" t="s">
        <v>8</v>
      </c>
      <c r="F5" s="42"/>
      <c r="G5" s="42"/>
      <c r="H5" s="42" t="s">
        <v>9</v>
      </c>
      <c r="I5" s="42"/>
      <c r="J5" s="42"/>
      <c r="K5" s="42" t="s">
        <v>10</v>
      </c>
      <c r="L5" s="43"/>
      <c r="M5" s="43"/>
      <c r="N5" s="42" t="s">
        <v>11</v>
      </c>
      <c r="O5" s="43"/>
      <c r="P5" s="43"/>
    </row>
    <row r="6" spans="1:16" ht="24.25" customHeight="1" x14ac:dyDescent="0.15">
      <c r="A6" s="8"/>
      <c r="B6" s="9">
        <v>2010</v>
      </c>
      <c r="C6" s="9">
        <v>2011</v>
      </c>
      <c r="D6" s="9">
        <v>2012</v>
      </c>
      <c r="E6" s="9">
        <v>2010</v>
      </c>
      <c r="F6" s="9">
        <v>2011</v>
      </c>
      <c r="G6" s="9">
        <v>2012</v>
      </c>
      <c r="H6" s="9">
        <v>2010</v>
      </c>
      <c r="I6" s="9">
        <v>2011</v>
      </c>
      <c r="J6" s="9">
        <v>2012</v>
      </c>
      <c r="K6" s="9">
        <v>2010</v>
      </c>
      <c r="L6" s="9">
        <v>2011</v>
      </c>
      <c r="M6" s="9">
        <v>2012</v>
      </c>
      <c r="N6" s="9">
        <v>2010</v>
      </c>
      <c r="O6" s="9">
        <v>2011</v>
      </c>
      <c r="P6" s="9">
        <v>2012</v>
      </c>
    </row>
    <row r="7" spans="1:16" ht="13.25" customHeight="1" x14ac:dyDescent="0.15">
      <c r="A7" s="41" t="s">
        <v>12</v>
      </c>
      <c r="B7" s="41"/>
      <c r="C7" s="41"/>
      <c r="D7" s="41"/>
      <c r="E7" s="41"/>
      <c r="F7" s="41"/>
      <c r="G7" s="41"/>
      <c r="H7" s="41"/>
      <c r="I7" s="41"/>
      <c r="J7" s="41"/>
      <c r="K7" s="41"/>
      <c r="L7" s="41"/>
      <c r="M7" s="41"/>
      <c r="N7" s="41"/>
      <c r="O7" s="41"/>
      <c r="P7" s="41"/>
    </row>
    <row r="8" spans="1:16" x14ac:dyDescent="0.15">
      <c r="A8" s="5" t="s">
        <v>13</v>
      </c>
      <c r="B8" s="5"/>
      <c r="C8" s="5"/>
      <c r="D8" s="5"/>
      <c r="E8" s="5"/>
      <c r="F8" s="5"/>
      <c r="G8" s="5"/>
      <c r="H8" s="5"/>
      <c r="I8" s="5"/>
      <c r="J8" s="5"/>
      <c r="K8" s="5"/>
      <c r="L8" s="5"/>
      <c r="M8" s="5"/>
      <c r="N8" s="5"/>
      <c r="O8" s="5"/>
      <c r="P8" s="5"/>
    </row>
    <row r="9" spans="1:16" x14ac:dyDescent="0.15">
      <c r="A9" s="10" t="s">
        <v>14</v>
      </c>
      <c r="B9" s="24">
        <v>806</v>
      </c>
      <c r="C9" s="24">
        <v>821</v>
      </c>
      <c r="D9" s="24">
        <v>790</v>
      </c>
      <c r="E9" s="24">
        <v>135</v>
      </c>
      <c r="F9" s="24">
        <v>144</v>
      </c>
      <c r="G9" s="24">
        <v>145</v>
      </c>
      <c r="H9" s="24">
        <v>164</v>
      </c>
      <c r="I9" s="24">
        <v>208</v>
      </c>
      <c r="J9" s="24">
        <v>207</v>
      </c>
      <c r="K9" s="24">
        <v>55</v>
      </c>
      <c r="L9" s="24">
        <v>80</v>
      </c>
      <c r="M9" s="24">
        <v>56</v>
      </c>
      <c r="N9" s="24">
        <v>22</v>
      </c>
      <c r="O9" s="24">
        <v>33</v>
      </c>
      <c r="P9" s="24">
        <v>17</v>
      </c>
    </row>
    <row r="10" spans="1:16" x14ac:dyDescent="0.15">
      <c r="A10" s="10" t="s">
        <v>15</v>
      </c>
      <c r="B10" s="24">
        <v>2688</v>
      </c>
      <c r="C10" s="24">
        <v>2428</v>
      </c>
      <c r="D10" s="24">
        <v>2103</v>
      </c>
      <c r="E10" s="24">
        <v>524</v>
      </c>
      <c r="F10" s="24">
        <v>538</v>
      </c>
      <c r="G10" s="24">
        <v>438</v>
      </c>
      <c r="H10" s="24">
        <v>706</v>
      </c>
      <c r="I10" s="24">
        <v>562</v>
      </c>
      <c r="J10" s="24">
        <v>632</v>
      </c>
      <c r="K10" s="24">
        <v>101</v>
      </c>
      <c r="L10" s="24">
        <v>94</v>
      </c>
      <c r="M10" s="24">
        <v>91</v>
      </c>
      <c r="N10" s="24">
        <v>91</v>
      </c>
      <c r="O10" s="24">
        <v>96</v>
      </c>
      <c r="P10" s="24">
        <v>64</v>
      </c>
    </row>
    <row r="11" spans="1:16" x14ac:dyDescent="0.15">
      <c r="A11" s="10" t="s">
        <v>16</v>
      </c>
      <c r="B11" s="24">
        <v>6505</v>
      </c>
      <c r="C11" s="24">
        <v>5848</v>
      </c>
      <c r="D11" s="24">
        <v>4946</v>
      </c>
      <c r="E11" s="24">
        <v>1317</v>
      </c>
      <c r="F11" s="24">
        <v>1204</v>
      </c>
      <c r="G11" s="24">
        <v>1019</v>
      </c>
      <c r="H11" s="24">
        <v>1556</v>
      </c>
      <c r="I11" s="24">
        <v>1465</v>
      </c>
      <c r="J11" s="24">
        <v>1288</v>
      </c>
      <c r="K11" s="24">
        <v>218</v>
      </c>
      <c r="L11" s="24">
        <v>213</v>
      </c>
      <c r="M11" s="24">
        <v>185</v>
      </c>
      <c r="N11" s="24">
        <v>249</v>
      </c>
      <c r="O11" s="24">
        <v>203</v>
      </c>
      <c r="P11" s="24">
        <v>174</v>
      </c>
    </row>
    <row r="12" spans="1:16" x14ac:dyDescent="0.15">
      <c r="A12" s="10" t="s">
        <v>17</v>
      </c>
      <c r="B12" s="24">
        <v>6423</v>
      </c>
      <c r="C12" s="24">
        <v>5951</v>
      </c>
      <c r="D12" s="24">
        <v>5457</v>
      </c>
      <c r="E12" s="24">
        <v>1411</v>
      </c>
      <c r="F12" s="24">
        <v>1405</v>
      </c>
      <c r="G12" s="24">
        <v>1253</v>
      </c>
      <c r="H12" s="24">
        <v>1765</v>
      </c>
      <c r="I12" s="24">
        <v>1654</v>
      </c>
      <c r="J12" s="24">
        <v>1746</v>
      </c>
      <c r="K12" s="24">
        <v>343</v>
      </c>
      <c r="L12" s="24">
        <v>297</v>
      </c>
      <c r="M12" s="24">
        <v>344</v>
      </c>
      <c r="N12" s="24">
        <v>247</v>
      </c>
      <c r="O12" s="24">
        <v>230</v>
      </c>
      <c r="P12" s="24">
        <v>229</v>
      </c>
    </row>
    <row r="13" spans="1:16" x14ac:dyDescent="0.15">
      <c r="A13" s="10" t="s">
        <v>18</v>
      </c>
      <c r="B13" s="24">
        <v>9579</v>
      </c>
      <c r="C13" s="24">
        <v>8977</v>
      </c>
      <c r="D13" s="24">
        <v>8887</v>
      </c>
      <c r="E13" s="24">
        <v>2049</v>
      </c>
      <c r="F13" s="24">
        <v>2083</v>
      </c>
      <c r="G13" s="24">
        <v>1964</v>
      </c>
      <c r="H13" s="24">
        <v>2537</v>
      </c>
      <c r="I13" s="24">
        <v>2604</v>
      </c>
      <c r="J13" s="24">
        <v>2830</v>
      </c>
      <c r="K13" s="24">
        <v>706</v>
      </c>
      <c r="L13" s="24">
        <v>649</v>
      </c>
      <c r="M13" s="24">
        <v>729</v>
      </c>
      <c r="N13" s="24">
        <v>332</v>
      </c>
      <c r="O13" s="24">
        <v>321</v>
      </c>
      <c r="P13" s="24">
        <v>282</v>
      </c>
    </row>
    <row r="14" spans="1:16" x14ac:dyDescent="0.15">
      <c r="A14" s="10" t="s">
        <v>19</v>
      </c>
      <c r="B14" s="24">
        <v>7703</v>
      </c>
      <c r="C14" s="24">
        <v>7227</v>
      </c>
      <c r="D14" s="24">
        <v>7054</v>
      </c>
      <c r="E14" s="24">
        <v>1472</v>
      </c>
      <c r="F14" s="24">
        <v>1524</v>
      </c>
      <c r="G14" s="24">
        <v>1445</v>
      </c>
      <c r="H14" s="24">
        <v>1826</v>
      </c>
      <c r="I14" s="24">
        <v>1890</v>
      </c>
      <c r="J14" s="24">
        <v>2058</v>
      </c>
      <c r="K14" s="24">
        <v>560</v>
      </c>
      <c r="L14" s="24">
        <v>537</v>
      </c>
      <c r="M14" s="24">
        <v>562</v>
      </c>
      <c r="N14" s="24">
        <v>213</v>
      </c>
      <c r="O14" s="24">
        <v>163</v>
      </c>
      <c r="P14" s="24">
        <v>177</v>
      </c>
    </row>
    <row r="15" spans="1:16" x14ac:dyDescent="0.15">
      <c r="A15" s="10" t="s">
        <v>20</v>
      </c>
      <c r="B15" s="24">
        <v>4707</v>
      </c>
      <c r="C15" s="24">
        <v>4658</v>
      </c>
      <c r="D15" s="24">
        <v>4878</v>
      </c>
      <c r="E15" s="24">
        <v>998</v>
      </c>
      <c r="F15" s="24">
        <v>1010</v>
      </c>
      <c r="G15" s="24">
        <v>963</v>
      </c>
      <c r="H15" s="24">
        <v>1157</v>
      </c>
      <c r="I15" s="24">
        <v>1216</v>
      </c>
      <c r="J15" s="24">
        <v>1263</v>
      </c>
      <c r="K15" s="24">
        <v>397</v>
      </c>
      <c r="L15" s="24">
        <v>308</v>
      </c>
      <c r="M15" s="24">
        <v>366</v>
      </c>
      <c r="N15" s="24">
        <v>122</v>
      </c>
      <c r="O15" s="24">
        <v>130</v>
      </c>
      <c r="P15" s="24">
        <v>136</v>
      </c>
    </row>
    <row r="16" spans="1:16" x14ac:dyDescent="0.15">
      <c r="A16" s="10" t="s">
        <v>21</v>
      </c>
      <c r="B16" s="24">
        <v>2320</v>
      </c>
      <c r="C16" s="24">
        <v>2174</v>
      </c>
      <c r="D16" s="24">
        <v>2324</v>
      </c>
      <c r="E16" s="24">
        <v>447</v>
      </c>
      <c r="F16" s="24">
        <v>454</v>
      </c>
      <c r="G16" s="24">
        <v>437</v>
      </c>
      <c r="H16" s="24">
        <v>507</v>
      </c>
      <c r="I16" s="24">
        <v>587</v>
      </c>
      <c r="J16" s="24">
        <v>573</v>
      </c>
      <c r="K16" s="24">
        <v>144</v>
      </c>
      <c r="L16" s="24">
        <v>117</v>
      </c>
      <c r="M16" s="24">
        <v>149</v>
      </c>
      <c r="N16" s="24">
        <v>60</v>
      </c>
      <c r="O16" s="24">
        <v>63</v>
      </c>
      <c r="P16" s="24">
        <v>50</v>
      </c>
    </row>
    <row r="17" spans="1:16" x14ac:dyDescent="0.15">
      <c r="A17" s="10" t="s">
        <v>22</v>
      </c>
      <c r="B17" s="24">
        <v>946</v>
      </c>
      <c r="C17" s="24">
        <v>1021</v>
      </c>
      <c r="D17" s="24">
        <v>1272</v>
      </c>
      <c r="E17" s="24">
        <v>182</v>
      </c>
      <c r="F17" s="24">
        <v>215</v>
      </c>
      <c r="G17" s="24">
        <v>205</v>
      </c>
      <c r="H17" s="24">
        <v>175</v>
      </c>
      <c r="I17" s="24">
        <v>253</v>
      </c>
      <c r="J17" s="24">
        <v>253</v>
      </c>
      <c r="K17" s="24">
        <v>34</v>
      </c>
      <c r="L17" s="24">
        <v>40</v>
      </c>
      <c r="M17" s="24">
        <v>52</v>
      </c>
      <c r="N17" s="24">
        <v>20</v>
      </c>
      <c r="O17" s="24">
        <v>23</v>
      </c>
      <c r="P17" s="24">
        <v>19</v>
      </c>
    </row>
    <row r="18" spans="1:16" x14ac:dyDescent="0.15">
      <c r="A18" s="12" t="s">
        <v>23</v>
      </c>
      <c r="B18" s="25">
        <v>41898</v>
      </c>
      <c r="C18" s="25">
        <v>39307</v>
      </c>
      <c r="D18" s="25">
        <v>37711</v>
      </c>
      <c r="E18" s="25">
        <v>8535</v>
      </c>
      <c r="F18" s="25">
        <v>8577</v>
      </c>
      <c r="G18" s="25">
        <v>7869</v>
      </c>
      <c r="H18" s="25">
        <v>10411</v>
      </c>
      <c r="I18" s="25">
        <v>10465</v>
      </c>
      <c r="J18" s="25">
        <v>10874</v>
      </c>
      <c r="K18" s="25">
        <v>2585</v>
      </c>
      <c r="L18" s="25">
        <v>2346</v>
      </c>
      <c r="M18" s="25">
        <v>2548</v>
      </c>
      <c r="N18" s="25">
        <v>1364</v>
      </c>
      <c r="O18" s="25">
        <v>1269</v>
      </c>
      <c r="P18" s="25">
        <v>1160</v>
      </c>
    </row>
    <row r="19" spans="1:16" x14ac:dyDescent="0.15">
      <c r="A19" s="5" t="s">
        <v>24</v>
      </c>
      <c r="B19" s="29"/>
      <c r="C19" s="29"/>
      <c r="D19" s="24"/>
      <c r="E19" s="29"/>
      <c r="F19" s="29"/>
      <c r="G19" s="24"/>
      <c r="H19" s="29"/>
      <c r="I19" s="29"/>
      <c r="J19" s="24"/>
      <c r="K19" s="29"/>
      <c r="L19" s="29"/>
      <c r="M19" s="24"/>
      <c r="N19" s="29"/>
      <c r="O19" s="29"/>
      <c r="P19" s="24"/>
    </row>
    <row r="20" spans="1:16" x14ac:dyDescent="0.15">
      <c r="A20" s="10" t="s">
        <v>14</v>
      </c>
      <c r="B20" s="24">
        <v>505</v>
      </c>
      <c r="C20" s="24">
        <v>514</v>
      </c>
      <c r="D20" s="24">
        <v>509</v>
      </c>
      <c r="E20" s="24">
        <v>89</v>
      </c>
      <c r="F20" s="24">
        <v>81</v>
      </c>
      <c r="G20" s="24">
        <v>106</v>
      </c>
      <c r="H20" s="24">
        <v>118</v>
      </c>
      <c r="I20" s="24">
        <v>131</v>
      </c>
      <c r="J20" s="24">
        <v>134</v>
      </c>
      <c r="K20" s="24">
        <v>42</v>
      </c>
      <c r="L20" s="24">
        <v>44</v>
      </c>
      <c r="M20" s="24">
        <v>39</v>
      </c>
      <c r="N20" s="24">
        <v>14</v>
      </c>
      <c r="O20" s="24">
        <v>23</v>
      </c>
      <c r="P20" s="24">
        <v>11</v>
      </c>
    </row>
    <row r="21" spans="1:16" x14ac:dyDescent="0.15">
      <c r="A21" s="10" t="s">
        <v>15</v>
      </c>
      <c r="B21" s="24">
        <v>1972</v>
      </c>
      <c r="C21" s="24">
        <v>1865</v>
      </c>
      <c r="D21" s="24">
        <v>1713</v>
      </c>
      <c r="E21" s="24">
        <v>404</v>
      </c>
      <c r="F21" s="24">
        <v>354</v>
      </c>
      <c r="G21" s="24">
        <v>289</v>
      </c>
      <c r="H21" s="24">
        <v>541</v>
      </c>
      <c r="I21" s="24">
        <v>492</v>
      </c>
      <c r="J21" s="24">
        <v>535</v>
      </c>
      <c r="K21" s="24">
        <v>137</v>
      </c>
      <c r="L21" s="24">
        <v>119</v>
      </c>
      <c r="M21" s="24">
        <v>110</v>
      </c>
      <c r="N21" s="24">
        <v>75</v>
      </c>
      <c r="O21" s="24">
        <v>57</v>
      </c>
      <c r="P21" s="24">
        <v>37</v>
      </c>
    </row>
    <row r="22" spans="1:16" x14ac:dyDescent="0.15">
      <c r="A22" s="10" t="s">
        <v>16</v>
      </c>
      <c r="B22" s="24">
        <v>5228</v>
      </c>
      <c r="C22" s="24">
        <v>4987</v>
      </c>
      <c r="D22" s="24">
        <v>4537</v>
      </c>
      <c r="E22" s="24">
        <v>1089</v>
      </c>
      <c r="F22" s="24">
        <v>1122</v>
      </c>
      <c r="G22" s="24">
        <v>924</v>
      </c>
      <c r="H22" s="24">
        <v>1617</v>
      </c>
      <c r="I22" s="24">
        <v>1638</v>
      </c>
      <c r="J22" s="24">
        <v>1610</v>
      </c>
      <c r="K22" s="24">
        <v>535</v>
      </c>
      <c r="L22" s="24">
        <v>521</v>
      </c>
      <c r="M22" s="24">
        <v>549</v>
      </c>
      <c r="N22" s="24">
        <v>167</v>
      </c>
      <c r="O22" s="24">
        <v>187</v>
      </c>
      <c r="P22" s="24">
        <v>159</v>
      </c>
    </row>
    <row r="23" spans="1:16" x14ac:dyDescent="0.15">
      <c r="A23" s="10" t="s">
        <v>17</v>
      </c>
      <c r="B23" s="24">
        <v>4791</v>
      </c>
      <c r="C23" s="24">
        <v>4902</v>
      </c>
      <c r="D23" s="24">
        <v>4740</v>
      </c>
      <c r="E23" s="24">
        <v>1274</v>
      </c>
      <c r="F23" s="24">
        <v>1263</v>
      </c>
      <c r="G23" s="24">
        <v>1193</v>
      </c>
      <c r="H23" s="24">
        <v>1719</v>
      </c>
      <c r="I23" s="24">
        <v>1835</v>
      </c>
      <c r="J23" s="24">
        <v>2107</v>
      </c>
      <c r="K23" s="24">
        <v>765</v>
      </c>
      <c r="L23" s="24">
        <v>806</v>
      </c>
      <c r="M23" s="24">
        <v>832</v>
      </c>
      <c r="N23" s="24">
        <v>179</v>
      </c>
      <c r="O23" s="24">
        <v>190</v>
      </c>
      <c r="P23" s="24">
        <v>153</v>
      </c>
    </row>
    <row r="24" spans="1:16" x14ac:dyDescent="0.15">
      <c r="A24" s="10" t="s">
        <v>18</v>
      </c>
      <c r="B24" s="24">
        <v>7539</v>
      </c>
      <c r="C24" s="24">
        <v>7549</v>
      </c>
      <c r="D24" s="24">
        <v>7584</v>
      </c>
      <c r="E24" s="24">
        <v>1880</v>
      </c>
      <c r="F24" s="24">
        <v>2039</v>
      </c>
      <c r="G24" s="24">
        <v>1999</v>
      </c>
      <c r="H24" s="24">
        <v>2819</v>
      </c>
      <c r="I24" s="24">
        <v>3082</v>
      </c>
      <c r="J24" s="24">
        <v>3480</v>
      </c>
      <c r="K24" s="24">
        <v>1314</v>
      </c>
      <c r="L24" s="24">
        <v>1338</v>
      </c>
      <c r="M24" s="24">
        <v>1402</v>
      </c>
      <c r="N24" s="24">
        <v>228</v>
      </c>
      <c r="O24" s="24">
        <v>217</v>
      </c>
      <c r="P24" s="24">
        <v>202</v>
      </c>
    </row>
    <row r="25" spans="1:16" x14ac:dyDescent="0.15">
      <c r="A25" s="10" t="s">
        <v>19</v>
      </c>
      <c r="B25" s="24">
        <v>6447</v>
      </c>
      <c r="C25" s="24">
        <v>6270</v>
      </c>
      <c r="D25" s="24">
        <v>6249</v>
      </c>
      <c r="E25" s="24">
        <v>1433</v>
      </c>
      <c r="F25" s="24">
        <v>1515</v>
      </c>
      <c r="G25" s="24">
        <v>1484</v>
      </c>
      <c r="H25" s="24">
        <v>2092</v>
      </c>
      <c r="I25" s="24">
        <v>2235</v>
      </c>
      <c r="J25" s="24">
        <v>2489</v>
      </c>
      <c r="K25" s="24">
        <v>958</v>
      </c>
      <c r="L25" s="24">
        <v>1010</v>
      </c>
      <c r="M25" s="24">
        <v>952</v>
      </c>
      <c r="N25" s="24">
        <v>170</v>
      </c>
      <c r="O25" s="24">
        <v>147</v>
      </c>
      <c r="P25" s="24">
        <v>141</v>
      </c>
    </row>
    <row r="26" spans="1:16" x14ac:dyDescent="0.15">
      <c r="A26" s="10" t="s">
        <v>20</v>
      </c>
      <c r="B26" s="24">
        <v>3456</v>
      </c>
      <c r="C26" s="24">
        <v>3510</v>
      </c>
      <c r="D26" s="24">
        <v>3472</v>
      </c>
      <c r="E26" s="24">
        <v>801</v>
      </c>
      <c r="F26" s="24">
        <v>825</v>
      </c>
      <c r="G26" s="24">
        <v>850</v>
      </c>
      <c r="H26" s="24">
        <v>1011</v>
      </c>
      <c r="I26" s="24">
        <v>1085</v>
      </c>
      <c r="J26" s="24">
        <v>1167</v>
      </c>
      <c r="K26" s="24">
        <v>374</v>
      </c>
      <c r="L26" s="24">
        <v>386</v>
      </c>
      <c r="M26" s="24">
        <v>447</v>
      </c>
      <c r="N26" s="24">
        <v>97</v>
      </c>
      <c r="O26" s="24">
        <v>91</v>
      </c>
      <c r="P26" s="24">
        <v>63</v>
      </c>
    </row>
    <row r="27" spans="1:16" x14ac:dyDescent="0.15">
      <c r="A27" s="10" t="s">
        <v>21</v>
      </c>
      <c r="B27" s="24">
        <v>1223</v>
      </c>
      <c r="C27" s="24">
        <v>1323</v>
      </c>
      <c r="D27" s="24">
        <v>1284</v>
      </c>
      <c r="E27" s="24">
        <v>263</v>
      </c>
      <c r="F27" s="24">
        <v>300</v>
      </c>
      <c r="G27" s="24">
        <v>312</v>
      </c>
      <c r="H27" s="24">
        <v>338</v>
      </c>
      <c r="I27" s="24">
        <v>332</v>
      </c>
      <c r="J27" s="24">
        <v>387</v>
      </c>
      <c r="K27" s="24">
        <v>91</v>
      </c>
      <c r="L27" s="24">
        <v>79</v>
      </c>
      <c r="M27" s="24">
        <v>118</v>
      </c>
      <c r="N27" s="24">
        <v>32</v>
      </c>
      <c r="O27" s="24">
        <v>32</v>
      </c>
      <c r="P27" s="24">
        <v>41</v>
      </c>
    </row>
    <row r="28" spans="1:16" x14ac:dyDescent="0.15">
      <c r="A28" s="10" t="s">
        <v>22</v>
      </c>
      <c r="B28" s="24">
        <v>727</v>
      </c>
      <c r="C28" s="24">
        <v>738</v>
      </c>
      <c r="D28" s="24">
        <v>845</v>
      </c>
      <c r="E28" s="24">
        <v>134</v>
      </c>
      <c r="F28" s="24">
        <v>167</v>
      </c>
      <c r="G28" s="24">
        <v>134</v>
      </c>
      <c r="H28" s="24">
        <v>124</v>
      </c>
      <c r="I28" s="24">
        <v>133</v>
      </c>
      <c r="J28" s="24">
        <v>146</v>
      </c>
      <c r="K28" s="24">
        <v>30</v>
      </c>
      <c r="L28" s="24">
        <v>20</v>
      </c>
      <c r="M28" s="24">
        <v>21</v>
      </c>
      <c r="N28" s="24">
        <v>14</v>
      </c>
      <c r="O28" s="24">
        <v>15</v>
      </c>
      <c r="P28" s="24">
        <v>22</v>
      </c>
    </row>
    <row r="29" spans="1:16" x14ac:dyDescent="0.15">
      <c r="A29" s="12" t="s">
        <v>23</v>
      </c>
      <c r="B29" s="25">
        <v>31974</v>
      </c>
      <c r="C29" s="25">
        <v>31760</v>
      </c>
      <c r="D29" s="25">
        <v>30933</v>
      </c>
      <c r="E29" s="25">
        <v>7367</v>
      </c>
      <c r="F29" s="25">
        <v>7666</v>
      </c>
      <c r="G29" s="25">
        <v>7291</v>
      </c>
      <c r="H29" s="25">
        <v>10393</v>
      </c>
      <c r="I29" s="25">
        <v>10975</v>
      </c>
      <c r="J29" s="25">
        <v>12063</v>
      </c>
      <c r="K29" s="25">
        <v>4268</v>
      </c>
      <c r="L29" s="25">
        <v>4335</v>
      </c>
      <c r="M29" s="25">
        <v>4486</v>
      </c>
      <c r="N29" s="25">
        <v>980</v>
      </c>
      <c r="O29" s="25">
        <v>961</v>
      </c>
      <c r="P29" s="25">
        <v>830</v>
      </c>
    </row>
    <row r="30" spans="1:16" x14ac:dyDescent="0.15">
      <c r="A30" s="5" t="s">
        <v>25</v>
      </c>
      <c r="B30" s="29"/>
      <c r="C30" s="29"/>
      <c r="D30" s="24"/>
      <c r="E30" s="29"/>
      <c r="F30" s="29"/>
      <c r="G30" s="24"/>
      <c r="H30" s="29"/>
      <c r="I30" s="29"/>
      <c r="J30" s="24"/>
      <c r="K30" s="29"/>
      <c r="L30" s="29"/>
      <c r="M30" s="24"/>
      <c r="N30" s="29"/>
      <c r="O30" s="29"/>
      <c r="P30" s="24"/>
    </row>
    <row r="31" spans="1:16" x14ac:dyDescent="0.15">
      <c r="A31" s="10" t="s">
        <v>14</v>
      </c>
      <c r="B31" s="24">
        <v>1312</v>
      </c>
      <c r="C31" s="24">
        <v>1335</v>
      </c>
      <c r="D31" s="24">
        <v>1300</v>
      </c>
      <c r="E31" s="24">
        <v>226</v>
      </c>
      <c r="F31" s="24">
        <v>225</v>
      </c>
      <c r="G31" s="24">
        <v>252</v>
      </c>
      <c r="H31" s="24">
        <v>287</v>
      </c>
      <c r="I31" s="24">
        <v>340</v>
      </c>
      <c r="J31" s="24">
        <v>346</v>
      </c>
      <c r="K31" s="24">
        <v>97</v>
      </c>
      <c r="L31" s="24">
        <v>124</v>
      </c>
      <c r="M31" s="24">
        <v>95</v>
      </c>
      <c r="N31" s="24">
        <v>36</v>
      </c>
      <c r="O31" s="24">
        <v>56</v>
      </c>
      <c r="P31" s="24">
        <v>28</v>
      </c>
    </row>
    <row r="32" spans="1:16" x14ac:dyDescent="0.15">
      <c r="A32" s="10" t="s">
        <v>15</v>
      </c>
      <c r="B32" s="24">
        <v>4662</v>
      </c>
      <c r="C32" s="24">
        <v>4295</v>
      </c>
      <c r="D32" s="24">
        <v>3818</v>
      </c>
      <c r="E32" s="24">
        <v>928</v>
      </c>
      <c r="F32" s="24">
        <v>892</v>
      </c>
      <c r="G32" s="24">
        <v>727</v>
      </c>
      <c r="H32" s="24">
        <v>1254</v>
      </c>
      <c r="I32" s="24">
        <v>1056</v>
      </c>
      <c r="J32" s="24">
        <v>1176</v>
      </c>
      <c r="K32" s="24">
        <v>238</v>
      </c>
      <c r="L32" s="24">
        <v>213</v>
      </c>
      <c r="M32" s="24">
        <v>201</v>
      </c>
      <c r="N32" s="24">
        <v>166</v>
      </c>
      <c r="O32" s="24">
        <v>153</v>
      </c>
      <c r="P32" s="24">
        <v>101</v>
      </c>
    </row>
    <row r="33" spans="1:16" x14ac:dyDescent="0.15">
      <c r="A33" s="10" t="s">
        <v>16</v>
      </c>
      <c r="B33" s="24">
        <v>11736</v>
      </c>
      <c r="C33" s="24">
        <v>10842</v>
      </c>
      <c r="D33" s="24">
        <v>9488</v>
      </c>
      <c r="E33" s="24">
        <v>2406</v>
      </c>
      <c r="F33" s="24">
        <v>2326</v>
      </c>
      <c r="G33" s="24">
        <v>1943</v>
      </c>
      <c r="H33" s="24">
        <v>3182</v>
      </c>
      <c r="I33" s="24">
        <v>3111</v>
      </c>
      <c r="J33" s="24">
        <v>2913</v>
      </c>
      <c r="K33" s="24">
        <v>753</v>
      </c>
      <c r="L33" s="24">
        <v>734</v>
      </c>
      <c r="M33" s="24">
        <v>734</v>
      </c>
      <c r="N33" s="24">
        <v>416</v>
      </c>
      <c r="O33" s="24">
        <v>390</v>
      </c>
      <c r="P33" s="24">
        <v>333</v>
      </c>
    </row>
    <row r="34" spans="1:16" x14ac:dyDescent="0.15">
      <c r="A34" s="10" t="s">
        <v>17</v>
      </c>
      <c r="B34" s="24">
        <v>11221</v>
      </c>
      <c r="C34" s="24">
        <v>10867</v>
      </c>
      <c r="D34" s="24">
        <v>10206</v>
      </c>
      <c r="E34" s="24">
        <v>2685</v>
      </c>
      <c r="F34" s="24">
        <v>2668</v>
      </c>
      <c r="G34" s="24">
        <v>2446</v>
      </c>
      <c r="H34" s="24">
        <v>3496</v>
      </c>
      <c r="I34" s="24">
        <v>3509</v>
      </c>
      <c r="J34" s="24">
        <v>3881</v>
      </c>
      <c r="K34" s="24">
        <v>1108</v>
      </c>
      <c r="L34" s="24">
        <v>1103</v>
      </c>
      <c r="M34" s="24">
        <v>1176</v>
      </c>
      <c r="N34" s="24">
        <v>426</v>
      </c>
      <c r="O34" s="24">
        <v>420</v>
      </c>
      <c r="P34" s="24">
        <v>382</v>
      </c>
    </row>
    <row r="35" spans="1:16" x14ac:dyDescent="0.15">
      <c r="A35" s="10" t="s">
        <v>18</v>
      </c>
      <c r="B35" s="24">
        <v>17128</v>
      </c>
      <c r="C35" s="24">
        <v>16538</v>
      </c>
      <c r="D35" s="24">
        <v>16487</v>
      </c>
      <c r="E35" s="24">
        <v>3929</v>
      </c>
      <c r="F35" s="24">
        <v>4122</v>
      </c>
      <c r="G35" s="24">
        <v>3963</v>
      </c>
      <c r="H35" s="24">
        <v>5387</v>
      </c>
      <c r="I35" s="24">
        <v>5719</v>
      </c>
      <c r="J35" s="24">
        <v>6344</v>
      </c>
      <c r="K35" s="24">
        <v>2020</v>
      </c>
      <c r="L35" s="24">
        <v>1987</v>
      </c>
      <c r="M35" s="24">
        <v>2131</v>
      </c>
      <c r="N35" s="24">
        <v>560</v>
      </c>
      <c r="O35" s="24">
        <v>538</v>
      </c>
      <c r="P35" s="24">
        <v>484</v>
      </c>
    </row>
    <row r="36" spans="1:16" x14ac:dyDescent="0.15">
      <c r="A36" s="10" t="s">
        <v>19</v>
      </c>
      <c r="B36" s="24">
        <v>14167</v>
      </c>
      <c r="C36" s="24">
        <v>13506</v>
      </c>
      <c r="D36" s="24">
        <v>13318</v>
      </c>
      <c r="E36" s="24">
        <v>2905</v>
      </c>
      <c r="F36" s="24">
        <v>3039</v>
      </c>
      <c r="G36" s="24">
        <v>2929</v>
      </c>
      <c r="H36" s="24">
        <v>3939</v>
      </c>
      <c r="I36" s="24">
        <v>4159</v>
      </c>
      <c r="J36" s="24">
        <v>4583</v>
      </c>
      <c r="K36" s="24">
        <v>1518</v>
      </c>
      <c r="L36" s="24">
        <v>1547</v>
      </c>
      <c r="M36" s="24">
        <v>1514</v>
      </c>
      <c r="N36" s="24">
        <v>383</v>
      </c>
      <c r="O36" s="24">
        <v>310</v>
      </c>
      <c r="P36" s="24">
        <v>318</v>
      </c>
    </row>
    <row r="37" spans="1:16" x14ac:dyDescent="0.15">
      <c r="A37" s="10" t="s">
        <v>20</v>
      </c>
      <c r="B37" s="24">
        <v>8170</v>
      </c>
      <c r="C37" s="24">
        <v>8175</v>
      </c>
      <c r="D37" s="24">
        <v>8361</v>
      </c>
      <c r="E37" s="24">
        <v>1799</v>
      </c>
      <c r="F37" s="24">
        <v>1835</v>
      </c>
      <c r="G37" s="24">
        <v>1813</v>
      </c>
      <c r="H37" s="24">
        <v>2182</v>
      </c>
      <c r="I37" s="24">
        <v>2326</v>
      </c>
      <c r="J37" s="24">
        <v>2453</v>
      </c>
      <c r="K37" s="24">
        <v>771</v>
      </c>
      <c r="L37" s="24">
        <v>694</v>
      </c>
      <c r="M37" s="24">
        <v>813</v>
      </c>
      <c r="N37" s="24">
        <v>219</v>
      </c>
      <c r="O37" s="24">
        <v>221</v>
      </c>
      <c r="P37" s="24">
        <v>199</v>
      </c>
    </row>
    <row r="38" spans="1:16" x14ac:dyDescent="0.15">
      <c r="A38" s="10" t="s">
        <v>21</v>
      </c>
      <c r="B38" s="24">
        <v>3548</v>
      </c>
      <c r="C38" s="24">
        <v>3504</v>
      </c>
      <c r="D38" s="24">
        <v>3614</v>
      </c>
      <c r="E38" s="24">
        <v>710</v>
      </c>
      <c r="F38" s="24">
        <v>754</v>
      </c>
      <c r="G38" s="24">
        <v>749</v>
      </c>
      <c r="H38" s="24">
        <v>849</v>
      </c>
      <c r="I38" s="24">
        <v>926</v>
      </c>
      <c r="J38" s="24">
        <v>972</v>
      </c>
      <c r="K38" s="24">
        <v>235</v>
      </c>
      <c r="L38" s="24">
        <v>196</v>
      </c>
      <c r="M38" s="24">
        <v>267</v>
      </c>
      <c r="N38" s="24">
        <v>92</v>
      </c>
      <c r="O38" s="24">
        <v>95</v>
      </c>
      <c r="P38" s="24">
        <v>91</v>
      </c>
    </row>
    <row r="39" spans="1:16" x14ac:dyDescent="0.15">
      <c r="A39" s="10" t="s">
        <v>22</v>
      </c>
      <c r="B39" s="24">
        <v>1681</v>
      </c>
      <c r="C39" s="24">
        <v>1762</v>
      </c>
      <c r="D39" s="24">
        <v>2153</v>
      </c>
      <c r="E39" s="24">
        <v>316</v>
      </c>
      <c r="F39" s="24">
        <v>382</v>
      </c>
      <c r="G39" s="24">
        <v>339</v>
      </c>
      <c r="H39" s="24">
        <v>302</v>
      </c>
      <c r="I39" s="24">
        <v>396</v>
      </c>
      <c r="J39" s="24">
        <v>405</v>
      </c>
      <c r="K39" s="24">
        <v>64</v>
      </c>
      <c r="L39" s="24">
        <v>60</v>
      </c>
      <c r="M39" s="24">
        <v>73</v>
      </c>
      <c r="N39" s="24">
        <v>34</v>
      </c>
      <c r="O39" s="24">
        <v>38</v>
      </c>
      <c r="P39" s="24">
        <v>41</v>
      </c>
    </row>
    <row r="40" spans="1:16" x14ac:dyDescent="0.15">
      <c r="A40" s="12" t="s">
        <v>23</v>
      </c>
      <c r="B40" s="25">
        <v>73969</v>
      </c>
      <c r="C40" s="25">
        <v>71168</v>
      </c>
      <c r="D40" s="25">
        <v>68745</v>
      </c>
      <c r="E40" s="25">
        <v>15904</v>
      </c>
      <c r="F40" s="25">
        <v>16244</v>
      </c>
      <c r="G40" s="25">
        <v>15161</v>
      </c>
      <c r="H40" s="25">
        <v>20928</v>
      </c>
      <c r="I40" s="25">
        <v>21598</v>
      </c>
      <c r="J40" s="25">
        <v>23118</v>
      </c>
      <c r="K40" s="25">
        <v>6884</v>
      </c>
      <c r="L40" s="25">
        <v>6746</v>
      </c>
      <c r="M40" s="25">
        <v>7088</v>
      </c>
      <c r="N40" s="25">
        <v>2350</v>
      </c>
      <c r="O40" s="25">
        <v>2236</v>
      </c>
      <c r="P40" s="25">
        <v>1993</v>
      </c>
    </row>
    <row r="41" spans="1:16" ht="13.25" customHeight="1" x14ac:dyDescent="0.15">
      <c r="A41" s="41" t="s">
        <v>26</v>
      </c>
      <c r="B41" s="41"/>
      <c r="C41" s="41"/>
      <c r="D41" s="41"/>
      <c r="E41" s="41"/>
      <c r="F41" s="41"/>
      <c r="G41" s="41"/>
      <c r="H41" s="41"/>
      <c r="I41" s="41"/>
      <c r="J41" s="41"/>
      <c r="K41" s="41"/>
      <c r="L41" s="41"/>
      <c r="M41" s="41"/>
      <c r="N41" s="41"/>
      <c r="O41" s="41"/>
      <c r="P41" s="41"/>
    </row>
    <row r="42" spans="1:16" x14ac:dyDescent="0.15">
      <c r="A42" s="5" t="s">
        <v>13</v>
      </c>
      <c r="B42" s="5"/>
      <c r="C42" s="5"/>
      <c r="D42" s="5"/>
      <c r="E42" s="5"/>
      <c r="F42" s="5"/>
      <c r="G42" s="5"/>
      <c r="H42" s="5"/>
      <c r="I42" s="5"/>
      <c r="J42" s="5"/>
      <c r="K42" s="5"/>
      <c r="L42" s="5"/>
      <c r="M42" s="5"/>
      <c r="N42" s="5"/>
      <c r="O42" s="5"/>
      <c r="P42" s="5"/>
    </row>
    <row r="43" spans="1:16" x14ac:dyDescent="0.15">
      <c r="A43" s="10" t="s">
        <v>14</v>
      </c>
      <c r="B43" s="14">
        <v>174.38338381652966</v>
      </c>
      <c r="C43" s="14">
        <v>176.24341770548673</v>
      </c>
      <c r="D43" s="14">
        <v>165.98486806304064</v>
      </c>
      <c r="E43" s="14">
        <v>137.43815283122595</v>
      </c>
      <c r="F43" s="14">
        <v>145.13641815414698</v>
      </c>
      <c r="G43" s="14">
        <v>145.63496846249649</v>
      </c>
      <c r="H43" s="14">
        <v>107.5776658270361</v>
      </c>
      <c r="I43" s="14">
        <v>132.97192246714059</v>
      </c>
      <c r="J43" s="14">
        <v>128.81144990665837</v>
      </c>
      <c r="K43" s="14">
        <v>296.0331557134399</v>
      </c>
      <c r="L43" s="14">
        <v>432.26887123790999</v>
      </c>
      <c r="M43" s="14">
        <v>298.93770351785622</v>
      </c>
      <c r="N43" s="14">
        <v>95.131021361238425</v>
      </c>
      <c r="O43" s="14">
        <v>138.04643380046016</v>
      </c>
      <c r="P43" s="14">
        <v>69.783670621074663</v>
      </c>
    </row>
    <row r="44" spans="1:16" x14ac:dyDescent="0.15">
      <c r="A44" s="10" t="s">
        <v>15</v>
      </c>
      <c r="B44" s="14">
        <v>1166.3123183060702</v>
      </c>
      <c r="C44" s="14">
        <v>1052.9328603519605</v>
      </c>
      <c r="D44" s="14">
        <v>925.7669602884273</v>
      </c>
      <c r="E44" s="14">
        <v>1020.5671548769087</v>
      </c>
      <c r="F44" s="14">
        <v>1063.577415783647</v>
      </c>
      <c r="G44" s="14">
        <v>881.51830458671282</v>
      </c>
      <c r="H44" s="14">
        <v>916.94265861419581</v>
      </c>
      <c r="I44" s="14">
        <v>726.43606845561249</v>
      </c>
      <c r="J44" s="14">
        <v>825.9926287999582</v>
      </c>
      <c r="K44" s="14">
        <v>1155.2098821914676</v>
      </c>
      <c r="L44" s="14">
        <v>1072.4472333143183</v>
      </c>
      <c r="M44" s="14">
        <v>1057.6476057647606</v>
      </c>
      <c r="N44" s="14">
        <v>858.65257595772789</v>
      </c>
      <c r="O44" s="14">
        <v>904.63626083678855</v>
      </c>
      <c r="P44" s="14">
        <v>601.61684527166767</v>
      </c>
    </row>
    <row r="45" spans="1:16" x14ac:dyDescent="0.15">
      <c r="A45" s="10" t="s">
        <v>16</v>
      </c>
      <c r="B45" s="14">
        <v>2644.5239450361819</v>
      </c>
      <c r="C45" s="14">
        <v>2401.5342222733266</v>
      </c>
      <c r="D45" s="14">
        <v>2080.2752390045298</v>
      </c>
      <c r="E45" s="14">
        <v>2379.5757597658367</v>
      </c>
      <c r="F45" s="14">
        <v>2188.1758537338933</v>
      </c>
      <c r="G45" s="14">
        <v>1894.7916472972722</v>
      </c>
      <c r="H45" s="14">
        <v>1910.2102950022713</v>
      </c>
      <c r="I45" s="14">
        <v>1791.7201736684401</v>
      </c>
      <c r="J45" s="14">
        <v>1601.770901991021</v>
      </c>
      <c r="K45" s="14">
        <v>2479.5268425841673</v>
      </c>
      <c r="L45" s="14">
        <v>2455.6144800553379</v>
      </c>
      <c r="M45" s="14">
        <v>2140.4604882563926</v>
      </c>
      <c r="N45" s="14">
        <v>2006.7698259187621</v>
      </c>
      <c r="O45" s="14">
        <v>1663.1165000819269</v>
      </c>
      <c r="P45" s="14">
        <v>1401.1918183282332</v>
      </c>
    </row>
    <row r="46" spans="1:16" x14ac:dyDescent="0.15">
      <c r="A46" s="10" t="s">
        <v>17</v>
      </c>
      <c r="B46" s="14">
        <v>2398.5749708720459</v>
      </c>
      <c r="C46" s="14">
        <v>2210.9772363341845</v>
      </c>
      <c r="D46" s="14">
        <v>2141.2091534042752</v>
      </c>
      <c r="E46" s="14">
        <v>2368.1648820113455</v>
      </c>
      <c r="F46" s="14">
        <v>2346.2026584730479</v>
      </c>
      <c r="G46" s="14">
        <v>2123.2969565512099</v>
      </c>
      <c r="H46" s="14">
        <v>1945.4395150179112</v>
      </c>
      <c r="I46" s="14">
        <v>1789.0945277937026</v>
      </c>
      <c r="J46" s="14">
        <v>1860.2966246164337</v>
      </c>
      <c r="K46" s="14">
        <v>3348.6283315434935</v>
      </c>
      <c r="L46" s="14">
        <v>2973.8660258335835</v>
      </c>
      <c r="M46" s="14">
        <v>3276.1904761904761</v>
      </c>
      <c r="N46" s="14">
        <v>1523.938795656466</v>
      </c>
      <c r="O46" s="14">
        <v>1412.5161211079039</v>
      </c>
      <c r="P46" s="14">
        <v>1332.4799255207727</v>
      </c>
    </row>
    <row r="47" spans="1:16" x14ac:dyDescent="0.15">
      <c r="A47" s="10" t="s">
        <v>18</v>
      </c>
      <c r="B47" s="14">
        <v>1848.4677150129387</v>
      </c>
      <c r="C47" s="14">
        <v>1702.3302031342446</v>
      </c>
      <c r="D47" s="14">
        <v>1718.6297374965673</v>
      </c>
      <c r="E47" s="14">
        <v>1896.906071210354</v>
      </c>
      <c r="F47" s="14">
        <v>1899.455604898644</v>
      </c>
      <c r="G47" s="14">
        <v>1772.8671884167861</v>
      </c>
      <c r="H47" s="14">
        <v>1463.3189712354288</v>
      </c>
      <c r="I47" s="14">
        <v>1436.1587716540646</v>
      </c>
      <c r="J47" s="14">
        <v>1457.6733884467794</v>
      </c>
      <c r="K47" s="14">
        <v>3511.5642874906739</v>
      </c>
      <c r="L47" s="14">
        <v>3242.7300889377439</v>
      </c>
      <c r="M47" s="14">
        <v>3333.3333333333335</v>
      </c>
      <c r="N47" s="14">
        <v>1094.0846927006096</v>
      </c>
      <c r="O47" s="14">
        <v>1022.1953316562112</v>
      </c>
      <c r="P47" s="14">
        <v>873.68714564550612</v>
      </c>
    </row>
    <row r="48" spans="1:16" x14ac:dyDescent="0.15">
      <c r="A48" s="10" t="s">
        <v>19</v>
      </c>
      <c r="B48" s="14">
        <v>1541.6884320330153</v>
      </c>
      <c r="C48" s="14">
        <v>1437.9800230809026</v>
      </c>
      <c r="D48" s="14">
        <v>1409.4835423714251</v>
      </c>
      <c r="E48" s="14">
        <v>1315.0959073000331</v>
      </c>
      <c r="F48" s="14">
        <v>1369.9861563078694</v>
      </c>
      <c r="G48" s="14">
        <v>1310.4792998684986</v>
      </c>
      <c r="H48" s="14">
        <v>1077.3751224289911</v>
      </c>
      <c r="I48" s="14">
        <v>1098.3199772200301</v>
      </c>
      <c r="J48" s="14">
        <v>1157.3631465880844</v>
      </c>
      <c r="K48" s="14">
        <v>3084.719621020161</v>
      </c>
      <c r="L48" s="14">
        <v>2966.1953159522759</v>
      </c>
      <c r="M48" s="14">
        <v>3012.920173698601</v>
      </c>
      <c r="N48" s="14">
        <v>816.46734130634786</v>
      </c>
      <c r="O48" s="14">
        <v>613.5431174012873</v>
      </c>
      <c r="P48" s="14">
        <v>646.24484282011031</v>
      </c>
    </row>
    <row r="49" spans="1:16" x14ac:dyDescent="0.15">
      <c r="A49" s="10" t="s">
        <v>20</v>
      </c>
      <c r="B49" s="14">
        <v>968.8753676765723</v>
      </c>
      <c r="C49" s="14">
        <v>955.36763604964301</v>
      </c>
      <c r="D49" s="14">
        <v>1000.6338578558373</v>
      </c>
      <c r="E49" s="14">
        <v>874.12740538315336</v>
      </c>
      <c r="F49" s="14">
        <v>882.7128124453767</v>
      </c>
      <c r="G49" s="14">
        <v>843.83379190690664</v>
      </c>
      <c r="H49" s="14">
        <v>722.88102765316705</v>
      </c>
      <c r="I49" s="14">
        <v>748.84686204836714</v>
      </c>
      <c r="J49" s="14">
        <v>757.07169702745955</v>
      </c>
      <c r="K49" s="14">
        <v>2500.1574406448767</v>
      </c>
      <c r="L49" s="14">
        <v>1922.1168247628557</v>
      </c>
      <c r="M49" s="14">
        <v>2243.6093912830256</v>
      </c>
      <c r="N49" s="14">
        <v>515.18094675055954</v>
      </c>
      <c r="O49" s="14">
        <v>542.93351152689604</v>
      </c>
      <c r="P49" s="14">
        <v>564.03450564034506</v>
      </c>
    </row>
    <row r="50" spans="1:16" x14ac:dyDescent="0.15">
      <c r="A50" s="10" t="s">
        <v>21</v>
      </c>
      <c r="B50" s="14">
        <v>570.29640664100339</v>
      </c>
      <c r="C50" s="14">
        <v>524.79752809259992</v>
      </c>
      <c r="D50" s="14">
        <v>556.55072658128427</v>
      </c>
      <c r="E50" s="14">
        <v>452.62614295695494</v>
      </c>
      <c r="F50" s="14">
        <v>451.43135558671162</v>
      </c>
      <c r="G50" s="14">
        <v>438.51286939942798</v>
      </c>
      <c r="H50" s="14">
        <v>389.47570578067985</v>
      </c>
      <c r="I50" s="14">
        <v>436.40851405503059</v>
      </c>
      <c r="J50" s="14">
        <v>423.5628063068724</v>
      </c>
      <c r="K50" s="14">
        <v>1226.9938650306749</v>
      </c>
      <c r="L50" s="14">
        <v>978.09730814245108</v>
      </c>
      <c r="M50" s="14">
        <v>1204.4297146552419</v>
      </c>
      <c r="N50" s="14">
        <v>313.16874575917325</v>
      </c>
      <c r="O50" s="14">
        <v>324.50808694756358</v>
      </c>
      <c r="P50" s="14">
        <v>259.65932696302451</v>
      </c>
    </row>
    <row r="51" spans="1:16" x14ac:dyDescent="0.15">
      <c r="A51" s="10" t="s">
        <v>22</v>
      </c>
      <c r="B51" s="14">
        <v>205.02950821093333</v>
      </c>
      <c r="C51" s="14">
        <v>213.69265512600748</v>
      </c>
      <c r="D51" s="14">
        <v>255.27866917931519</v>
      </c>
      <c r="E51" s="14">
        <v>158.77447046096941</v>
      </c>
      <c r="F51" s="14">
        <v>182.17405671968075</v>
      </c>
      <c r="G51" s="14">
        <v>167.99010087600692</v>
      </c>
      <c r="H51" s="14">
        <v>135.48457024294319</v>
      </c>
      <c r="I51" s="14">
        <v>187.73699012340182</v>
      </c>
      <c r="J51" s="14">
        <v>181.38021020030683</v>
      </c>
      <c r="K51" s="14">
        <v>503.9276715577293</v>
      </c>
      <c r="L51" s="14">
        <v>555.09297807382745</v>
      </c>
      <c r="M51" s="14">
        <v>687.28522336769754</v>
      </c>
      <c r="N51" s="14">
        <v>119.00511722004046</v>
      </c>
      <c r="O51" s="14">
        <v>130.14938886373926</v>
      </c>
      <c r="P51" s="14">
        <v>101.53369315449153</v>
      </c>
    </row>
    <row r="52" spans="1:16" s="26" customFormat="1" x14ac:dyDescent="0.15">
      <c r="A52" s="12" t="s">
        <v>23</v>
      </c>
      <c r="B52" s="15">
        <v>1170.8853153911978</v>
      </c>
      <c r="C52" s="15">
        <v>1086.2440225765872</v>
      </c>
      <c r="D52" s="15">
        <v>1042.711032093413</v>
      </c>
      <c r="E52" s="15">
        <v>1051.1044909932598</v>
      </c>
      <c r="F52" s="15">
        <v>1047.7375977405904</v>
      </c>
      <c r="G52" s="15">
        <v>960.92788339422839</v>
      </c>
      <c r="H52" s="15">
        <v>894.50879343986787</v>
      </c>
      <c r="I52" s="15">
        <v>877.16136667859678</v>
      </c>
      <c r="J52" s="15">
        <v>887.64593424857026</v>
      </c>
      <c r="K52" s="15">
        <v>2172.6705777538705</v>
      </c>
      <c r="L52" s="15">
        <v>1967.4110849274171</v>
      </c>
      <c r="M52" s="15">
        <v>2067.2924796962348</v>
      </c>
      <c r="N52" s="15">
        <v>764.49257085848478</v>
      </c>
      <c r="O52" s="15">
        <v>697.22976165620912</v>
      </c>
      <c r="P52" s="15">
        <v>622.48457204185672</v>
      </c>
    </row>
    <row r="53" spans="1:16" x14ac:dyDescent="0.15">
      <c r="A53" s="5" t="s">
        <v>24</v>
      </c>
      <c r="D53" s="5"/>
      <c r="G53" s="5"/>
      <c r="J53" s="5"/>
      <c r="M53" s="5"/>
      <c r="P53" s="5"/>
    </row>
    <row r="54" spans="1:16" x14ac:dyDescent="0.15">
      <c r="A54" s="10" t="s">
        <v>14</v>
      </c>
      <c r="B54" s="14">
        <v>115.02473601253656</v>
      </c>
      <c r="C54" s="14">
        <v>116.17473222176264</v>
      </c>
      <c r="D54" s="14">
        <v>113.12091492373783</v>
      </c>
      <c r="E54" s="14">
        <v>94.51695464248165</v>
      </c>
      <c r="F54" s="14">
        <v>85.414206175130758</v>
      </c>
      <c r="G54" s="14">
        <v>111.41709937143938</v>
      </c>
      <c r="H54" s="14">
        <v>81.978602195359187</v>
      </c>
      <c r="I54" s="14">
        <v>88.777446462455941</v>
      </c>
      <c r="J54" s="14">
        <v>86.983051287543901</v>
      </c>
      <c r="K54" s="14">
        <v>237.50282741461206</v>
      </c>
      <c r="L54" s="14">
        <v>251.41420490257701</v>
      </c>
      <c r="M54" s="14">
        <v>222.13362191718403</v>
      </c>
      <c r="N54" s="14">
        <v>64.128990884522011</v>
      </c>
      <c r="O54" s="14">
        <v>102.47271107150812</v>
      </c>
      <c r="P54" s="14">
        <v>48.169556840077071</v>
      </c>
    </row>
    <row r="55" spans="1:16" x14ac:dyDescent="0.15">
      <c r="A55" s="10" t="s">
        <v>15</v>
      </c>
      <c r="B55" s="14">
        <v>895.74475816708457</v>
      </c>
      <c r="C55" s="14">
        <v>848.24778841561863</v>
      </c>
      <c r="D55" s="14">
        <v>797.1854189062783</v>
      </c>
      <c r="E55" s="14">
        <v>825.48374573466003</v>
      </c>
      <c r="F55" s="14">
        <v>728.3201316736961</v>
      </c>
      <c r="G55" s="14">
        <v>607.74293945702698</v>
      </c>
      <c r="H55" s="14">
        <v>752.75849114360847</v>
      </c>
      <c r="I55" s="14">
        <v>677.13566110185934</v>
      </c>
      <c r="J55" s="14">
        <v>726.75405827616657</v>
      </c>
      <c r="K55" s="14">
        <v>1699.330191019598</v>
      </c>
      <c r="L55" s="14">
        <v>1470.7699913484118</v>
      </c>
      <c r="M55" s="14">
        <v>1371.5710723192019</v>
      </c>
      <c r="N55" s="14">
        <v>718.59729807415931</v>
      </c>
      <c r="O55" s="14">
        <v>544.880986521365</v>
      </c>
      <c r="P55" s="14">
        <v>357.76445561786886</v>
      </c>
    </row>
    <row r="56" spans="1:16" x14ac:dyDescent="0.15">
      <c r="A56" s="10" t="s">
        <v>16</v>
      </c>
      <c r="B56" s="14">
        <v>2244.5185748079839</v>
      </c>
      <c r="C56" s="14">
        <v>2155.9718301334565</v>
      </c>
      <c r="D56" s="14">
        <v>2016.8567796082755</v>
      </c>
      <c r="E56" s="14">
        <v>2074.206696887738</v>
      </c>
      <c r="F56" s="14">
        <v>2141.8344946072348</v>
      </c>
      <c r="G56" s="14">
        <v>1798.5051385861102</v>
      </c>
      <c r="H56" s="14">
        <v>2137.6164981162005</v>
      </c>
      <c r="I56" s="14">
        <v>2160.1804106716609</v>
      </c>
      <c r="J56" s="14">
        <v>2104.6301864101024</v>
      </c>
      <c r="K56" s="14">
        <v>6627.028366158801</v>
      </c>
      <c r="L56" s="14">
        <v>6541.9387242591665</v>
      </c>
      <c r="M56" s="14">
        <v>7227.4881516587675</v>
      </c>
      <c r="N56" s="14">
        <v>1414.0558848433532</v>
      </c>
      <c r="O56" s="14">
        <v>1584.0745446844558</v>
      </c>
      <c r="P56" s="14">
        <v>1355.2676440504604</v>
      </c>
    </row>
    <row r="57" spans="1:16" x14ac:dyDescent="0.15">
      <c r="A57" s="10" t="s">
        <v>17</v>
      </c>
      <c r="B57" s="14">
        <v>1896.6670757439599</v>
      </c>
      <c r="C57" s="14">
        <v>1919.2820898327382</v>
      </c>
      <c r="D57" s="14">
        <v>1924.7402209796683</v>
      </c>
      <c r="E57" s="14">
        <v>2251.8780380026515</v>
      </c>
      <c r="F57" s="14">
        <v>2230.0303693763681</v>
      </c>
      <c r="G57" s="14">
        <v>2131.2324704789467</v>
      </c>
      <c r="H57" s="14">
        <v>2105.2760495762504</v>
      </c>
      <c r="I57" s="14">
        <v>2186.6062917063873</v>
      </c>
      <c r="J57" s="14">
        <v>2407.2296865003195</v>
      </c>
      <c r="K57" s="14">
        <v>8809.3044679871036</v>
      </c>
      <c r="L57" s="14">
        <v>9440.149918013587</v>
      </c>
      <c r="M57" s="14">
        <v>9650.8525693075062</v>
      </c>
      <c r="N57" s="14">
        <v>1206.6873398948362</v>
      </c>
      <c r="O57" s="14">
        <v>1258.5281844074982</v>
      </c>
      <c r="P57" s="14">
        <v>936.69646136892368</v>
      </c>
    </row>
    <row r="58" spans="1:16" x14ac:dyDescent="0.15">
      <c r="A58" s="10" t="s">
        <v>18</v>
      </c>
      <c r="B58" s="14">
        <v>1456.5976784085815</v>
      </c>
      <c r="C58" s="14">
        <v>1435.3730372714033</v>
      </c>
      <c r="D58" s="14">
        <v>1468.563561266636</v>
      </c>
      <c r="E58" s="14">
        <v>1784.9682883293458</v>
      </c>
      <c r="F58" s="14">
        <v>1906.498363721365</v>
      </c>
      <c r="G58" s="14">
        <v>1857.3233730999366</v>
      </c>
      <c r="H58" s="14">
        <v>1763.616571364222</v>
      </c>
      <c r="I58" s="14">
        <v>1856.2574909807086</v>
      </c>
      <c r="J58" s="14">
        <v>1934.311235124424</v>
      </c>
      <c r="K58" s="14">
        <v>6610.9881263835778</v>
      </c>
      <c r="L58" s="14">
        <v>6688.3279180204954</v>
      </c>
      <c r="M58" s="14">
        <v>6942.3124535776178</v>
      </c>
      <c r="N58" s="14">
        <v>771.36477434197172</v>
      </c>
      <c r="O58" s="14">
        <v>717.0946102243812</v>
      </c>
      <c r="P58" s="14">
        <v>638.08952206463027</v>
      </c>
    </row>
    <row r="59" spans="1:16" x14ac:dyDescent="0.15">
      <c r="A59" s="10" t="s">
        <v>19</v>
      </c>
      <c r="B59" s="14">
        <v>1260.1444856218043</v>
      </c>
      <c r="C59" s="14">
        <v>1219.5264269626207</v>
      </c>
      <c r="D59" s="14">
        <v>1222.0735942926876</v>
      </c>
      <c r="E59" s="14">
        <v>1278.5852583491708</v>
      </c>
      <c r="F59" s="14">
        <v>1363.7959437197871</v>
      </c>
      <c r="G59" s="14">
        <v>1348.5392339497478</v>
      </c>
      <c r="H59" s="14">
        <v>1273.4666049818597</v>
      </c>
      <c r="I59" s="14">
        <v>1344.6197162762155</v>
      </c>
      <c r="J59" s="14">
        <v>1441.7785604226283</v>
      </c>
      <c r="K59" s="14">
        <v>5509.5468138946399</v>
      </c>
      <c r="L59" s="14">
        <v>5792.6129846295016</v>
      </c>
      <c r="M59" s="14">
        <v>5428.5225523179561</v>
      </c>
      <c r="N59" s="14">
        <v>639.53050936724094</v>
      </c>
      <c r="O59" s="14">
        <v>552.05047318611992</v>
      </c>
      <c r="P59" s="14">
        <v>512.46638075161741</v>
      </c>
    </row>
    <row r="60" spans="1:16" x14ac:dyDescent="0.15">
      <c r="A60" s="10" t="s">
        <v>20</v>
      </c>
      <c r="B60" s="14">
        <v>693.98008421737472</v>
      </c>
      <c r="C60" s="14">
        <v>701.71790940042104</v>
      </c>
      <c r="D60" s="14">
        <v>698.48473875222305</v>
      </c>
      <c r="E60" s="14">
        <v>686.78727600102889</v>
      </c>
      <c r="F60" s="14">
        <v>706.75918786944237</v>
      </c>
      <c r="G60" s="14">
        <v>735.43407915001126</v>
      </c>
      <c r="H60" s="14">
        <v>640.08002583112273</v>
      </c>
      <c r="I60" s="14">
        <v>678.37515083687106</v>
      </c>
      <c r="J60" s="14">
        <v>710.22554377594122</v>
      </c>
      <c r="K60" s="14">
        <v>2526.6855830293202</v>
      </c>
      <c r="L60" s="14">
        <v>2590.7779045573529</v>
      </c>
      <c r="M60" s="14">
        <v>2974.4476976310884</v>
      </c>
      <c r="N60" s="14">
        <v>389.32370058197876</v>
      </c>
      <c r="O60" s="14">
        <v>361.11111111111109</v>
      </c>
      <c r="P60" s="14">
        <v>250.76623014767347</v>
      </c>
    </row>
    <row r="61" spans="1:16" x14ac:dyDescent="0.15">
      <c r="A61" s="10" t="s">
        <v>21</v>
      </c>
      <c r="B61" s="14">
        <v>294.97315575450904</v>
      </c>
      <c r="C61" s="14">
        <v>311.58150576531767</v>
      </c>
      <c r="D61" s="14">
        <v>301.19987332715607</v>
      </c>
      <c r="E61" s="14">
        <v>255.70474366328642</v>
      </c>
      <c r="F61" s="14">
        <v>286.07937749127461</v>
      </c>
      <c r="G61" s="14">
        <v>300.30319072140139</v>
      </c>
      <c r="H61" s="14">
        <v>266.1165874090637</v>
      </c>
      <c r="I61" s="14">
        <v>251.96946008712681</v>
      </c>
      <c r="J61" s="14">
        <v>284.8499569412856</v>
      </c>
      <c r="K61" s="14">
        <v>904.12319920516654</v>
      </c>
      <c r="L61" s="14">
        <v>760.71256620125178</v>
      </c>
      <c r="M61" s="14">
        <v>1109.1267976313563</v>
      </c>
      <c r="N61" s="14">
        <v>159.38636250435823</v>
      </c>
      <c r="O61" s="14">
        <v>155.73291804555188</v>
      </c>
      <c r="P61" s="14">
        <v>201.26650630798684</v>
      </c>
    </row>
    <row r="62" spans="1:16" x14ac:dyDescent="0.15">
      <c r="A62" s="10" t="s">
        <v>22</v>
      </c>
      <c r="B62" s="14">
        <v>130.94498329415791</v>
      </c>
      <c r="C62" s="14">
        <v>129.54914090312252</v>
      </c>
      <c r="D62" s="14">
        <v>144.07158226402098</v>
      </c>
      <c r="E62" s="14">
        <v>94.11301990420138</v>
      </c>
      <c r="F62" s="14">
        <v>114.70804398744394</v>
      </c>
      <c r="G62" s="14">
        <v>90.119172517687559</v>
      </c>
      <c r="H62" s="14">
        <v>84.111705771826649</v>
      </c>
      <c r="I62" s="14">
        <v>87.29783658895191</v>
      </c>
      <c r="J62" s="14">
        <v>90.794890610813297</v>
      </c>
      <c r="K62" s="14">
        <v>512.29508196721304</v>
      </c>
      <c r="L62" s="14">
        <v>317.10797526557792</v>
      </c>
      <c r="M62" s="14">
        <v>328.63849765258215</v>
      </c>
      <c r="N62" s="14">
        <v>68.691428291055402</v>
      </c>
      <c r="O62" s="14">
        <v>70.854983467170527</v>
      </c>
      <c r="P62" s="14">
        <v>98.218670476360543</v>
      </c>
    </row>
    <row r="63" spans="1:16" s="26" customFormat="1" x14ac:dyDescent="0.15">
      <c r="A63" s="12" t="s">
        <v>23</v>
      </c>
      <c r="B63" s="15">
        <v>877.99605788721863</v>
      </c>
      <c r="C63" s="15">
        <v>862.20985253931121</v>
      </c>
      <c r="D63" s="15">
        <v>842.00870236259482</v>
      </c>
      <c r="E63" s="15">
        <v>886.04565293999497</v>
      </c>
      <c r="F63" s="15">
        <v>915.14878031892931</v>
      </c>
      <c r="G63" s="15">
        <v>872.2523035548079</v>
      </c>
      <c r="H63" s="15">
        <v>920.05368233936019</v>
      </c>
      <c r="I63" s="15">
        <v>949.17112928445908</v>
      </c>
      <c r="J63" s="15">
        <v>1000.9010847866023</v>
      </c>
      <c r="K63" s="15">
        <v>3862.7930129423476</v>
      </c>
      <c r="L63" s="15">
        <v>3900.9772690459481</v>
      </c>
      <c r="M63" s="15">
        <v>4020.3256768504161</v>
      </c>
      <c r="N63" s="15">
        <v>543.16197866149366</v>
      </c>
      <c r="O63" s="15">
        <v>523.37771968521088</v>
      </c>
      <c r="P63" s="15">
        <v>440.76725364827831</v>
      </c>
    </row>
    <row r="64" spans="1:16" x14ac:dyDescent="0.15">
      <c r="A64" s="5" t="s">
        <v>25</v>
      </c>
      <c r="D64" s="5"/>
      <c r="G64" s="5"/>
      <c r="J64" s="5"/>
      <c r="M64" s="5"/>
      <c r="P64" s="5"/>
    </row>
    <row r="65" spans="1:16" x14ac:dyDescent="0.15">
      <c r="A65" s="10" t="s">
        <v>14</v>
      </c>
      <c r="B65" s="14">
        <v>145.57785086259315</v>
      </c>
      <c r="C65" s="14">
        <v>146.98272540103713</v>
      </c>
      <c r="D65" s="14">
        <v>140.40271819662428</v>
      </c>
      <c r="E65" s="14">
        <v>117.47033354297804</v>
      </c>
      <c r="F65" s="14">
        <v>115.95009507907795</v>
      </c>
      <c r="G65" s="14">
        <v>129.42856262390731</v>
      </c>
      <c r="H65" s="14">
        <v>96.832530331862287</v>
      </c>
      <c r="I65" s="14">
        <v>111.84799199957894</v>
      </c>
      <c r="J65" s="14">
        <v>109.92746693438981</v>
      </c>
      <c r="K65" s="14">
        <v>267.4902793480959</v>
      </c>
      <c r="L65" s="14">
        <v>344.36791824039102</v>
      </c>
      <c r="M65" s="14">
        <v>261.78010471204192</v>
      </c>
      <c r="N65" s="14">
        <v>80.076517561225174</v>
      </c>
      <c r="O65" s="14">
        <v>120.81984897518879</v>
      </c>
      <c r="P65" s="14">
        <v>59.325804606224978</v>
      </c>
    </row>
    <row r="66" spans="1:16" x14ac:dyDescent="0.15">
      <c r="A66" s="10" t="s">
        <v>15</v>
      </c>
      <c r="B66" s="14">
        <v>1034.5699943633467</v>
      </c>
      <c r="C66" s="14">
        <v>953.47190310327915</v>
      </c>
      <c r="D66" s="14">
        <v>863.71492430617775</v>
      </c>
      <c r="E66" s="14">
        <v>925.36271625866289</v>
      </c>
      <c r="F66" s="14">
        <v>899.29326840677902</v>
      </c>
      <c r="G66" s="14">
        <v>747.63471822295344</v>
      </c>
      <c r="H66" s="14">
        <v>842.37962166809973</v>
      </c>
      <c r="I66" s="14">
        <v>703.89206988261799</v>
      </c>
      <c r="J66" s="14">
        <v>783.32633934816045</v>
      </c>
      <c r="K66" s="14">
        <v>1416.2451651294257</v>
      </c>
      <c r="L66" s="14">
        <v>1263.6449928808731</v>
      </c>
      <c r="M66" s="14">
        <v>1209.0952839268527</v>
      </c>
      <c r="N66" s="14">
        <v>789.16092227240313</v>
      </c>
      <c r="O66" s="14">
        <v>726.04754899634599</v>
      </c>
      <c r="P66" s="14">
        <v>481.41086749285029</v>
      </c>
    </row>
    <row r="67" spans="1:16" x14ac:dyDescent="0.15">
      <c r="A67" s="10" t="s">
        <v>16</v>
      </c>
      <c r="B67" s="14">
        <v>2450.6006435541226</v>
      </c>
      <c r="C67" s="14">
        <v>2283.381983143157</v>
      </c>
      <c r="D67" s="14">
        <v>2050.5239771693346</v>
      </c>
      <c r="E67" s="14">
        <v>2230.9175877160451</v>
      </c>
      <c r="F67" s="14">
        <v>2165.5742589006404</v>
      </c>
      <c r="G67" s="14">
        <v>1847.7485616470924</v>
      </c>
      <c r="H67" s="14">
        <v>2025.435704192181</v>
      </c>
      <c r="I67" s="14">
        <v>1974.0849789329409</v>
      </c>
      <c r="J67" s="14">
        <v>1856.4900674913486</v>
      </c>
      <c r="K67" s="14">
        <v>4464.8680699673878</v>
      </c>
      <c r="L67" s="14">
        <v>4411.5879312417355</v>
      </c>
      <c r="M67" s="14">
        <v>4519.9827575589634</v>
      </c>
      <c r="N67" s="14">
        <v>1717.7306135931954</v>
      </c>
      <c r="O67" s="14">
        <v>1624.2555495397944</v>
      </c>
      <c r="P67" s="14">
        <v>1378.8819875776398</v>
      </c>
    </row>
    <row r="68" spans="1:16" x14ac:dyDescent="0.15">
      <c r="A68" s="10" t="s">
        <v>17</v>
      </c>
      <c r="B68" s="14">
        <v>2156.2881328247354</v>
      </c>
      <c r="C68" s="14">
        <v>2071.6212480817439</v>
      </c>
      <c r="D68" s="14">
        <v>2036.6257385911242</v>
      </c>
      <c r="E68" s="14">
        <v>2311.5266406673727</v>
      </c>
      <c r="F68" s="14">
        <v>2289.7356676965328</v>
      </c>
      <c r="G68" s="14">
        <v>2127.1599892163599</v>
      </c>
      <c r="H68" s="14">
        <v>2028.1127992713643</v>
      </c>
      <c r="I68" s="14">
        <v>1989.578667452897</v>
      </c>
      <c r="J68" s="14">
        <v>2139.6595069024834</v>
      </c>
      <c r="K68" s="14">
        <v>5854.0709039995772</v>
      </c>
      <c r="L68" s="14">
        <v>5954.1160593792174</v>
      </c>
      <c r="M68" s="14">
        <v>6150.3059463417185</v>
      </c>
      <c r="N68" s="14">
        <v>1372.3342568133496</v>
      </c>
      <c r="O68" s="14">
        <v>1338.4321223709369</v>
      </c>
      <c r="P68" s="14">
        <v>1139.6181384248209</v>
      </c>
    </row>
    <row r="69" spans="1:16" x14ac:dyDescent="0.15">
      <c r="A69" s="10" t="s">
        <v>18</v>
      </c>
      <c r="B69" s="14">
        <v>1653.6186424068992</v>
      </c>
      <c r="C69" s="14">
        <v>1570.1696254113413</v>
      </c>
      <c r="D69" s="14">
        <v>1595.2264153316673</v>
      </c>
      <c r="E69" s="14">
        <v>1841.6439332152131</v>
      </c>
      <c r="F69" s="14">
        <v>1902.9328802980431</v>
      </c>
      <c r="G69" s="14">
        <v>1814.4856667994452</v>
      </c>
      <c r="H69" s="14">
        <v>1616.6739192413306</v>
      </c>
      <c r="I69" s="14">
        <v>1646.4661004750251</v>
      </c>
      <c r="J69" s="14">
        <v>1696.011805782053</v>
      </c>
      <c r="K69" s="14">
        <v>5052.3998899477247</v>
      </c>
      <c r="L69" s="14">
        <v>4965.1415577600637</v>
      </c>
      <c r="M69" s="14">
        <v>5065.9693331748485</v>
      </c>
      <c r="N69" s="14">
        <v>934.84466554262724</v>
      </c>
      <c r="O69" s="14">
        <v>872.47016087182146</v>
      </c>
      <c r="P69" s="14">
        <v>757.0306878968936</v>
      </c>
    </row>
    <row r="70" spans="1:16" x14ac:dyDescent="0.15">
      <c r="A70" s="10" t="s">
        <v>19</v>
      </c>
      <c r="B70" s="14">
        <v>1400.9325046600511</v>
      </c>
      <c r="C70" s="14">
        <v>1328.3971697055415</v>
      </c>
      <c r="D70" s="14">
        <v>1316.2537272277134</v>
      </c>
      <c r="E70" s="14">
        <v>1296.8286846898325</v>
      </c>
      <c r="F70" s="14">
        <v>1366.8932078136456</v>
      </c>
      <c r="G70" s="14">
        <v>1329.4902637193045</v>
      </c>
      <c r="H70" s="14">
        <v>1180.1822855807432</v>
      </c>
      <c r="I70" s="14">
        <v>1229.385839154121</v>
      </c>
      <c r="J70" s="14">
        <v>1307.7397189914739</v>
      </c>
      <c r="K70" s="14">
        <v>4271.0033200157559</v>
      </c>
      <c r="L70" s="14">
        <v>4352.8418683173895</v>
      </c>
      <c r="M70" s="14">
        <v>4183.4760983697161</v>
      </c>
      <c r="N70" s="14">
        <v>727.16916650844882</v>
      </c>
      <c r="O70" s="14">
        <v>582.76153773850922</v>
      </c>
      <c r="P70" s="14">
        <v>579.20332222282934</v>
      </c>
    </row>
    <row r="71" spans="1:16" x14ac:dyDescent="0.15">
      <c r="A71" s="10" t="s">
        <v>20</v>
      </c>
      <c r="B71" s="14">
        <v>830.438150145657</v>
      </c>
      <c r="C71" s="14">
        <v>827.62851780084668</v>
      </c>
      <c r="D71" s="14">
        <v>849.20579300342183</v>
      </c>
      <c r="E71" s="14">
        <v>779.45936109462264</v>
      </c>
      <c r="F71" s="14">
        <v>793.85680294181259</v>
      </c>
      <c r="G71" s="14">
        <v>789.29037875489769</v>
      </c>
      <c r="H71" s="14">
        <v>686.15704883287265</v>
      </c>
      <c r="I71" s="14">
        <v>721.63413211551119</v>
      </c>
      <c r="J71" s="14">
        <v>740.77205782431054</v>
      </c>
      <c r="K71" s="14">
        <v>2512.9559010462503</v>
      </c>
      <c r="L71" s="14">
        <v>2244.2841897616659</v>
      </c>
      <c r="M71" s="14">
        <v>2594.0461376471712</v>
      </c>
      <c r="N71" s="14">
        <v>450.65437484566633</v>
      </c>
      <c r="O71" s="14">
        <v>449.69884421292528</v>
      </c>
      <c r="P71" s="14">
        <v>404.18401543617347</v>
      </c>
    </row>
    <row r="72" spans="1:16" x14ac:dyDescent="0.15">
      <c r="A72" s="10" t="s">
        <v>21</v>
      </c>
      <c r="B72" s="14">
        <v>431.93494192982882</v>
      </c>
      <c r="C72" s="14">
        <v>417.70825510244225</v>
      </c>
      <c r="D72" s="14">
        <v>428.26653963243024</v>
      </c>
      <c r="E72" s="14">
        <v>352.16507117702491</v>
      </c>
      <c r="F72" s="14">
        <v>367.0260666390829</v>
      </c>
      <c r="G72" s="14">
        <v>367.96855809383447</v>
      </c>
      <c r="H72" s="14">
        <v>330.10999778371382</v>
      </c>
      <c r="I72" s="14">
        <v>347.7686099395724</v>
      </c>
      <c r="J72" s="14">
        <v>358.4837465239616</v>
      </c>
      <c r="K72" s="14">
        <v>1077.9322049447273</v>
      </c>
      <c r="L72" s="14">
        <v>877.07522262496093</v>
      </c>
      <c r="M72" s="14">
        <v>1160.3650586701433</v>
      </c>
      <c r="N72" s="14">
        <v>234.47854011621979</v>
      </c>
      <c r="O72" s="14">
        <v>237.72583954757019</v>
      </c>
      <c r="P72" s="14">
        <v>229.64140611199434</v>
      </c>
    </row>
    <row r="73" spans="1:16" x14ac:dyDescent="0.15">
      <c r="A73" s="10" t="s">
        <v>22</v>
      </c>
      <c r="B73" s="14">
        <v>165.35640650329728</v>
      </c>
      <c r="C73" s="14">
        <v>168.21692919136538</v>
      </c>
      <c r="D73" s="14">
        <v>198.47104470622506</v>
      </c>
      <c r="E73" s="14">
        <v>122.9524143029454</v>
      </c>
      <c r="F73" s="14">
        <v>144.91324173197879</v>
      </c>
      <c r="G73" s="14">
        <v>125.2202435699959</v>
      </c>
      <c r="H73" s="14">
        <v>109.18727787439124</v>
      </c>
      <c r="I73" s="14">
        <v>137.92382843111645</v>
      </c>
      <c r="J73" s="14">
        <v>134.8705242966752</v>
      </c>
      <c r="K73" s="14">
        <v>507.81559946044598</v>
      </c>
      <c r="L73" s="14">
        <v>444.01687264116038</v>
      </c>
      <c r="M73" s="14">
        <v>523.07251361421618</v>
      </c>
      <c r="N73" s="14">
        <v>91.429800736816631</v>
      </c>
      <c r="O73" s="14">
        <v>97.832243447814221</v>
      </c>
      <c r="P73" s="14">
        <v>99.727573457871188</v>
      </c>
    </row>
    <row r="74" spans="1:16" s="26" customFormat="1" x14ac:dyDescent="0.15">
      <c r="A74" s="12" t="s">
        <v>23</v>
      </c>
      <c r="B74" s="15">
        <v>1024.4985470954375</v>
      </c>
      <c r="C74" s="15">
        <v>974.61386157054051</v>
      </c>
      <c r="D74" s="15">
        <v>942.9594895714813</v>
      </c>
      <c r="E74" s="15">
        <v>967.72034439745664</v>
      </c>
      <c r="F74" s="15">
        <v>980.74079619682198</v>
      </c>
      <c r="G74" s="15">
        <v>916.19540506339831</v>
      </c>
      <c r="H74" s="15">
        <v>912.49699693087427</v>
      </c>
      <c r="I74" s="15">
        <v>919.32789205410074</v>
      </c>
      <c r="J74" s="15">
        <v>951.25937557092846</v>
      </c>
      <c r="K74" s="15">
        <v>2999.9825683755471</v>
      </c>
      <c r="L74" s="15">
        <v>2928.3453936944643</v>
      </c>
      <c r="M74" s="15">
        <v>3018.2765845100412</v>
      </c>
      <c r="N74" s="15">
        <v>654.88067238131339</v>
      </c>
      <c r="O74" s="15">
        <v>611.56224615106896</v>
      </c>
      <c r="P74" s="15">
        <v>531.95180671439016</v>
      </c>
    </row>
    <row r="77" spans="1:16" x14ac:dyDescent="0.15">
      <c r="A77" s="7" t="s">
        <v>70</v>
      </c>
      <c r="B77" s="7"/>
      <c r="C77" s="7"/>
      <c r="D77" s="7"/>
      <c r="E77" s="7"/>
      <c r="F77" s="7"/>
      <c r="G77" s="7"/>
      <c r="H77" s="7"/>
      <c r="I77" s="7"/>
      <c r="J77" s="7"/>
      <c r="K77" s="7"/>
      <c r="L77" s="7"/>
      <c r="M77" s="7"/>
      <c r="N77" s="7"/>
      <c r="O77" s="7"/>
      <c r="P77" s="7"/>
    </row>
  </sheetData>
  <sheetProtection sheet="1"/>
  <mergeCells count="8">
    <mergeCell ref="A1:P1"/>
    <mergeCell ref="A7:P7"/>
    <mergeCell ref="A41:P41"/>
    <mergeCell ref="B5:D5"/>
    <mergeCell ref="E5:G5"/>
    <mergeCell ref="H5:J5"/>
    <mergeCell ref="K5:M5"/>
    <mergeCell ref="N5:P5"/>
  </mergeCells>
  <hyperlinks>
    <hyperlink ref="A77" r:id="rId1" display="© Commonwealth of Australia 2012" xr:uid="{282D1E1D-B478-214B-9F76-099AD47481A3}"/>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7C4FE-D2CB-8F4F-BDF5-A3605F2AC0CD}">
  <sheetPr codeName="Sheet3"/>
  <dimension ref="A1:N89"/>
  <sheetViews>
    <sheetView workbookViewId="0">
      <pane ySplit="6" topLeftCell="A7" activePane="bottomLeft" state="frozen"/>
      <selection pane="bottomLeft" activeCell="A7" sqref="A7:M7"/>
    </sheetView>
  </sheetViews>
  <sheetFormatPr baseColWidth="10" defaultColWidth="11.5" defaultRowHeight="13" x14ac:dyDescent="0.15"/>
  <cols>
    <col min="1" max="1" width="25.33203125" customWidth="1"/>
    <col min="2" max="13" width="12.5" customWidth="1"/>
  </cols>
  <sheetData>
    <row r="1" spans="1:13" ht="68" customHeight="1" x14ac:dyDescent="0.15">
      <c r="A1" s="36" t="s">
        <v>0</v>
      </c>
      <c r="B1" s="36"/>
      <c r="C1" s="36"/>
      <c r="D1" s="36"/>
      <c r="E1" s="36"/>
      <c r="F1" s="36"/>
      <c r="G1" s="36"/>
      <c r="H1" s="36"/>
      <c r="I1" s="36"/>
      <c r="J1" s="36"/>
      <c r="K1" s="36"/>
      <c r="L1" s="36"/>
      <c r="M1" s="36"/>
    </row>
    <row r="2" spans="1:13" ht="22.75" customHeight="1" x14ac:dyDescent="0.2">
      <c r="A2" s="1" t="s">
        <v>69</v>
      </c>
      <c r="B2" s="1"/>
      <c r="C2" s="1"/>
      <c r="D2" s="1"/>
      <c r="E2" s="1"/>
      <c r="F2" s="1"/>
      <c r="G2" s="1"/>
      <c r="H2" s="1"/>
      <c r="I2" s="1"/>
      <c r="J2" s="1"/>
      <c r="K2" s="1"/>
      <c r="L2" s="1"/>
      <c r="M2" s="1"/>
    </row>
    <row r="3" spans="1:13" x14ac:dyDescent="0.15">
      <c r="A3" s="2" t="s">
        <v>68</v>
      </c>
      <c r="B3" s="2"/>
      <c r="C3" s="2"/>
      <c r="D3" s="2"/>
      <c r="E3" s="2"/>
      <c r="F3" s="2"/>
      <c r="G3" s="2"/>
      <c r="H3" s="2"/>
      <c r="I3" s="2"/>
      <c r="J3" s="2"/>
      <c r="K3" s="2"/>
      <c r="L3" s="2"/>
      <c r="M3" s="2"/>
    </row>
    <row r="4" spans="1:13" ht="24.25" customHeight="1" x14ac:dyDescent="0.15">
      <c r="A4" s="6" t="s">
        <v>71</v>
      </c>
      <c r="B4" s="6"/>
      <c r="C4" s="6"/>
      <c r="D4" s="6"/>
      <c r="E4" s="6"/>
      <c r="F4" s="6"/>
      <c r="G4" s="6"/>
      <c r="H4" s="6"/>
      <c r="I4" s="6"/>
      <c r="J4" s="6"/>
      <c r="K4" s="6"/>
      <c r="L4" s="6"/>
      <c r="M4" s="6"/>
    </row>
    <row r="5" spans="1:13" ht="24.25" customHeight="1" x14ac:dyDescent="0.15">
      <c r="A5" s="8"/>
      <c r="B5" s="42" t="s">
        <v>7</v>
      </c>
      <c r="C5" s="42"/>
      <c r="D5" s="42"/>
      <c r="E5" s="42" t="s">
        <v>8</v>
      </c>
      <c r="F5" s="42"/>
      <c r="G5" s="42"/>
      <c r="H5" s="42" t="s">
        <v>10</v>
      </c>
      <c r="I5" s="42"/>
      <c r="J5" s="42"/>
      <c r="K5" s="42" t="s">
        <v>11</v>
      </c>
      <c r="L5" s="42"/>
      <c r="M5" s="42"/>
    </row>
    <row r="6" spans="1:13" ht="24.25" customHeight="1" x14ac:dyDescent="0.15">
      <c r="A6" s="8"/>
      <c r="B6" s="9">
        <v>2010</v>
      </c>
      <c r="C6" s="9">
        <v>2011</v>
      </c>
      <c r="D6" s="9">
        <v>2012</v>
      </c>
      <c r="E6" s="9">
        <v>2010</v>
      </c>
      <c r="F6" s="9">
        <v>2011</v>
      </c>
      <c r="G6" s="9">
        <v>2012</v>
      </c>
      <c r="H6" s="9">
        <v>2010</v>
      </c>
      <c r="I6" s="9">
        <v>2011</v>
      </c>
      <c r="J6" s="9">
        <v>2012</v>
      </c>
      <c r="K6" s="9">
        <v>2010</v>
      </c>
      <c r="L6" s="9">
        <v>2011</v>
      </c>
      <c r="M6" s="9">
        <v>2012</v>
      </c>
    </row>
    <row r="7" spans="1:13" ht="13.25" customHeight="1" x14ac:dyDescent="0.15">
      <c r="A7" s="41" t="s">
        <v>12</v>
      </c>
      <c r="B7" s="44"/>
      <c r="C7" s="44"/>
      <c r="D7" s="44"/>
      <c r="E7" s="44"/>
      <c r="F7" s="44"/>
      <c r="G7" s="44"/>
      <c r="H7" s="44"/>
      <c r="I7" s="44"/>
      <c r="J7" s="44"/>
      <c r="K7" s="44"/>
      <c r="L7" s="44"/>
      <c r="M7" s="44"/>
    </row>
    <row r="8" spans="1:13" x14ac:dyDescent="0.15">
      <c r="A8" s="5" t="s">
        <v>13</v>
      </c>
      <c r="B8" s="30"/>
      <c r="C8" s="30"/>
      <c r="D8" s="30"/>
      <c r="E8" s="30"/>
      <c r="F8" s="30"/>
      <c r="G8" s="30"/>
      <c r="H8" s="30"/>
      <c r="I8" s="30"/>
      <c r="J8" s="30"/>
      <c r="K8" s="30"/>
      <c r="L8" s="30"/>
      <c r="M8" s="30"/>
    </row>
    <row r="9" spans="1:13" x14ac:dyDescent="0.15">
      <c r="A9" s="10" t="s">
        <v>27</v>
      </c>
      <c r="B9" s="31"/>
      <c r="C9" s="31"/>
      <c r="D9" s="31"/>
      <c r="E9" s="31"/>
      <c r="F9" s="31"/>
      <c r="G9" s="31"/>
      <c r="H9" s="31"/>
      <c r="I9" s="31"/>
      <c r="J9" s="31"/>
      <c r="K9" s="31"/>
      <c r="L9" s="31"/>
      <c r="M9" s="31"/>
    </row>
    <row r="10" spans="1:13" x14ac:dyDescent="0.15">
      <c r="A10" s="16" t="s">
        <v>28</v>
      </c>
      <c r="B10" s="11">
        <v>2363</v>
      </c>
      <c r="C10" s="11">
        <v>2307</v>
      </c>
      <c r="D10" s="11">
        <v>2370</v>
      </c>
      <c r="E10" s="11">
        <v>329</v>
      </c>
      <c r="F10" s="11">
        <v>326</v>
      </c>
      <c r="G10" s="11">
        <v>316</v>
      </c>
      <c r="H10" s="11">
        <v>222</v>
      </c>
      <c r="I10" s="11">
        <v>231</v>
      </c>
      <c r="J10" s="11">
        <v>278</v>
      </c>
      <c r="K10" s="11">
        <v>53</v>
      </c>
      <c r="L10" s="11">
        <v>40</v>
      </c>
      <c r="M10" s="11">
        <v>47</v>
      </c>
    </row>
    <row r="11" spans="1:13" x14ac:dyDescent="0.15">
      <c r="A11" s="16" t="s">
        <v>29</v>
      </c>
      <c r="B11" s="11">
        <v>4313</v>
      </c>
      <c r="C11" s="11">
        <v>4411</v>
      </c>
      <c r="D11" s="11">
        <v>4130</v>
      </c>
      <c r="E11" s="11">
        <v>700</v>
      </c>
      <c r="F11" s="11">
        <v>702</v>
      </c>
      <c r="G11" s="11">
        <v>668</v>
      </c>
      <c r="H11" s="11">
        <v>234</v>
      </c>
      <c r="I11" s="11">
        <v>250</v>
      </c>
      <c r="J11" s="11">
        <v>240</v>
      </c>
      <c r="K11" s="11">
        <v>102</v>
      </c>
      <c r="L11" s="11">
        <v>122</v>
      </c>
      <c r="M11" s="11">
        <v>81</v>
      </c>
    </row>
    <row r="12" spans="1:13" ht="18.5" customHeight="1" x14ac:dyDescent="0.15">
      <c r="A12" s="17" t="s">
        <v>23</v>
      </c>
      <c r="B12" s="18">
        <v>6676</v>
      </c>
      <c r="C12" s="18">
        <v>6718</v>
      </c>
      <c r="D12" s="18">
        <v>6500</v>
      </c>
      <c r="E12" s="18">
        <v>1029</v>
      </c>
      <c r="F12" s="18">
        <v>1028</v>
      </c>
      <c r="G12" s="18">
        <v>984</v>
      </c>
      <c r="H12" s="18">
        <v>501</v>
      </c>
      <c r="I12" s="18">
        <v>520</v>
      </c>
      <c r="J12" s="18">
        <v>559</v>
      </c>
      <c r="K12" s="18">
        <v>164</v>
      </c>
      <c r="L12" s="18">
        <v>171</v>
      </c>
      <c r="M12" s="18">
        <v>138</v>
      </c>
    </row>
    <row r="13" spans="1:13" x14ac:dyDescent="0.15">
      <c r="A13" s="10" t="s">
        <v>30</v>
      </c>
      <c r="B13" s="32"/>
      <c r="C13" s="32"/>
      <c r="D13" s="11"/>
      <c r="E13" s="32"/>
      <c r="F13" s="32"/>
      <c r="G13" s="11"/>
      <c r="H13" s="32"/>
      <c r="I13" s="32"/>
      <c r="J13" s="11"/>
      <c r="K13" s="32"/>
      <c r="L13" s="32"/>
      <c r="M13" s="11"/>
    </row>
    <row r="14" spans="1:13" x14ac:dyDescent="0.15">
      <c r="A14" s="16" t="s">
        <v>31</v>
      </c>
      <c r="B14" s="11">
        <v>729</v>
      </c>
      <c r="C14" s="11">
        <v>754</v>
      </c>
      <c r="D14" s="11">
        <v>786</v>
      </c>
      <c r="E14" s="11">
        <v>220</v>
      </c>
      <c r="F14" s="11">
        <v>251</v>
      </c>
      <c r="G14" s="11">
        <v>233</v>
      </c>
      <c r="H14" s="11">
        <v>56</v>
      </c>
      <c r="I14" s="11">
        <v>62</v>
      </c>
      <c r="J14" s="11">
        <v>73</v>
      </c>
      <c r="K14" s="11">
        <v>21</v>
      </c>
      <c r="L14" s="11">
        <v>27</v>
      </c>
      <c r="M14" s="11">
        <v>14</v>
      </c>
    </row>
    <row r="15" spans="1:13" x14ac:dyDescent="0.15">
      <c r="A15" s="16" t="s">
        <v>32</v>
      </c>
      <c r="B15" s="11">
        <v>13554</v>
      </c>
      <c r="C15" s="11">
        <v>12573</v>
      </c>
      <c r="D15" s="11">
        <v>12019</v>
      </c>
      <c r="E15" s="11">
        <v>2633</v>
      </c>
      <c r="F15" s="11">
        <v>2643</v>
      </c>
      <c r="G15" s="11">
        <v>2529</v>
      </c>
      <c r="H15" s="11">
        <v>615</v>
      </c>
      <c r="I15" s="11">
        <v>579</v>
      </c>
      <c r="J15" s="11">
        <v>652</v>
      </c>
      <c r="K15" s="11">
        <v>38</v>
      </c>
      <c r="L15" s="11">
        <v>38</v>
      </c>
      <c r="M15" s="11">
        <v>34</v>
      </c>
    </row>
    <row r="16" spans="1:13" ht="18.5" customHeight="1" x14ac:dyDescent="0.15">
      <c r="A16" s="17" t="s">
        <v>23</v>
      </c>
      <c r="B16" s="18">
        <v>14283</v>
      </c>
      <c r="C16" s="18">
        <v>13327</v>
      </c>
      <c r="D16" s="18">
        <v>12805</v>
      </c>
      <c r="E16" s="18">
        <v>2866</v>
      </c>
      <c r="F16" s="18">
        <v>2914</v>
      </c>
      <c r="G16" s="18">
        <v>2781</v>
      </c>
      <c r="H16" s="18">
        <v>671</v>
      </c>
      <c r="I16" s="18">
        <v>641</v>
      </c>
      <c r="J16" s="18">
        <v>725</v>
      </c>
      <c r="K16" s="18">
        <v>393</v>
      </c>
      <c r="L16" s="18">
        <v>371</v>
      </c>
      <c r="M16" s="18">
        <v>340</v>
      </c>
    </row>
    <row r="17" spans="1:13" s="27" customFormat="1" x14ac:dyDescent="0.15">
      <c r="A17" s="20" t="s">
        <v>33</v>
      </c>
      <c r="B17" s="18">
        <v>20959</v>
      </c>
      <c r="C17" s="18">
        <v>20045</v>
      </c>
      <c r="D17" s="18">
        <v>19305</v>
      </c>
      <c r="E17" s="18">
        <v>3895</v>
      </c>
      <c r="F17" s="18">
        <v>3942</v>
      </c>
      <c r="G17" s="18">
        <v>3765</v>
      </c>
      <c r="H17" s="18">
        <v>1172</v>
      </c>
      <c r="I17" s="18">
        <v>1161</v>
      </c>
      <c r="J17" s="18">
        <v>1284</v>
      </c>
      <c r="K17" s="18">
        <v>564</v>
      </c>
      <c r="L17" s="18">
        <v>548</v>
      </c>
      <c r="M17" s="18">
        <v>484</v>
      </c>
    </row>
    <row r="18" spans="1:13" x14ac:dyDescent="0.15">
      <c r="A18" s="10" t="s">
        <v>34</v>
      </c>
      <c r="B18" s="11">
        <v>17506</v>
      </c>
      <c r="C18" s="11">
        <v>15753</v>
      </c>
      <c r="D18" s="11">
        <v>14844</v>
      </c>
      <c r="E18" s="11">
        <v>4382</v>
      </c>
      <c r="F18" s="11">
        <v>4363</v>
      </c>
      <c r="G18" s="11">
        <v>3870</v>
      </c>
      <c r="H18" s="11">
        <v>1042</v>
      </c>
      <c r="I18" s="11">
        <v>862</v>
      </c>
      <c r="J18" s="11">
        <v>932</v>
      </c>
      <c r="K18" s="11">
        <v>564</v>
      </c>
      <c r="L18" s="11">
        <v>480</v>
      </c>
      <c r="M18" s="11">
        <v>486</v>
      </c>
    </row>
    <row r="19" spans="1:13" x14ac:dyDescent="0.15">
      <c r="A19" s="10" t="s">
        <v>35</v>
      </c>
      <c r="B19" s="11">
        <v>3433</v>
      </c>
      <c r="C19" s="11">
        <v>3509</v>
      </c>
      <c r="D19" s="11">
        <v>3562</v>
      </c>
      <c r="E19" s="11">
        <v>258</v>
      </c>
      <c r="F19" s="11">
        <v>272</v>
      </c>
      <c r="G19" s="11">
        <v>234</v>
      </c>
      <c r="H19" s="11">
        <v>371</v>
      </c>
      <c r="I19" s="11">
        <v>323</v>
      </c>
      <c r="J19" s="11">
        <v>332</v>
      </c>
      <c r="K19" s="11">
        <v>236</v>
      </c>
      <c r="L19" s="11">
        <v>241</v>
      </c>
      <c r="M19" s="11">
        <v>190</v>
      </c>
    </row>
    <row r="20" spans="1:13" x14ac:dyDescent="0.15">
      <c r="A20" s="12" t="s">
        <v>23</v>
      </c>
      <c r="B20" s="13">
        <v>41898</v>
      </c>
      <c r="C20" s="13">
        <v>39307</v>
      </c>
      <c r="D20" s="13">
        <v>37711</v>
      </c>
      <c r="E20" s="13">
        <v>8535</v>
      </c>
      <c r="F20" s="13">
        <v>8577</v>
      </c>
      <c r="G20" s="13">
        <v>7869</v>
      </c>
      <c r="H20" s="13">
        <v>2585</v>
      </c>
      <c r="I20" s="13">
        <v>2346</v>
      </c>
      <c r="J20" s="13">
        <v>2548</v>
      </c>
      <c r="K20" s="13">
        <v>1364</v>
      </c>
      <c r="L20" s="13">
        <v>1269</v>
      </c>
      <c r="M20" s="13">
        <v>1160</v>
      </c>
    </row>
    <row r="21" spans="1:13" x14ac:dyDescent="0.15">
      <c r="A21" s="5" t="s">
        <v>24</v>
      </c>
      <c r="B21" s="33"/>
      <c r="C21" s="33"/>
      <c r="D21" s="30"/>
      <c r="E21" s="33"/>
      <c r="F21" s="33"/>
      <c r="G21" s="30"/>
      <c r="H21" s="33"/>
      <c r="I21" s="33"/>
      <c r="J21" s="30"/>
      <c r="K21" s="33"/>
      <c r="L21" s="33"/>
      <c r="M21" s="30"/>
    </row>
    <row r="22" spans="1:13" x14ac:dyDescent="0.15">
      <c r="A22" s="10" t="s">
        <v>27</v>
      </c>
      <c r="B22" s="33"/>
      <c r="C22" s="33"/>
      <c r="D22" s="31"/>
      <c r="E22" s="33"/>
      <c r="F22" s="33"/>
      <c r="G22" s="31"/>
      <c r="H22" s="33"/>
      <c r="I22" s="33"/>
      <c r="J22" s="31"/>
      <c r="K22" s="33"/>
      <c r="L22" s="33"/>
      <c r="M22" s="31"/>
    </row>
    <row r="23" spans="1:13" x14ac:dyDescent="0.15">
      <c r="A23" s="16" t="s">
        <v>28</v>
      </c>
      <c r="B23" s="11">
        <v>9856</v>
      </c>
      <c r="C23" s="11">
        <v>9908</v>
      </c>
      <c r="D23" s="11">
        <v>9869</v>
      </c>
      <c r="E23" s="11">
        <v>2115</v>
      </c>
      <c r="F23" s="11">
        <v>2323</v>
      </c>
      <c r="G23" s="11">
        <v>2167</v>
      </c>
      <c r="H23" s="11">
        <v>1925</v>
      </c>
      <c r="I23" s="11">
        <v>2118</v>
      </c>
      <c r="J23" s="11">
        <v>2163</v>
      </c>
      <c r="K23" s="11">
        <v>245</v>
      </c>
      <c r="L23" s="11">
        <v>229</v>
      </c>
      <c r="M23" s="11">
        <v>199</v>
      </c>
    </row>
    <row r="24" spans="1:13" x14ac:dyDescent="0.15">
      <c r="A24" s="16" t="s">
        <v>29</v>
      </c>
      <c r="B24" s="11">
        <v>5507</v>
      </c>
      <c r="C24" s="11">
        <v>5603</v>
      </c>
      <c r="D24" s="11">
        <v>5284</v>
      </c>
      <c r="E24" s="11">
        <v>985</v>
      </c>
      <c r="F24" s="11">
        <v>1029</v>
      </c>
      <c r="G24" s="11">
        <v>931</v>
      </c>
      <c r="H24" s="11">
        <v>473</v>
      </c>
      <c r="I24" s="11">
        <v>462</v>
      </c>
      <c r="J24" s="11">
        <v>517</v>
      </c>
      <c r="K24" s="11">
        <v>149</v>
      </c>
      <c r="L24" s="11">
        <v>160</v>
      </c>
      <c r="M24" s="11">
        <v>132</v>
      </c>
    </row>
    <row r="25" spans="1:13" ht="18.5" customHeight="1" x14ac:dyDescent="0.15">
      <c r="A25" s="17" t="s">
        <v>23</v>
      </c>
      <c r="B25" s="18">
        <v>15363</v>
      </c>
      <c r="C25" s="18">
        <v>15511</v>
      </c>
      <c r="D25" s="18">
        <v>15153</v>
      </c>
      <c r="E25" s="18">
        <v>3100</v>
      </c>
      <c r="F25" s="18">
        <v>3352</v>
      </c>
      <c r="G25" s="18">
        <v>3098</v>
      </c>
      <c r="H25" s="18">
        <v>2497</v>
      </c>
      <c r="I25" s="18">
        <v>2695</v>
      </c>
      <c r="J25" s="18">
        <v>2787</v>
      </c>
      <c r="K25" s="18">
        <v>411</v>
      </c>
      <c r="L25" s="18">
        <v>394</v>
      </c>
      <c r="M25" s="18">
        <v>341</v>
      </c>
    </row>
    <row r="26" spans="1:13" x14ac:dyDescent="0.15">
      <c r="A26" s="10" t="s">
        <v>30</v>
      </c>
      <c r="B26" s="32"/>
      <c r="C26" s="32"/>
      <c r="D26" s="11"/>
      <c r="E26" s="32"/>
      <c r="F26" s="32"/>
      <c r="G26" s="11"/>
      <c r="H26" s="32"/>
      <c r="I26" s="32"/>
      <c r="J26" s="11"/>
      <c r="K26" s="32"/>
      <c r="L26" s="32"/>
      <c r="M26" s="11"/>
    </row>
    <row r="27" spans="1:13" x14ac:dyDescent="0.15">
      <c r="A27" s="16" t="s">
        <v>31</v>
      </c>
      <c r="B27" s="11">
        <v>2473</v>
      </c>
      <c r="C27" s="11">
        <v>2597</v>
      </c>
      <c r="D27" s="11">
        <v>2720</v>
      </c>
      <c r="E27" s="11">
        <v>1133</v>
      </c>
      <c r="F27" s="11">
        <v>1183</v>
      </c>
      <c r="G27" s="11">
        <v>1275</v>
      </c>
      <c r="H27" s="11">
        <v>441</v>
      </c>
      <c r="I27" s="11">
        <v>418</v>
      </c>
      <c r="J27" s="11">
        <v>424</v>
      </c>
      <c r="K27" s="11">
        <v>98</v>
      </c>
      <c r="L27" s="11">
        <v>90</v>
      </c>
      <c r="M27" s="11">
        <v>92</v>
      </c>
    </row>
    <row r="28" spans="1:13" x14ac:dyDescent="0.15">
      <c r="A28" s="16" t="s">
        <v>32</v>
      </c>
      <c r="B28" s="11">
        <v>8154</v>
      </c>
      <c r="C28" s="11">
        <v>7897</v>
      </c>
      <c r="D28" s="11">
        <v>7285</v>
      </c>
      <c r="E28" s="11">
        <v>1688</v>
      </c>
      <c r="F28" s="11">
        <v>1677</v>
      </c>
      <c r="G28" s="11">
        <v>1557</v>
      </c>
      <c r="H28" s="11">
        <v>615</v>
      </c>
      <c r="I28" s="11">
        <v>550</v>
      </c>
      <c r="J28" s="11">
        <v>571</v>
      </c>
      <c r="K28" s="11">
        <v>39</v>
      </c>
      <c r="L28" s="11">
        <v>49</v>
      </c>
      <c r="M28" s="11">
        <v>34</v>
      </c>
    </row>
    <row r="29" spans="1:13" ht="18.5" customHeight="1" x14ac:dyDescent="0.15">
      <c r="A29" s="17" t="s">
        <v>23</v>
      </c>
      <c r="B29" s="18">
        <v>10627</v>
      </c>
      <c r="C29" s="18">
        <v>10494</v>
      </c>
      <c r="D29" s="18">
        <v>10005</v>
      </c>
      <c r="E29" s="18">
        <v>2831</v>
      </c>
      <c r="F29" s="18">
        <v>2875</v>
      </c>
      <c r="G29" s="18">
        <v>2843</v>
      </c>
      <c r="H29" s="18">
        <v>1056</v>
      </c>
      <c r="I29" s="18">
        <v>968</v>
      </c>
      <c r="J29" s="18">
        <v>995</v>
      </c>
      <c r="K29" s="18">
        <v>326</v>
      </c>
      <c r="L29" s="18">
        <v>334</v>
      </c>
      <c r="M29" s="18">
        <v>303</v>
      </c>
    </row>
    <row r="30" spans="1:13" s="27" customFormat="1" x14ac:dyDescent="0.15">
      <c r="A30" s="20" t="s">
        <v>33</v>
      </c>
      <c r="B30" s="18">
        <v>25990</v>
      </c>
      <c r="C30" s="18">
        <v>26005</v>
      </c>
      <c r="D30" s="18">
        <v>25158</v>
      </c>
      <c r="E30" s="18">
        <v>5931</v>
      </c>
      <c r="F30" s="18">
        <v>6227</v>
      </c>
      <c r="G30" s="18">
        <v>5941</v>
      </c>
      <c r="H30" s="18">
        <v>3553</v>
      </c>
      <c r="I30" s="18">
        <v>3663</v>
      </c>
      <c r="J30" s="18">
        <v>3782</v>
      </c>
      <c r="K30" s="18">
        <v>742</v>
      </c>
      <c r="L30" s="18">
        <v>728</v>
      </c>
      <c r="M30" s="18">
        <v>647</v>
      </c>
    </row>
    <row r="31" spans="1:13" x14ac:dyDescent="0.15">
      <c r="A31" s="10" t="s">
        <v>34</v>
      </c>
      <c r="B31" s="11">
        <v>4993</v>
      </c>
      <c r="C31" s="11">
        <v>4663</v>
      </c>
      <c r="D31" s="11">
        <v>4359</v>
      </c>
      <c r="E31" s="11">
        <v>1285</v>
      </c>
      <c r="F31" s="11">
        <v>1271</v>
      </c>
      <c r="G31" s="11">
        <v>1194</v>
      </c>
      <c r="H31" s="11">
        <v>424</v>
      </c>
      <c r="I31" s="11">
        <v>413</v>
      </c>
      <c r="J31" s="11">
        <v>447</v>
      </c>
      <c r="K31" s="11">
        <v>163</v>
      </c>
      <c r="L31" s="11">
        <v>164</v>
      </c>
      <c r="M31" s="11">
        <v>129</v>
      </c>
    </row>
    <row r="32" spans="1:13" x14ac:dyDescent="0.15">
      <c r="A32" s="10" t="s">
        <v>35</v>
      </c>
      <c r="B32" s="11">
        <v>991</v>
      </c>
      <c r="C32" s="11">
        <v>1092</v>
      </c>
      <c r="D32" s="11">
        <v>1416</v>
      </c>
      <c r="E32" s="11">
        <v>151</v>
      </c>
      <c r="F32" s="11">
        <v>168</v>
      </c>
      <c r="G32" s="11">
        <v>156</v>
      </c>
      <c r="H32" s="11">
        <v>291</v>
      </c>
      <c r="I32" s="11">
        <v>259</v>
      </c>
      <c r="J32" s="11">
        <v>257</v>
      </c>
      <c r="K32" s="11">
        <v>75</v>
      </c>
      <c r="L32" s="11">
        <v>69</v>
      </c>
      <c r="M32" s="11">
        <v>56</v>
      </c>
    </row>
    <row r="33" spans="1:14" x14ac:dyDescent="0.15">
      <c r="A33" s="12" t="s">
        <v>23</v>
      </c>
      <c r="B33" s="13">
        <v>31974</v>
      </c>
      <c r="C33" s="13">
        <v>31760</v>
      </c>
      <c r="D33" s="13">
        <v>30933</v>
      </c>
      <c r="E33" s="13">
        <v>7367</v>
      </c>
      <c r="F33" s="13">
        <v>7666</v>
      </c>
      <c r="G33" s="13">
        <v>7291</v>
      </c>
      <c r="H33" s="13">
        <v>4268</v>
      </c>
      <c r="I33" s="13">
        <v>4335</v>
      </c>
      <c r="J33" s="13">
        <v>4486</v>
      </c>
      <c r="K33" s="13">
        <v>980</v>
      </c>
      <c r="L33" s="13">
        <v>961</v>
      </c>
      <c r="M33" s="13">
        <v>832</v>
      </c>
    </row>
    <row r="34" spans="1:14" x14ac:dyDescent="0.15">
      <c r="A34" s="5" t="s">
        <v>25</v>
      </c>
      <c r="B34" s="33"/>
      <c r="C34" s="33"/>
      <c r="D34" s="30"/>
      <c r="E34" s="33"/>
      <c r="F34" s="33"/>
      <c r="G34" s="30"/>
      <c r="H34" s="33"/>
      <c r="I34" s="33"/>
      <c r="J34" s="30"/>
      <c r="K34" s="33"/>
      <c r="L34" s="33"/>
      <c r="M34" s="30"/>
    </row>
    <row r="35" spans="1:14" x14ac:dyDescent="0.15">
      <c r="A35" s="10" t="s">
        <v>27</v>
      </c>
      <c r="B35" s="33"/>
      <c r="C35" s="33"/>
      <c r="D35" s="31"/>
      <c r="E35" s="33"/>
      <c r="F35" s="33"/>
      <c r="G35" s="31"/>
      <c r="H35" s="33"/>
      <c r="I35" s="33"/>
      <c r="J35" s="31"/>
      <c r="K35" s="33"/>
      <c r="L35" s="33"/>
      <c r="M35" s="31"/>
    </row>
    <row r="36" spans="1:14" x14ac:dyDescent="0.15">
      <c r="A36" s="16" t="s">
        <v>28</v>
      </c>
      <c r="B36" s="11">
        <v>12231</v>
      </c>
      <c r="C36" s="11">
        <v>12227</v>
      </c>
      <c r="D36" s="11">
        <v>12253</v>
      </c>
      <c r="E36" s="11">
        <v>2444</v>
      </c>
      <c r="F36" s="11">
        <v>2649</v>
      </c>
      <c r="G36" s="11">
        <v>2483</v>
      </c>
      <c r="H36" s="11">
        <v>2147</v>
      </c>
      <c r="I36" s="11">
        <v>2349</v>
      </c>
      <c r="J36" s="11">
        <v>2441</v>
      </c>
      <c r="K36" s="11">
        <v>298</v>
      </c>
      <c r="L36" s="11">
        <v>269</v>
      </c>
      <c r="M36" s="11">
        <v>247</v>
      </c>
    </row>
    <row r="37" spans="1:14" x14ac:dyDescent="0.15">
      <c r="A37" s="16" t="s">
        <v>29</v>
      </c>
      <c r="B37" s="11">
        <v>9825</v>
      </c>
      <c r="C37" s="11">
        <v>10026</v>
      </c>
      <c r="D37" s="11">
        <v>9426</v>
      </c>
      <c r="E37" s="11">
        <v>1685</v>
      </c>
      <c r="F37" s="11">
        <v>1731</v>
      </c>
      <c r="G37" s="11">
        <v>1599</v>
      </c>
      <c r="H37" s="11">
        <v>707</v>
      </c>
      <c r="I37" s="11">
        <v>712</v>
      </c>
      <c r="J37" s="11">
        <v>757</v>
      </c>
      <c r="K37" s="11">
        <v>251</v>
      </c>
      <c r="L37" s="11">
        <v>282</v>
      </c>
      <c r="M37" s="11">
        <v>213</v>
      </c>
    </row>
    <row r="38" spans="1:14" ht="18.5" customHeight="1" x14ac:dyDescent="0.15">
      <c r="A38" s="17" t="s">
        <v>23</v>
      </c>
      <c r="B38" s="18">
        <v>22056</v>
      </c>
      <c r="C38" s="18">
        <v>22253</v>
      </c>
      <c r="D38" s="18">
        <v>21679</v>
      </c>
      <c r="E38" s="18">
        <v>4129</v>
      </c>
      <c r="F38" s="18">
        <v>4380</v>
      </c>
      <c r="G38" s="18">
        <v>4082</v>
      </c>
      <c r="H38" s="18">
        <v>2998</v>
      </c>
      <c r="I38" s="18">
        <v>3215</v>
      </c>
      <c r="J38" s="18">
        <v>3346</v>
      </c>
      <c r="K38" s="18">
        <v>575</v>
      </c>
      <c r="L38" s="18">
        <v>565</v>
      </c>
      <c r="M38" s="18">
        <v>480</v>
      </c>
    </row>
    <row r="39" spans="1:14" x14ac:dyDescent="0.15">
      <c r="A39" s="10" t="s">
        <v>30</v>
      </c>
      <c r="B39" s="32"/>
      <c r="C39" s="32"/>
      <c r="D39" s="11"/>
      <c r="E39" s="32"/>
      <c r="F39" s="32"/>
      <c r="G39" s="11"/>
      <c r="H39" s="32"/>
      <c r="I39" s="32"/>
      <c r="J39" s="11"/>
      <c r="K39" s="32"/>
      <c r="L39" s="32"/>
      <c r="M39" s="11"/>
    </row>
    <row r="40" spans="1:14" x14ac:dyDescent="0.15">
      <c r="A40" s="16" t="s">
        <v>31</v>
      </c>
      <c r="B40" s="11">
        <v>3204</v>
      </c>
      <c r="C40" s="11">
        <v>3353</v>
      </c>
      <c r="D40" s="11">
        <v>3509</v>
      </c>
      <c r="E40" s="11">
        <v>1353</v>
      </c>
      <c r="F40" s="11">
        <v>1434</v>
      </c>
      <c r="G40" s="11">
        <v>1508</v>
      </c>
      <c r="H40" s="11">
        <v>497</v>
      </c>
      <c r="I40" s="11">
        <v>480</v>
      </c>
      <c r="J40" s="11">
        <v>497</v>
      </c>
      <c r="K40" s="11">
        <v>119</v>
      </c>
      <c r="L40" s="11">
        <v>117</v>
      </c>
      <c r="M40" s="11">
        <v>106</v>
      </c>
    </row>
    <row r="41" spans="1:14" x14ac:dyDescent="0.15">
      <c r="A41" s="16" t="s">
        <v>32</v>
      </c>
      <c r="B41" s="11">
        <v>21729</v>
      </c>
      <c r="C41" s="11">
        <v>20482</v>
      </c>
      <c r="D41" s="11">
        <v>19322</v>
      </c>
      <c r="E41" s="11">
        <v>4321</v>
      </c>
      <c r="F41" s="11">
        <v>4320</v>
      </c>
      <c r="G41" s="11">
        <v>4086</v>
      </c>
      <c r="H41" s="11">
        <v>1230</v>
      </c>
      <c r="I41" s="11">
        <v>1129</v>
      </c>
      <c r="J41" s="11">
        <v>1223</v>
      </c>
      <c r="K41" s="11">
        <v>77</v>
      </c>
      <c r="L41" s="11">
        <v>87</v>
      </c>
      <c r="M41" s="11">
        <v>68</v>
      </c>
    </row>
    <row r="42" spans="1:14" ht="18.5" customHeight="1" x14ac:dyDescent="0.15">
      <c r="A42" s="17" t="s">
        <v>23</v>
      </c>
      <c r="B42" s="18">
        <v>24933</v>
      </c>
      <c r="C42" s="18">
        <v>23835</v>
      </c>
      <c r="D42" s="18">
        <v>22831</v>
      </c>
      <c r="E42" s="18">
        <v>5697</v>
      </c>
      <c r="F42" s="18">
        <v>5789</v>
      </c>
      <c r="G42" s="18">
        <v>5624</v>
      </c>
      <c r="H42" s="18">
        <v>1727</v>
      </c>
      <c r="I42" s="18">
        <v>1609</v>
      </c>
      <c r="J42" s="18">
        <v>1720</v>
      </c>
      <c r="K42" s="18">
        <v>719</v>
      </c>
      <c r="L42" s="18">
        <v>705</v>
      </c>
      <c r="M42" s="18">
        <v>643</v>
      </c>
    </row>
    <row r="43" spans="1:14" s="27" customFormat="1" x14ac:dyDescent="0.15">
      <c r="A43" s="20" t="s">
        <v>33</v>
      </c>
      <c r="B43" s="18">
        <v>46989</v>
      </c>
      <c r="C43" s="18">
        <v>46088</v>
      </c>
      <c r="D43" s="18">
        <v>44510</v>
      </c>
      <c r="E43" s="18">
        <v>9826</v>
      </c>
      <c r="F43" s="18">
        <v>10169</v>
      </c>
      <c r="G43" s="18">
        <v>9706</v>
      </c>
      <c r="H43" s="18">
        <v>4725</v>
      </c>
      <c r="I43" s="18">
        <v>4824</v>
      </c>
      <c r="J43" s="18">
        <v>5066</v>
      </c>
      <c r="K43" s="18">
        <v>1306</v>
      </c>
      <c r="L43" s="18">
        <v>1276</v>
      </c>
      <c r="M43" s="18">
        <v>1130</v>
      </c>
    </row>
    <row r="44" spans="1:14" x14ac:dyDescent="0.15">
      <c r="A44" s="10" t="s">
        <v>34</v>
      </c>
      <c r="B44" s="11">
        <v>22543</v>
      </c>
      <c r="C44" s="11">
        <v>20460</v>
      </c>
      <c r="D44" s="11">
        <v>19240</v>
      </c>
      <c r="E44" s="11">
        <v>5669</v>
      </c>
      <c r="F44" s="11">
        <v>5635</v>
      </c>
      <c r="G44" s="11">
        <v>5065</v>
      </c>
      <c r="H44" s="11">
        <v>1466</v>
      </c>
      <c r="I44" s="11">
        <v>1275</v>
      </c>
      <c r="J44" s="11">
        <v>1379</v>
      </c>
      <c r="K44" s="11">
        <v>727</v>
      </c>
      <c r="L44" s="11">
        <v>644</v>
      </c>
      <c r="M44" s="11">
        <v>615</v>
      </c>
      <c r="N44" s="34"/>
    </row>
    <row r="45" spans="1:14" x14ac:dyDescent="0.15">
      <c r="A45" s="10" t="s">
        <v>35</v>
      </c>
      <c r="B45" s="11">
        <v>4437</v>
      </c>
      <c r="C45" s="11">
        <v>4620</v>
      </c>
      <c r="D45" s="11">
        <v>4995</v>
      </c>
      <c r="E45" s="11">
        <v>409</v>
      </c>
      <c r="F45" s="11">
        <v>440</v>
      </c>
      <c r="G45" s="11">
        <v>390</v>
      </c>
      <c r="H45" s="11">
        <v>693</v>
      </c>
      <c r="I45" s="11">
        <v>647</v>
      </c>
      <c r="J45" s="11">
        <v>643</v>
      </c>
      <c r="K45" s="11">
        <v>317</v>
      </c>
      <c r="L45" s="11">
        <v>316</v>
      </c>
      <c r="M45" s="11">
        <v>248</v>
      </c>
      <c r="N45" s="34"/>
    </row>
    <row r="46" spans="1:14" x14ac:dyDescent="0.15">
      <c r="A46" s="12" t="s">
        <v>23</v>
      </c>
      <c r="B46" s="13">
        <v>73969</v>
      </c>
      <c r="C46" s="13">
        <v>71168</v>
      </c>
      <c r="D46" s="13">
        <v>68745</v>
      </c>
      <c r="E46" s="13">
        <v>15904</v>
      </c>
      <c r="F46" s="13">
        <v>16244</v>
      </c>
      <c r="G46" s="13">
        <v>15161</v>
      </c>
      <c r="H46" s="13">
        <v>6884</v>
      </c>
      <c r="I46" s="13">
        <v>6746</v>
      </c>
      <c r="J46" s="13">
        <v>7088</v>
      </c>
      <c r="K46" s="13">
        <v>2350</v>
      </c>
      <c r="L46" s="13">
        <v>2236</v>
      </c>
      <c r="M46" s="13">
        <v>1993</v>
      </c>
      <c r="N46" s="34"/>
    </row>
    <row r="47" spans="1:14" ht="13.25" customHeight="1" x14ac:dyDescent="0.15">
      <c r="A47" s="41" t="s">
        <v>36</v>
      </c>
      <c r="B47" s="44"/>
      <c r="C47" s="44"/>
      <c r="D47" s="44"/>
      <c r="E47" s="44"/>
      <c r="F47" s="44"/>
      <c r="G47" s="44"/>
      <c r="H47" s="44"/>
      <c r="I47" s="44"/>
      <c r="J47" s="44"/>
      <c r="K47" s="44"/>
      <c r="L47" s="44"/>
      <c r="M47" s="44"/>
      <c r="N47" s="34"/>
    </row>
    <row r="48" spans="1:14" x14ac:dyDescent="0.15">
      <c r="A48" s="5" t="s">
        <v>13</v>
      </c>
      <c r="B48" s="5"/>
      <c r="C48" s="5"/>
      <c r="D48" s="5"/>
      <c r="E48" s="5"/>
      <c r="F48" s="5"/>
      <c r="G48" s="5"/>
      <c r="H48" s="5"/>
      <c r="I48" s="5"/>
      <c r="J48" s="5"/>
      <c r="K48" s="5"/>
      <c r="L48" s="5"/>
      <c r="M48" s="5"/>
      <c r="N48" s="34"/>
    </row>
    <row r="49" spans="1:14" x14ac:dyDescent="0.15">
      <c r="A49" s="10" t="s">
        <v>27</v>
      </c>
      <c r="B49" s="10"/>
      <c r="C49" s="10"/>
      <c r="D49" s="10"/>
      <c r="E49" s="10"/>
      <c r="F49" s="10"/>
      <c r="G49" s="10"/>
      <c r="H49" s="10"/>
      <c r="I49" s="10"/>
      <c r="J49" s="10"/>
      <c r="K49" s="10"/>
      <c r="L49" s="10"/>
      <c r="M49" s="10"/>
      <c r="N49" s="34"/>
    </row>
    <row r="50" spans="1:14" x14ac:dyDescent="0.15">
      <c r="A50" s="16" t="s">
        <v>28</v>
      </c>
      <c r="B50" s="14">
        <v>5.6398873454580176</v>
      </c>
      <c r="C50" s="14">
        <v>5.8691836059734905</v>
      </c>
      <c r="D50" s="14">
        <v>6.2846384344090582</v>
      </c>
      <c r="E50" s="14">
        <v>3.8547158758055069</v>
      </c>
      <c r="F50" s="14">
        <v>3.8008627725311883</v>
      </c>
      <c r="G50" s="14">
        <v>4.0157580378701239</v>
      </c>
      <c r="H50" s="14">
        <v>8.5880077369439078</v>
      </c>
      <c r="I50" s="14">
        <v>9.8465473145780056</v>
      </c>
      <c r="J50" s="14">
        <v>10.910518053375197</v>
      </c>
      <c r="K50" s="14">
        <v>3.8856304985337244</v>
      </c>
      <c r="L50" s="14">
        <v>3.1520882584712369</v>
      </c>
      <c r="M50" s="14">
        <v>4.0517241379310338</v>
      </c>
    </row>
    <row r="51" spans="1:14" x14ac:dyDescent="0.15">
      <c r="A51" s="16" t="s">
        <v>29</v>
      </c>
      <c r="B51" s="14">
        <v>10.294047448565564</v>
      </c>
      <c r="C51" s="14">
        <v>11.221919759839215</v>
      </c>
      <c r="D51" s="14">
        <v>10.951711702155869</v>
      </c>
      <c r="E51" s="14">
        <v>8.2015231400117177</v>
      </c>
      <c r="F51" s="14">
        <v>8.1846799580272833</v>
      </c>
      <c r="G51" s="14">
        <v>8.4890074977760843</v>
      </c>
      <c r="H51" s="14">
        <v>9.0522243713733079</v>
      </c>
      <c r="I51" s="14">
        <v>10.656436487638533</v>
      </c>
      <c r="J51" s="14">
        <v>9.4191522762951347</v>
      </c>
      <c r="K51" s="14">
        <v>7.4780058651026398</v>
      </c>
      <c r="L51" s="14">
        <v>9.613869188337274</v>
      </c>
      <c r="M51" s="14">
        <v>6.9827586206896548</v>
      </c>
    </row>
    <row r="52" spans="1:14" s="27" customFormat="1" ht="18.5" customHeight="1" x14ac:dyDescent="0.15">
      <c r="A52" s="17" t="s">
        <v>23</v>
      </c>
      <c r="B52" s="19">
        <v>15.93393479402358</v>
      </c>
      <c r="C52" s="19">
        <v>17.091103365812703</v>
      </c>
      <c r="D52" s="19">
        <v>17.23635013656493</v>
      </c>
      <c r="E52" s="19">
        <v>12.056239015817223</v>
      </c>
      <c r="F52" s="19">
        <v>11.985542730558469</v>
      </c>
      <c r="G52" s="19">
        <v>12.504765535646206</v>
      </c>
      <c r="H52" s="19">
        <v>19.381044487427467</v>
      </c>
      <c r="I52" s="19">
        <v>22.165387894288148</v>
      </c>
      <c r="J52" s="19">
        <v>21.938775510204081</v>
      </c>
      <c r="K52" s="19">
        <v>12.023460410557185</v>
      </c>
      <c r="L52" s="19">
        <v>13.475177304964539</v>
      </c>
      <c r="M52" s="19">
        <v>11.896551724137931</v>
      </c>
    </row>
    <row r="53" spans="1:14" x14ac:dyDescent="0.15">
      <c r="A53" s="10" t="s">
        <v>30</v>
      </c>
      <c r="B53" s="14"/>
      <c r="C53" s="14"/>
      <c r="D53" s="14"/>
      <c r="E53" s="14"/>
      <c r="F53" s="14"/>
      <c r="G53" s="14"/>
      <c r="H53" s="14"/>
      <c r="I53" s="14"/>
      <c r="J53" s="14"/>
      <c r="K53" s="14"/>
      <c r="L53" s="14"/>
      <c r="M53" s="14"/>
    </row>
    <row r="54" spans="1:14" x14ac:dyDescent="0.15">
      <c r="A54" s="16" t="s">
        <v>31</v>
      </c>
      <c r="B54" s="14">
        <v>1.7399398539309754</v>
      </c>
      <c r="C54" s="14">
        <v>1.918233393543135</v>
      </c>
      <c r="D54" s="14">
        <v>2.0842724934369281</v>
      </c>
      <c r="E54" s="14">
        <v>2.5776215582893967</v>
      </c>
      <c r="F54" s="14">
        <v>2.9264311530838287</v>
      </c>
      <c r="G54" s="14">
        <v>2.9609861481763882</v>
      </c>
      <c r="H54" s="14">
        <v>2.1663442940038684</v>
      </c>
      <c r="I54" s="14">
        <v>2.6427962489343564</v>
      </c>
      <c r="J54" s="14">
        <v>2.8649921507064366</v>
      </c>
      <c r="K54" s="14">
        <v>1.5395894428152492</v>
      </c>
      <c r="L54" s="14">
        <v>2.1276595744680851</v>
      </c>
      <c r="M54" s="14">
        <v>1.2068965517241379</v>
      </c>
    </row>
    <row r="55" spans="1:14" x14ac:dyDescent="0.15">
      <c r="A55" s="16" t="s">
        <v>32</v>
      </c>
      <c r="B55" s="14">
        <v>32.349992839753689</v>
      </c>
      <c r="C55" s="14">
        <v>31.986669041137709</v>
      </c>
      <c r="D55" s="14">
        <v>31.87133727559598</v>
      </c>
      <c r="E55" s="14">
        <v>30.849443468072639</v>
      </c>
      <c r="F55" s="14">
        <v>30.814970269324938</v>
      </c>
      <c r="G55" s="14">
        <v>32.138772398017537</v>
      </c>
      <c r="H55" s="14">
        <v>23.791102514506772</v>
      </c>
      <c r="I55" s="14">
        <v>24.680306905370845</v>
      </c>
      <c r="J55" s="14">
        <v>25.588697017268448</v>
      </c>
      <c r="K55" s="14">
        <v>2.7859237536656889</v>
      </c>
      <c r="L55" s="14">
        <v>2.9944838455476757</v>
      </c>
      <c r="M55" s="14">
        <v>2.9310344827586206</v>
      </c>
    </row>
    <row r="56" spans="1:14" s="27" customFormat="1" ht="18.5" customHeight="1" x14ac:dyDescent="0.15">
      <c r="A56" s="17" t="s">
        <v>23</v>
      </c>
      <c r="B56" s="19">
        <v>34.089932693684659</v>
      </c>
      <c r="C56" s="19">
        <v>33.904902434680842</v>
      </c>
      <c r="D56" s="19">
        <v>33.955609769032904</v>
      </c>
      <c r="E56" s="19">
        <v>33.579379027533683</v>
      </c>
      <c r="F56" s="19">
        <v>33.974583187594732</v>
      </c>
      <c r="G56" s="19">
        <v>35.3412123522684</v>
      </c>
      <c r="H56" s="19">
        <v>25.957446808510635</v>
      </c>
      <c r="I56" s="19">
        <v>27.323103154305201</v>
      </c>
      <c r="J56" s="19">
        <v>28.453689167974883</v>
      </c>
      <c r="K56" s="19">
        <v>28.812316715542526</v>
      </c>
      <c r="L56" s="19">
        <v>29.235618597320723</v>
      </c>
      <c r="M56" s="19">
        <v>29.310344827586203</v>
      </c>
    </row>
    <row r="57" spans="1:14" s="27" customFormat="1" x14ac:dyDescent="0.15">
      <c r="A57" s="20" t="s">
        <v>33</v>
      </c>
      <c r="B57" s="19">
        <v>50.023867487708237</v>
      </c>
      <c r="C57" s="19">
        <v>50.996005800493549</v>
      </c>
      <c r="D57" s="19">
        <v>51.191959905597841</v>
      </c>
      <c r="E57" s="19">
        <v>45.63561804335091</v>
      </c>
      <c r="F57" s="19">
        <v>45.960125918153203</v>
      </c>
      <c r="G57" s="19">
        <v>47.8459778879146</v>
      </c>
      <c r="H57" s="19">
        <v>45.338491295938105</v>
      </c>
      <c r="I57" s="19">
        <v>49.488491048593353</v>
      </c>
      <c r="J57" s="19">
        <v>50.39246467817896</v>
      </c>
      <c r="K57" s="19">
        <v>41.348973607038126</v>
      </c>
      <c r="L57" s="19">
        <v>43.183609141055953</v>
      </c>
      <c r="M57" s="19">
        <v>41.724137931034484</v>
      </c>
    </row>
    <row r="58" spans="1:14" x14ac:dyDescent="0.15">
      <c r="A58" s="10" t="s">
        <v>34</v>
      </c>
      <c r="B58" s="14">
        <v>41.782423982051647</v>
      </c>
      <c r="C58" s="14">
        <v>40.076831098786478</v>
      </c>
      <c r="D58" s="14">
        <v>39.362520219564587</v>
      </c>
      <c r="E58" s="14">
        <v>51.341534856473345</v>
      </c>
      <c r="F58" s="14">
        <v>50.868602075317717</v>
      </c>
      <c r="G58" s="14">
        <v>49.180327868852459</v>
      </c>
      <c r="H58" s="14">
        <v>40.309477756286263</v>
      </c>
      <c r="I58" s="14">
        <v>36.743393009377662</v>
      </c>
      <c r="J58" s="14">
        <v>36.577708006279437</v>
      </c>
      <c r="K58" s="14">
        <v>41.348973607038126</v>
      </c>
      <c r="L58" s="14">
        <v>37.825059101654844</v>
      </c>
      <c r="M58" s="14">
        <v>41.896551724137929</v>
      </c>
    </row>
    <row r="59" spans="1:14" x14ac:dyDescent="0.15">
      <c r="A59" s="10" t="s">
        <v>35</v>
      </c>
      <c r="B59" s="14">
        <v>8.1937085302401069</v>
      </c>
      <c r="C59" s="14">
        <v>8.927163100719973</v>
      </c>
      <c r="D59" s="14">
        <v>9.445519874837581</v>
      </c>
      <c r="E59" s="14">
        <v>3.0228471001757469</v>
      </c>
      <c r="F59" s="14">
        <v>3.1712720065290898</v>
      </c>
      <c r="G59" s="14">
        <v>2.9736942432329392</v>
      </c>
      <c r="H59" s="14">
        <v>14.35203094777563</v>
      </c>
      <c r="I59" s="14">
        <v>13.768115942028986</v>
      </c>
      <c r="J59" s="14">
        <v>13.029827315541601</v>
      </c>
      <c r="K59" s="14">
        <v>17.302052785923756</v>
      </c>
      <c r="L59" s="14">
        <v>18.991331757289203</v>
      </c>
      <c r="M59" s="14">
        <v>16.379310344827587</v>
      </c>
    </row>
    <row r="60" spans="1:14" s="26" customFormat="1" x14ac:dyDescent="0.15">
      <c r="A60" s="12" t="s">
        <v>23</v>
      </c>
      <c r="B60" s="15">
        <v>100</v>
      </c>
      <c r="C60" s="15">
        <v>100</v>
      </c>
      <c r="D60" s="15">
        <v>100</v>
      </c>
      <c r="E60" s="15">
        <v>100</v>
      </c>
      <c r="F60" s="15">
        <v>100</v>
      </c>
      <c r="G60" s="15">
        <v>100</v>
      </c>
      <c r="H60" s="15">
        <v>100</v>
      </c>
      <c r="I60" s="15">
        <v>100</v>
      </c>
      <c r="J60" s="15">
        <v>100</v>
      </c>
      <c r="K60" s="15">
        <v>100</v>
      </c>
      <c r="L60" s="15">
        <v>100</v>
      </c>
      <c r="M60" s="15">
        <v>100</v>
      </c>
    </row>
    <row r="61" spans="1:14" x14ac:dyDescent="0.15">
      <c r="A61" s="5" t="s">
        <v>24</v>
      </c>
      <c r="D61" s="5"/>
      <c r="G61" s="5"/>
      <c r="J61" s="5"/>
      <c r="M61" s="5"/>
    </row>
    <row r="62" spans="1:14" x14ac:dyDescent="0.15">
      <c r="A62" s="10" t="s">
        <v>27</v>
      </c>
      <c r="D62" s="10"/>
      <c r="G62" s="10"/>
      <c r="J62" s="10"/>
      <c r="M62" s="10"/>
    </row>
    <row r="63" spans="1:14" x14ac:dyDescent="0.15">
      <c r="A63" s="16" t="s">
        <v>28</v>
      </c>
      <c r="B63" s="14">
        <v>30.825045349346343</v>
      </c>
      <c r="C63" s="14">
        <v>31.196473551637276</v>
      </c>
      <c r="D63" s="14">
        <v>31.904438625416219</v>
      </c>
      <c r="E63" s="14">
        <v>28.709108185149994</v>
      </c>
      <c r="F63" s="14">
        <v>30.302635011740154</v>
      </c>
      <c r="G63" s="14">
        <v>29.721574543958308</v>
      </c>
      <c r="H63" s="14">
        <v>45.103092783505154</v>
      </c>
      <c r="I63" s="14">
        <v>48.858131487889274</v>
      </c>
      <c r="J63" s="14">
        <v>48.216674097191266</v>
      </c>
      <c r="K63" s="14">
        <v>25</v>
      </c>
      <c r="L63" s="14">
        <v>23.829344432882412</v>
      </c>
      <c r="M63" s="14">
        <v>23.918269230769234</v>
      </c>
    </row>
    <row r="64" spans="1:14" x14ac:dyDescent="0.15">
      <c r="A64" s="16" t="s">
        <v>29</v>
      </c>
      <c r="B64" s="14">
        <v>17.22336898730218</v>
      </c>
      <c r="C64" s="14">
        <v>17.64168765743073</v>
      </c>
      <c r="D64" s="14">
        <v>17.082080625868816</v>
      </c>
      <c r="E64" s="14">
        <v>13.370435726890188</v>
      </c>
      <c r="F64" s="14">
        <v>13.422906339681711</v>
      </c>
      <c r="G64" s="14">
        <v>12.769167466739816</v>
      </c>
      <c r="H64" s="14">
        <v>11.082474226804123</v>
      </c>
      <c r="I64" s="14">
        <v>10.657439446366782</v>
      </c>
      <c r="J64" s="14">
        <v>11.524743646901472</v>
      </c>
      <c r="K64" s="14">
        <v>15.204081632653061</v>
      </c>
      <c r="L64" s="14">
        <v>16.649323621227889</v>
      </c>
      <c r="M64" s="14">
        <v>15.865384615384615</v>
      </c>
    </row>
    <row r="65" spans="1:13" s="27" customFormat="1" ht="18.5" customHeight="1" x14ac:dyDescent="0.15">
      <c r="A65" s="17" t="s">
        <v>23</v>
      </c>
      <c r="B65" s="19">
        <v>48.048414336648527</v>
      </c>
      <c r="C65" s="19">
        <v>48.838161209068012</v>
      </c>
      <c r="D65" s="19">
        <v>48.986519251285038</v>
      </c>
      <c r="E65" s="19">
        <v>42.07954391204018</v>
      </c>
      <c r="F65" s="19">
        <v>43.725541351421867</v>
      </c>
      <c r="G65" s="19">
        <v>42.490742010698121</v>
      </c>
      <c r="H65" s="19">
        <v>58.505154639175259</v>
      </c>
      <c r="I65" s="19">
        <v>62.168396770472903</v>
      </c>
      <c r="J65" s="19">
        <v>62.126616139099426</v>
      </c>
      <c r="K65" s="19">
        <v>41.938775510204081</v>
      </c>
      <c r="L65" s="19">
        <v>40.998959417273674</v>
      </c>
      <c r="M65" s="19">
        <v>40.98557692307692</v>
      </c>
    </row>
    <row r="66" spans="1:13" x14ac:dyDescent="0.15">
      <c r="A66" s="10" t="s">
        <v>30</v>
      </c>
      <c r="B66" s="14"/>
      <c r="C66" s="14"/>
      <c r="D66" s="14"/>
      <c r="E66" s="14"/>
      <c r="F66" s="14"/>
      <c r="G66" s="14"/>
      <c r="H66" s="14"/>
      <c r="I66" s="14"/>
      <c r="J66" s="14"/>
      <c r="K66" s="14"/>
      <c r="L66" s="14"/>
      <c r="M66" s="14"/>
    </row>
    <row r="67" spans="1:13" x14ac:dyDescent="0.15">
      <c r="A67" s="16" t="s">
        <v>31</v>
      </c>
      <c r="B67" s="14">
        <v>7.7344092074810789</v>
      </c>
      <c r="C67" s="14">
        <v>8.1769521410579351</v>
      </c>
      <c r="D67" s="14">
        <v>8.7931982025668383</v>
      </c>
      <c r="E67" s="14">
        <v>15.379394597529524</v>
      </c>
      <c r="F67" s="14">
        <v>15.431776676232717</v>
      </c>
      <c r="G67" s="14">
        <v>17.4873131257715</v>
      </c>
      <c r="H67" s="14">
        <v>10.332708528584817</v>
      </c>
      <c r="I67" s="14">
        <v>9.6424452133794691</v>
      </c>
      <c r="J67" s="14">
        <v>9.4516272848863139</v>
      </c>
      <c r="K67" s="14">
        <v>10</v>
      </c>
      <c r="L67" s="14">
        <v>9.3652445369406863</v>
      </c>
      <c r="M67" s="14">
        <v>11.057692307692307</v>
      </c>
    </row>
    <row r="68" spans="1:13" x14ac:dyDescent="0.15">
      <c r="A68" s="16" t="s">
        <v>32</v>
      </c>
      <c r="B68" s="14">
        <v>25.501970350910113</v>
      </c>
      <c r="C68" s="14">
        <v>24.864609571788414</v>
      </c>
      <c r="D68" s="14">
        <v>23.550900332977726</v>
      </c>
      <c r="E68" s="14">
        <v>22.912990362427038</v>
      </c>
      <c r="F68" s="14">
        <v>21.875815288285938</v>
      </c>
      <c r="G68" s="14">
        <v>21.35509532300096</v>
      </c>
      <c r="H68" s="14">
        <v>14.409559512652296</v>
      </c>
      <c r="I68" s="14">
        <v>12.687427912341406</v>
      </c>
      <c r="J68" s="14">
        <v>12.728488631297369</v>
      </c>
      <c r="K68" s="14">
        <v>3.9795918367346936</v>
      </c>
      <c r="L68" s="14">
        <v>5.0988553590010408</v>
      </c>
      <c r="M68" s="14">
        <v>4.0865384615384617</v>
      </c>
    </row>
    <row r="69" spans="1:13" s="27" customFormat="1" ht="18.5" customHeight="1" x14ac:dyDescent="0.15">
      <c r="A69" s="17" t="s">
        <v>23</v>
      </c>
      <c r="B69" s="19">
        <v>33.236379558391192</v>
      </c>
      <c r="C69" s="19">
        <v>33.041561712846345</v>
      </c>
      <c r="D69" s="19">
        <v>32.34409853554456</v>
      </c>
      <c r="E69" s="19">
        <v>38.428125424188956</v>
      </c>
      <c r="F69" s="19">
        <v>37.503261153143754</v>
      </c>
      <c r="G69" s="19">
        <v>38.993279385543822</v>
      </c>
      <c r="H69" s="19">
        <v>24.742268041237114</v>
      </c>
      <c r="I69" s="19">
        <v>22.329873125720876</v>
      </c>
      <c r="J69" s="19">
        <v>22.180115916183681</v>
      </c>
      <c r="K69" s="19">
        <v>33.265306122448976</v>
      </c>
      <c r="L69" s="19">
        <v>34.755463059313215</v>
      </c>
      <c r="M69" s="19">
        <v>36.418269230769226</v>
      </c>
    </row>
    <row r="70" spans="1:13" s="27" customFormat="1" x14ac:dyDescent="0.15">
      <c r="A70" s="20" t="s">
        <v>33</v>
      </c>
      <c r="B70" s="19">
        <v>81.284793895039726</v>
      </c>
      <c r="C70" s="19">
        <v>81.87972292191435</v>
      </c>
      <c r="D70" s="19">
        <v>81.330617786829592</v>
      </c>
      <c r="E70" s="19">
        <v>80.507669336229128</v>
      </c>
      <c r="F70" s="19">
        <v>81.228802504565607</v>
      </c>
      <c r="G70" s="19">
        <v>81.484021396241943</v>
      </c>
      <c r="H70" s="19">
        <v>83.24742268041237</v>
      </c>
      <c r="I70" s="19">
        <v>84.498269896193761</v>
      </c>
      <c r="J70" s="19">
        <v>84.306732055283106</v>
      </c>
      <c r="K70" s="19">
        <v>75.714285714285708</v>
      </c>
      <c r="L70" s="19">
        <v>75.754422476586896</v>
      </c>
      <c r="M70" s="19">
        <v>77.764423076923066</v>
      </c>
    </row>
    <row r="71" spans="1:13" x14ac:dyDescent="0.15">
      <c r="A71" s="10" t="s">
        <v>34</v>
      </c>
      <c r="B71" s="14">
        <v>15.615812847938951</v>
      </c>
      <c r="C71" s="14">
        <v>14.68198992443325</v>
      </c>
      <c r="D71" s="14">
        <v>14.091746678304723</v>
      </c>
      <c r="E71" s="14">
        <v>17.442649653861817</v>
      </c>
      <c r="F71" s="14">
        <v>16.579702582833288</v>
      </c>
      <c r="G71" s="14">
        <v>16.376354409546014</v>
      </c>
      <c r="H71" s="14">
        <v>9.9343955014058114</v>
      </c>
      <c r="I71" s="14">
        <v>9.5271049596309112</v>
      </c>
      <c r="J71" s="14">
        <v>9.9643334819438252</v>
      </c>
      <c r="K71" s="14">
        <v>16.632653061224488</v>
      </c>
      <c r="L71" s="14">
        <v>17.065556711758585</v>
      </c>
      <c r="M71" s="14">
        <v>15.504807692307693</v>
      </c>
    </row>
    <row r="72" spans="1:13" x14ac:dyDescent="0.15">
      <c r="A72" s="10" t="s">
        <v>35</v>
      </c>
      <c r="B72" s="14">
        <v>3.0993932570213301</v>
      </c>
      <c r="C72" s="14">
        <v>3.4382871536523933</v>
      </c>
      <c r="D72" s="14">
        <v>4.5776355348656779</v>
      </c>
      <c r="E72" s="14">
        <v>2.0496810099090537</v>
      </c>
      <c r="F72" s="14">
        <v>2.1914949126010956</v>
      </c>
      <c r="G72" s="14">
        <v>2.1396241942120424</v>
      </c>
      <c r="H72" s="14">
        <v>6.8181818181818175</v>
      </c>
      <c r="I72" s="14">
        <v>5.9746251441753166</v>
      </c>
      <c r="J72" s="14">
        <v>5.7289344627730721</v>
      </c>
      <c r="K72" s="14">
        <v>7.6530612244897958</v>
      </c>
      <c r="L72" s="14">
        <v>7.1800208116545265</v>
      </c>
      <c r="M72" s="14">
        <v>6.7307692307692308</v>
      </c>
    </row>
    <row r="73" spans="1:13" s="26" customFormat="1" x14ac:dyDescent="0.15">
      <c r="A73" s="12" t="s">
        <v>23</v>
      </c>
      <c r="B73" s="15">
        <v>100</v>
      </c>
      <c r="C73" s="15">
        <v>100</v>
      </c>
      <c r="D73" s="15">
        <v>100</v>
      </c>
      <c r="E73" s="15">
        <v>100</v>
      </c>
      <c r="F73" s="15">
        <v>100</v>
      </c>
      <c r="G73" s="15">
        <v>100</v>
      </c>
      <c r="H73" s="15">
        <v>100</v>
      </c>
      <c r="I73" s="15">
        <v>100</v>
      </c>
      <c r="J73" s="15">
        <v>100</v>
      </c>
      <c r="K73" s="15">
        <v>100</v>
      </c>
      <c r="L73" s="15">
        <v>100</v>
      </c>
      <c r="M73" s="15">
        <v>100</v>
      </c>
    </row>
    <row r="74" spans="1:13" x14ac:dyDescent="0.15">
      <c r="A74" s="5" t="s">
        <v>25</v>
      </c>
      <c r="D74" s="5"/>
      <c r="G74" s="5"/>
      <c r="J74" s="5"/>
      <c r="M74" s="5"/>
    </row>
    <row r="75" spans="1:13" x14ac:dyDescent="0.15">
      <c r="A75" s="10" t="s">
        <v>27</v>
      </c>
      <c r="D75" s="10"/>
      <c r="G75" s="10"/>
      <c r="J75" s="10"/>
      <c r="M75" s="10"/>
    </row>
    <row r="76" spans="1:13" x14ac:dyDescent="0.15">
      <c r="A76" s="16" t="s">
        <v>28</v>
      </c>
      <c r="B76" s="14">
        <v>16.535305330611472</v>
      </c>
      <c r="C76" s="14">
        <v>17.1804743705036</v>
      </c>
      <c r="D76" s="14">
        <v>17.823841733944288</v>
      </c>
      <c r="E76" s="14">
        <v>15.367203219315895</v>
      </c>
      <c r="F76" s="14">
        <v>16.307559714356071</v>
      </c>
      <c r="G76" s="14">
        <v>16.377547655167866</v>
      </c>
      <c r="H76" s="14">
        <v>31.188262638001163</v>
      </c>
      <c r="I76" s="14">
        <v>34.820634450044466</v>
      </c>
      <c r="J76" s="14">
        <v>34.438487584650112</v>
      </c>
      <c r="K76" s="14">
        <v>12.680851063829786</v>
      </c>
      <c r="L76" s="14">
        <v>12.0304114490161</v>
      </c>
      <c r="M76" s="14">
        <v>12.393376818866031</v>
      </c>
    </row>
    <row r="77" spans="1:13" x14ac:dyDescent="0.15">
      <c r="A77" s="16" t="s">
        <v>29</v>
      </c>
      <c r="B77" s="14">
        <v>13.282591355838255</v>
      </c>
      <c r="C77" s="14">
        <v>14.08779226618705</v>
      </c>
      <c r="D77" s="14">
        <v>13.711542657647829</v>
      </c>
      <c r="E77" s="14">
        <v>10.594818913480886</v>
      </c>
      <c r="F77" s="14">
        <v>10.656242304851022</v>
      </c>
      <c r="G77" s="14">
        <v>10.546797704636896</v>
      </c>
      <c r="H77" s="14">
        <v>10.27019174898315</v>
      </c>
      <c r="I77" s="14">
        <v>10.554402608953454</v>
      </c>
      <c r="J77" s="14">
        <v>10.680022573363431</v>
      </c>
      <c r="K77" s="14">
        <v>10.680851063829786</v>
      </c>
      <c r="L77" s="14">
        <v>12.611806797853308</v>
      </c>
      <c r="M77" s="14">
        <v>10.687405920722529</v>
      </c>
    </row>
    <row r="78" spans="1:13" s="27" customFormat="1" ht="18.5" customHeight="1" x14ac:dyDescent="0.15">
      <c r="A78" s="17" t="s">
        <v>23</v>
      </c>
      <c r="B78" s="19">
        <v>29.817896686449728</v>
      </c>
      <c r="C78" s="19">
        <v>31.268266636690644</v>
      </c>
      <c r="D78" s="19">
        <v>31.535384391592114</v>
      </c>
      <c r="E78" s="19">
        <v>25.962022132796779</v>
      </c>
      <c r="F78" s="19">
        <v>26.96380201920709</v>
      </c>
      <c r="G78" s="19">
        <v>26.924345359804764</v>
      </c>
      <c r="H78" s="19">
        <v>43.550261475886117</v>
      </c>
      <c r="I78" s="19">
        <v>47.657871331159207</v>
      </c>
      <c r="J78" s="19">
        <v>47.206546275395034</v>
      </c>
      <c r="K78" s="19">
        <v>24.468085106382979</v>
      </c>
      <c r="L78" s="19">
        <v>25.268336314847943</v>
      </c>
      <c r="M78" s="19">
        <v>24.084295032614151</v>
      </c>
    </row>
    <row r="79" spans="1:13" x14ac:dyDescent="0.15">
      <c r="A79" s="10" t="s">
        <v>30</v>
      </c>
      <c r="B79" s="14"/>
      <c r="C79" s="14"/>
      <c r="D79" s="14"/>
      <c r="E79" s="14"/>
      <c r="F79" s="14"/>
      <c r="G79" s="14"/>
      <c r="H79" s="14"/>
      <c r="I79" s="14"/>
      <c r="J79" s="14"/>
      <c r="K79" s="14"/>
      <c r="L79" s="14"/>
      <c r="M79" s="14"/>
    </row>
    <row r="80" spans="1:13" x14ac:dyDescent="0.15">
      <c r="A80" s="16" t="s">
        <v>31</v>
      </c>
      <c r="B80" s="14">
        <v>4.331544295583285</v>
      </c>
      <c r="C80" s="14">
        <v>4.7113871402877701</v>
      </c>
      <c r="D80" s="14">
        <v>5.1043712269983272</v>
      </c>
      <c r="E80" s="14">
        <v>8.5072937625754541</v>
      </c>
      <c r="F80" s="14">
        <v>8.8278749076582113</v>
      </c>
      <c r="G80" s="14">
        <v>9.9465734450234162</v>
      </c>
      <c r="H80" s="14">
        <v>7.2196397443346898</v>
      </c>
      <c r="I80" s="14">
        <v>7.1153276015416544</v>
      </c>
      <c r="J80" s="14">
        <v>7.0118510158013541</v>
      </c>
      <c r="K80" s="14">
        <v>5.0638297872340425</v>
      </c>
      <c r="L80" s="14">
        <v>5.2325581395348841</v>
      </c>
      <c r="M80" s="14">
        <v>5.3186151530356245</v>
      </c>
    </row>
    <row r="81" spans="1:13" x14ac:dyDescent="0.15">
      <c r="A81" s="16" t="s">
        <v>32</v>
      </c>
      <c r="B81" s="14">
        <v>29.375819600102748</v>
      </c>
      <c r="C81" s="14">
        <v>28.77978866906475</v>
      </c>
      <c r="D81" s="14">
        <v>28.106771401556479</v>
      </c>
      <c r="E81" s="14">
        <v>27.16926559356137</v>
      </c>
      <c r="F81" s="14">
        <v>26.594434868259047</v>
      </c>
      <c r="G81" s="14">
        <v>26.950728843743814</v>
      </c>
      <c r="H81" s="14">
        <v>17.867518884369552</v>
      </c>
      <c r="I81" s="14">
        <v>16.735843462792765</v>
      </c>
      <c r="J81" s="14">
        <v>17.254514672686231</v>
      </c>
      <c r="K81" s="14">
        <v>3.2765957446808511</v>
      </c>
      <c r="L81" s="14">
        <v>3.8908765652951698</v>
      </c>
      <c r="M81" s="14">
        <v>3.4119417962870049</v>
      </c>
    </row>
    <row r="82" spans="1:13" s="27" customFormat="1" ht="18.5" customHeight="1" x14ac:dyDescent="0.15">
      <c r="A82" s="17" t="s">
        <v>23</v>
      </c>
      <c r="B82" s="19">
        <v>33.707363895686029</v>
      </c>
      <c r="C82" s="19">
        <v>33.491175809352519</v>
      </c>
      <c r="D82" s="19">
        <v>33.211142628554803</v>
      </c>
      <c r="E82" s="19">
        <v>35.821177062374247</v>
      </c>
      <c r="F82" s="19">
        <v>35.637773947303621</v>
      </c>
      <c r="G82" s="19">
        <v>37.095178418310141</v>
      </c>
      <c r="H82" s="19">
        <v>25.087158628704241</v>
      </c>
      <c r="I82" s="19">
        <v>23.851171064334419</v>
      </c>
      <c r="J82" s="19">
        <v>24.266365688487586</v>
      </c>
      <c r="K82" s="19">
        <v>30.595744680851062</v>
      </c>
      <c r="L82" s="19">
        <v>31.529516994633273</v>
      </c>
      <c r="M82" s="19">
        <v>32.262920220772706</v>
      </c>
    </row>
    <row r="83" spans="1:13" s="27" customFormat="1" x14ac:dyDescent="0.15">
      <c r="A83" s="20" t="s">
        <v>33</v>
      </c>
      <c r="B83" s="19">
        <v>63.525260582135758</v>
      </c>
      <c r="C83" s="19">
        <v>64.759442446043167</v>
      </c>
      <c r="D83" s="19">
        <v>64.746527020146914</v>
      </c>
      <c r="E83" s="19">
        <v>61.783199195171022</v>
      </c>
      <c r="F83" s="19">
        <v>62.601575966510715</v>
      </c>
      <c r="G83" s="19">
        <v>64.019523778114902</v>
      </c>
      <c r="H83" s="19">
        <v>68.637420104590348</v>
      </c>
      <c r="I83" s="19">
        <v>71.509042395493623</v>
      </c>
      <c r="J83" s="19">
        <v>71.472911963882623</v>
      </c>
      <c r="K83" s="19">
        <v>55.574468085106389</v>
      </c>
      <c r="L83" s="19">
        <v>57.066189624329155</v>
      </c>
      <c r="M83" s="19">
        <v>56.698444555945812</v>
      </c>
    </row>
    <row r="84" spans="1:13" x14ac:dyDescent="0.15">
      <c r="A84" s="10" t="s">
        <v>34</v>
      </c>
      <c r="B84" s="14">
        <v>30.476280604036827</v>
      </c>
      <c r="C84" s="14">
        <v>28.748875899280574</v>
      </c>
      <c r="D84" s="14">
        <v>27.987489999272675</v>
      </c>
      <c r="E84" s="14">
        <v>35.645120724346071</v>
      </c>
      <c r="F84" s="14">
        <v>34.689731593203646</v>
      </c>
      <c r="G84" s="14">
        <v>33.408086537827316</v>
      </c>
      <c r="H84" s="14">
        <v>21.295758280069727</v>
      </c>
      <c r="I84" s="14">
        <v>18.900088941595019</v>
      </c>
      <c r="J84" s="14">
        <v>19.455417607223477</v>
      </c>
      <c r="K84" s="14">
        <v>30.936170212765958</v>
      </c>
      <c r="L84" s="14">
        <v>28.801431127012521</v>
      </c>
      <c r="M84" s="14">
        <v>30.858003010536876</v>
      </c>
    </row>
    <row r="85" spans="1:13" x14ac:dyDescent="0.15">
      <c r="A85" s="10" t="s">
        <v>35</v>
      </c>
      <c r="B85" s="14">
        <v>5.9984588138274137</v>
      </c>
      <c r="C85" s="14">
        <v>6.4916816546762597</v>
      </c>
      <c r="D85" s="14">
        <v>7.2659829805804055</v>
      </c>
      <c r="E85" s="14">
        <v>2.5716800804828974</v>
      </c>
      <c r="F85" s="14">
        <v>2.708692440285644</v>
      </c>
      <c r="G85" s="14">
        <v>2.5723896840577796</v>
      </c>
      <c r="H85" s="14">
        <v>10.066821615339919</v>
      </c>
      <c r="I85" s="14">
        <v>9.5908686629113546</v>
      </c>
      <c r="J85" s="14">
        <v>9.0716704288939045</v>
      </c>
      <c r="K85" s="14">
        <v>13.489361702127658</v>
      </c>
      <c r="L85" s="14">
        <v>14.132379248658319</v>
      </c>
      <c r="M85" s="14">
        <v>12.44355243351731</v>
      </c>
    </row>
    <row r="86" spans="1:13" s="26" customFormat="1" x14ac:dyDescent="0.15">
      <c r="A86" s="12" t="s">
        <v>23</v>
      </c>
      <c r="B86" s="15">
        <v>100</v>
      </c>
      <c r="C86" s="15">
        <v>100</v>
      </c>
      <c r="D86" s="15">
        <v>100</v>
      </c>
      <c r="E86" s="15">
        <v>100</v>
      </c>
      <c r="F86" s="15">
        <v>100</v>
      </c>
      <c r="G86" s="15">
        <v>100</v>
      </c>
      <c r="H86" s="15">
        <v>100</v>
      </c>
      <c r="I86" s="15">
        <v>100</v>
      </c>
      <c r="J86" s="15">
        <v>100</v>
      </c>
      <c r="K86" s="15">
        <v>100</v>
      </c>
      <c r="L86" s="15">
        <v>100</v>
      </c>
      <c r="M86" s="15">
        <v>100</v>
      </c>
    </row>
    <row r="89" spans="1:13" x14ac:dyDescent="0.15">
      <c r="A89" s="7" t="s">
        <v>70</v>
      </c>
      <c r="B89" s="7"/>
      <c r="C89" s="7"/>
      <c r="D89" s="7"/>
      <c r="E89" s="7"/>
      <c r="F89" s="7"/>
      <c r="G89" s="7"/>
      <c r="H89" s="7"/>
      <c r="I89" s="7"/>
      <c r="J89" s="7"/>
      <c r="K89" s="7"/>
      <c r="L89" s="7"/>
      <c r="M89" s="7"/>
    </row>
  </sheetData>
  <sheetProtection sheet="1"/>
  <mergeCells count="7">
    <mergeCell ref="A47:M47"/>
    <mergeCell ref="A1:M1"/>
    <mergeCell ref="B5:D5"/>
    <mergeCell ref="E5:G5"/>
    <mergeCell ref="H5:J5"/>
    <mergeCell ref="K5:M5"/>
    <mergeCell ref="A7:M7"/>
  </mergeCells>
  <hyperlinks>
    <hyperlink ref="A89" r:id="rId1" display="© Commonwealth of Australia 2012" xr:uid="{41FC205A-78C6-2D45-B510-DDEC3CA6415E}"/>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9DDB-C0AC-824C-89F5-66F6BB23DF22}">
  <sheetPr codeName="Sheet4"/>
  <dimension ref="A1:J24"/>
  <sheetViews>
    <sheetView workbookViewId="0">
      <pane ySplit="6" topLeftCell="A7" activePane="bottomLeft" state="frozen"/>
      <selection pane="bottomLeft" activeCell="F30" sqref="F30"/>
    </sheetView>
  </sheetViews>
  <sheetFormatPr baseColWidth="10" defaultColWidth="11.5" defaultRowHeight="13" x14ac:dyDescent="0.15"/>
  <cols>
    <col min="1" max="1" width="25.5" customWidth="1"/>
    <col min="2" max="10" width="12.5" customWidth="1"/>
  </cols>
  <sheetData>
    <row r="1" spans="1:10" ht="68" customHeight="1" x14ac:dyDescent="0.15">
      <c r="A1" s="36" t="s">
        <v>0</v>
      </c>
      <c r="B1" s="36"/>
      <c r="C1" s="36"/>
      <c r="D1" s="36"/>
      <c r="E1" s="36"/>
      <c r="F1" s="36"/>
      <c r="G1" s="36"/>
      <c r="H1" s="36"/>
      <c r="I1" s="36"/>
      <c r="J1" s="36"/>
    </row>
    <row r="2" spans="1:10" ht="22.75" customHeight="1" x14ac:dyDescent="0.2">
      <c r="A2" s="1" t="s">
        <v>69</v>
      </c>
    </row>
    <row r="3" spans="1:10" x14ac:dyDescent="0.15">
      <c r="A3" s="2" t="s">
        <v>68</v>
      </c>
    </row>
    <row r="4" spans="1:10" ht="24.25" customHeight="1" x14ac:dyDescent="0.15">
      <c r="A4" s="6" t="s">
        <v>82</v>
      </c>
    </row>
    <row r="5" spans="1:10" ht="24.25" customHeight="1" x14ac:dyDescent="0.15">
      <c r="A5" s="8"/>
      <c r="B5" s="42" t="s">
        <v>37</v>
      </c>
      <c r="C5" s="42"/>
      <c r="D5" s="42"/>
      <c r="E5" s="42" t="s">
        <v>38</v>
      </c>
      <c r="F5" s="42"/>
      <c r="G5" s="42"/>
      <c r="H5" s="42" t="s">
        <v>39</v>
      </c>
      <c r="I5" s="42"/>
      <c r="J5" s="42"/>
    </row>
    <row r="6" spans="1:10" ht="24.25" customHeight="1" x14ac:dyDescent="0.15">
      <c r="A6" s="8"/>
      <c r="B6" s="9" t="s">
        <v>7</v>
      </c>
      <c r="C6" s="9" t="s">
        <v>8</v>
      </c>
      <c r="D6" s="9" t="s">
        <v>10</v>
      </c>
      <c r="E6" s="9" t="s">
        <v>7</v>
      </c>
      <c r="F6" s="9" t="s">
        <v>8</v>
      </c>
      <c r="G6" s="9" t="s">
        <v>10</v>
      </c>
      <c r="H6" s="9" t="s">
        <v>7</v>
      </c>
      <c r="I6" s="9" t="s">
        <v>8</v>
      </c>
      <c r="J6" s="9" t="s">
        <v>10</v>
      </c>
    </row>
    <row r="7" spans="1:10" ht="13.25" customHeight="1" x14ac:dyDescent="0.15">
      <c r="A7" s="41" t="s">
        <v>40</v>
      </c>
      <c r="B7" s="41"/>
      <c r="C7" s="41"/>
      <c r="D7" s="41"/>
      <c r="E7" s="41"/>
      <c r="F7" s="41"/>
      <c r="G7" s="41"/>
      <c r="H7" s="41"/>
      <c r="I7" s="41"/>
      <c r="J7" s="41"/>
    </row>
    <row r="8" spans="1:10" x14ac:dyDescent="0.15">
      <c r="A8" s="5" t="s">
        <v>73</v>
      </c>
      <c r="B8" s="11">
        <v>1750</v>
      </c>
      <c r="C8" s="11">
        <v>500</v>
      </c>
      <c r="D8" s="11">
        <v>1036</v>
      </c>
      <c r="E8" s="14">
        <v>4.6405558059982495</v>
      </c>
      <c r="F8" s="14">
        <v>6.3540475282755109</v>
      </c>
      <c r="G8" s="14">
        <v>40.659340659340657</v>
      </c>
      <c r="H8" s="14">
        <v>2033.4413962189608</v>
      </c>
      <c r="I8" s="14">
        <v>3199.1810096615268</v>
      </c>
      <c r="J8" s="14">
        <v>2958.8164734106358</v>
      </c>
    </row>
    <row r="9" spans="1:10" x14ac:dyDescent="0.15">
      <c r="A9" s="5" t="s">
        <v>41</v>
      </c>
      <c r="B9" s="11">
        <v>32757</v>
      </c>
      <c r="C9" s="11">
        <v>7183</v>
      </c>
      <c r="D9" s="11">
        <v>1362</v>
      </c>
      <c r="E9" s="14">
        <v>86.863249449762662</v>
      </c>
      <c r="F9" s="14">
        <v>91.282246791206006</v>
      </c>
      <c r="G9" s="14">
        <v>53.453689167974886</v>
      </c>
      <c r="H9" s="14">
        <v>927.81078630668321</v>
      </c>
      <c r="I9" s="14">
        <v>894.22321594189725</v>
      </c>
      <c r="J9" s="14">
        <v>1543.535171522796</v>
      </c>
    </row>
    <row r="10" spans="1:10" x14ac:dyDescent="0.15">
      <c r="A10" s="5" t="s">
        <v>42</v>
      </c>
      <c r="B10" s="11">
        <v>3204</v>
      </c>
      <c r="C10" s="11">
        <v>186</v>
      </c>
      <c r="D10" s="11">
        <v>150</v>
      </c>
      <c r="E10" s="14">
        <v>8.4961947442390819</v>
      </c>
      <c r="F10" s="14">
        <v>2.3637056805184899</v>
      </c>
      <c r="G10" s="14">
        <v>5.8869701726844585</v>
      </c>
      <c r="H10" s="28" t="s">
        <v>72</v>
      </c>
      <c r="I10" s="28" t="s">
        <v>72</v>
      </c>
      <c r="J10" s="28" t="s">
        <v>72</v>
      </c>
    </row>
    <row r="11" spans="1:10" x14ac:dyDescent="0.15">
      <c r="A11" s="3" t="s">
        <v>25</v>
      </c>
      <c r="B11" s="13">
        <v>37711</v>
      </c>
      <c r="C11" s="13">
        <v>7869</v>
      </c>
      <c r="D11" s="13">
        <v>2548</v>
      </c>
      <c r="E11" s="15">
        <v>100</v>
      </c>
      <c r="F11" s="15">
        <v>100</v>
      </c>
      <c r="G11" s="15">
        <v>100</v>
      </c>
      <c r="H11" s="15">
        <v>1042.711032093413</v>
      </c>
      <c r="I11" s="15">
        <v>960.92788339422839</v>
      </c>
      <c r="J11" s="15">
        <v>2067.2924796962348</v>
      </c>
    </row>
    <row r="12" spans="1:10" ht="13.25" customHeight="1" x14ac:dyDescent="0.15">
      <c r="A12" s="41" t="s">
        <v>43</v>
      </c>
      <c r="B12" s="41"/>
      <c r="C12" s="41"/>
      <c r="D12" s="41"/>
      <c r="E12" s="41"/>
      <c r="F12" s="41"/>
      <c r="G12" s="41"/>
      <c r="H12" s="41"/>
      <c r="I12" s="41"/>
      <c r="J12" s="41"/>
    </row>
    <row r="13" spans="1:10" x14ac:dyDescent="0.15">
      <c r="A13" s="5" t="s">
        <v>73</v>
      </c>
      <c r="B13" s="11">
        <v>3322</v>
      </c>
      <c r="C13" s="11">
        <v>1187</v>
      </c>
      <c r="D13" s="11">
        <v>3615</v>
      </c>
      <c r="E13" s="14">
        <v>10.739339863576117</v>
      </c>
      <c r="F13" s="14">
        <v>16.280345631600603</v>
      </c>
      <c r="G13" s="14">
        <v>80.584039233169861</v>
      </c>
      <c r="H13" s="14">
        <v>3848.7829179845444</v>
      </c>
      <c r="I13" s="14">
        <v>7387.8135308396095</v>
      </c>
      <c r="J13" s="14">
        <v>9842.62687867567</v>
      </c>
    </row>
    <row r="14" spans="1:10" x14ac:dyDescent="0.15">
      <c r="A14" s="5" t="s">
        <v>41</v>
      </c>
      <c r="B14" s="11">
        <v>24888</v>
      </c>
      <c r="C14" s="11">
        <v>5916</v>
      </c>
      <c r="D14" s="11">
        <v>725</v>
      </c>
      <c r="E14" s="14">
        <v>80.457763553486572</v>
      </c>
      <c r="F14" s="14">
        <v>81.141132903579759</v>
      </c>
      <c r="G14" s="14">
        <v>16.16139099420419</v>
      </c>
      <c r="H14" s="14">
        <v>693.76111180179976</v>
      </c>
      <c r="I14" s="14">
        <v>721.62622054975816</v>
      </c>
      <c r="J14" s="14">
        <v>968.53917573976355</v>
      </c>
    </row>
    <row r="15" spans="1:10" x14ac:dyDescent="0.15">
      <c r="A15" s="5" t="s">
        <v>42</v>
      </c>
      <c r="B15" s="11">
        <v>2723</v>
      </c>
      <c r="C15" s="11">
        <v>188</v>
      </c>
      <c r="D15" s="11">
        <v>146</v>
      </c>
      <c r="E15" s="14">
        <v>8.8028965829373167</v>
      </c>
      <c r="F15" s="14">
        <v>2.5785214648196408</v>
      </c>
      <c r="G15" s="14">
        <v>3.2545697726259473</v>
      </c>
      <c r="H15" s="28" t="s">
        <v>72</v>
      </c>
      <c r="I15" s="28" t="s">
        <v>72</v>
      </c>
      <c r="J15" s="28" t="s">
        <v>72</v>
      </c>
    </row>
    <row r="16" spans="1:10" x14ac:dyDescent="0.15">
      <c r="A16" s="3" t="s">
        <v>25</v>
      </c>
      <c r="B16" s="13">
        <v>30933</v>
      </c>
      <c r="C16" s="13">
        <v>7291</v>
      </c>
      <c r="D16" s="13">
        <v>4486</v>
      </c>
      <c r="E16" s="15">
        <v>100</v>
      </c>
      <c r="F16" s="15">
        <v>100</v>
      </c>
      <c r="G16" s="15">
        <v>100</v>
      </c>
      <c r="H16" s="15">
        <v>842.00870236259482</v>
      </c>
      <c r="I16" s="15">
        <v>872.2523035548079</v>
      </c>
      <c r="J16" s="15">
        <v>4020.3256768504161</v>
      </c>
    </row>
    <row r="17" spans="1:10" ht="13.25" customHeight="1" x14ac:dyDescent="0.15">
      <c r="A17" s="41" t="s">
        <v>44</v>
      </c>
      <c r="B17" s="41"/>
      <c r="C17" s="41"/>
      <c r="D17" s="41"/>
      <c r="E17" s="41"/>
      <c r="F17" s="41"/>
      <c r="G17" s="41"/>
      <c r="H17" s="41"/>
      <c r="I17" s="41"/>
      <c r="J17" s="41"/>
    </row>
    <row r="18" spans="1:10" x14ac:dyDescent="0.15">
      <c r="A18" s="5" t="s">
        <v>73</v>
      </c>
      <c r="B18" s="11">
        <v>5072</v>
      </c>
      <c r="C18" s="11">
        <v>1687</v>
      </c>
      <c r="D18" s="11">
        <v>4651</v>
      </c>
      <c r="E18" s="14">
        <v>7.377991126627391</v>
      </c>
      <c r="F18" s="14">
        <v>11.127234351296089</v>
      </c>
      <c r="G18" s="14">
        <v>65.617945823927769</v>
      </c>
      <c r="H18" s="14">
        <v>2942.4391149477301</v>
      </c>
      <c r="I18" s="14">
        <v>5322.4381625441692</v>
      </c>
      <c r="J18" s="14">
        <v>6482.9528030999982</v>
      </c>
    </row>
    <row r="19" spans="1:10" x14ac:dyDescent="0.15">
      <c r="A19" s="5" t="s">
        <v>41</v>
      </c>
      <c r="B19" s="11">
        <v>57723</v>
      </c>
      <c r="C19" s="11">
        <v>13099</v>
      </c>
      <c r="D19" s="11">
        <v>2087</v>
      </c>
      <c r="E19" s="14">
        <v>83.966833951560119</v>
      </c>
      <c r="F19" s="14">
        <v>86.399314029417582</v>
      </c>
      <c r="G19" s="14">
        <v>29.444130925507899</v>
      </c>
      <c r="H19" s="14">
        <v>810.94738936137844</v>
      </c>
      <c r="I19" s="14">
        <v>807.04486895917773</v>
      </c>
      <c r="J19" s="14">
        <v>1279.6301519369199</v>
      </c>
    </row>
    <row r="20" spans="1:10" x14ac:dyDescent="0.15">
      <c r="A20" s="5" t="s">
        <v>42</v>
      </c>
      <c r="B20" s="11">
        <v>5950</v>
      </c>
      <c r="C20" s="11">
        <v>375</v>
      </c>
      <c r="D20" s="11">
        <v>350</v>
      </c>
      <c r="E20" s="14">
        <v>8.6551749218124954</v>
      </c>
      <c r="F20" s="14">
        <v>2.473451619286327</v>
      </c>
      <c r="G20" s="14">
        <v>4.9379232505643342</v>
      </c>
      <c r="H20" s="28" t="s">
        <v>72</v>
      </c>
      <c r="I20" s="28" t="s">
        <v>72</v>
      </c>
      <c r="J20" s="28" t="s">
        <v>72</v>
      </c>
    </row>
    <row r="21" spans="1:10" x14ac:dyDescent="0.15">
      <c r="A21" s="3" t="s">
        <v>25</v>
      </c>
      <c r="B21" s="13">
        <v>68745</v>
      </c>
      <c r="C21" s="13">
        <v>15161</v>
      </c>
      <c r="D21" s="13">
        <v>7088</v>
      </c>
      <c r="E21" s="15">
        <v>100</v>
      </c>
      <c r="F21" s="15">
        <v>100</v>
      </c>
      <c r="G21" s="15">
        <v>100</v>
      </c>
      <c r="H21" s="15">
        <v>942.9594895714813</v>
      </c>
      <c r="I21" s="15">
        <v>916.19540506339831</v>
      </c>
      <c r="J21" s="15">
        <v>3018.2765845100412</v>
      </c>
    </row>
    <row r="24" spans="1:10" x14ac:dyDescent="0.15">
      <c r="A24" s="7" t="s">
        <v>70</v>
      </c>
    </row>
  </sheetData>
  <sheetProtection sheet="1"/>
  <mergeCells count="7">
    <mergeCell ref="A17:J17"/>
    <mergeCell ref="A1:J1"/>
    <mergeCell ref="B5:D5"/>
    <mergeCell ref="E5:G5"/>
    <mergeCell ref="H5:J5"/>
    <mergeCell ref="A7:J7"/>
    <mergeCell ref="A12:J12"/>
  </mergeCells>
  <hyperlinks>
    <hyperlink ref="A24" r:id="rId1" display="© Commonwealth of Australia 2012" xr:uid="{7AFAE7E4-E490-374C-8363-931EF23C31CB}"/>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373A2-BC48-0546-B970-82BA02DBCFAD}">
  <sheetPr codeName="Sheet5"/>
  <dimension ref="A1:G65"/>
  <sheetViews>
    <sheetView workbookViewId="0">
      <pane ySplit="6" topLeftCell="A7" activePane="bottomLeft" state="frozen"/>
      <selection pane="bottomLeft" activeCell="A7" sqref="A7:G7"/>
    </sheetView>
  </sheetViews>
  <sheetFormatPr baseColWidth="10" defaultColWidth="11.5" defaultRowHeight="13" x14ac:dyDescent="0.15"/>
  <cols>
    <col min="1" max="1" width="27" customWidth="1"/>
    <col min="2" max="7" width="12.5" customWidth="1"/>
  </cols>
  <sheetData>
    <row r="1" spans="1:7" ht="68" customHeight="1" x14ac:dyDescent="0.15">
      <c r="A1" s="36" t="s">
        <v>0</v>
      </c>
      <c r="B1" s="36"/>
      <c r="C1" s="36"/>
      <c r="D1" s="36"/>
      <c r="E1" s="36"/>
      <c r="F1" s="36"/>
      <c r="G1" s="36"/>
    </row>
    <row r="2" spans="1:7" ht="22.75" customHeight="1" x14ac:dyDescent="0.2">
      <c r="A2" s="1" t="s">
        <v>69</v>
      </c>
    </row>
    <row r="3" spans="1:7" x14ac:dyDescent="0.15">
      <c r="A3" s="2" t="s">
        <v>68</v>
      </c>
    </row>
    <row r="4" spans="1:7" ht="24.25" customHeight="1" x14ac:dyDescent="0.15">
      <c r="A4" s="6" t="s">
        <v>74</v>
      </c>
    </row>
    <row r="5" spans="1:7" ht="24.25" customHeight="1" x14ac:dyDescent="0.15">
      <c r="A5" s="8"/>
      <c r="B5" s="42" t="s">
        <v>37</v>
      </c>
      <c r="C5" s="42"/>
      <c r="D5" s="42"/>
      <c r="E5" s="42" t="s">
        <v>38</v>
      </c>
      <c r="F5" s="42"/>
      <c r="G5" s="42"/>
    </row>
    <row r="6" spans="1:7" ht="24.25" customHeight="1" x14ac:dyDescent="0.15">
      <c r="A6" s="8"/>
      <c r="B6" s="9" t="s">
        <v>7</v>
      </c>
      <c r="C6" s="9" t="s">
        <v>8</v>
      </c>
      <c r="D6" s="9" t="s">
        <v>10</v>
      </c>
      <c r="E6" s="9" t="s">
        <v>7</v>
      </c>
      <c r="F6" s="9" t="s">
        <v>8</v>
      </c>
      <c r="G6" s="9" t="s">
        <v>10</v>
      </c>
    </row>
    <row r="7" spans="1:7" ht="13.25" customHeight="1" x14ac:dyDescent="0.15">
      <c r="A7" s="41" t="s">
        <v>75</v>
      </c>
      <c r="B7" s="41"/>
      <c r="C7" s="41"/>
      <c r="D7" s="41"/>
      <c r="E7" s="41"/>
      <c r="F7" s="41"/>
      <c r="G7" s="41"/>
    </row>
    <row r="8" spans="1:7" x14ac:dyDescent="0.15">
      <c r="A8" s="5" t="s">
        <v>45</v>
      </c>
    </row>
    <row r="9" spans="1:7" x14ac:dyDescent="0.15">
      <c r="A9" s="10" t="s">
        <v>27</v>
      </c>
    </row>
    <row r="10" spans="1:7" x14ac:dyDescent="0.15">
      <c r="A10" s="16" t="s">
        <v>28</v>
      </c>
      <c r="B10" s="11">
        <v>1440</v>
      </c>
      <c r="C10" s="11">
        <v>510</v>
      </c>
      <c r="D10" s="11">
        <v>2199</v>
      </c>
      <c r="E10" s="14">
        <v>28.391167192429023</v>
      </c>
      <c r="F10" s="14">
        <v>30.2491103202847</v>
      </c>
      <c r="G10" s="14">
        <v>47.280154805418192</v>
      </c>
    </row>
    <row r="11" spans="1:7" x14ac:dyDescent="0.15">
      <c r="A11" s="16" t="s">
        <v>29</v>
      </c>
      <c r="B11" s="11">
        <v>1198</v>
      </c>
      <c r="C11" s="11">
        <v>350</v>
      </c>
      <c r="D11" s="11">
        <v>647</v>
      </c>
      <c r="E11" s="14">
        <v>23.619873817034701</v>
      </c>
      <c r="F11" s="14">
        <v>20.759193357058127</v>
      </c>
      <c r="G11" s="14">
        <v>13.910986884540961</v>
      </c>
    </row>
    <row r="12" spans="1:7" ht="18.5" customHeight="1" x14ac:dyDescent="0.15">
      <c r="A12" s="17" t="s">
        <v>23</v>
      </c>
      <c r="B12" s="18">
        <v>2638</v>
      </c>
      <c r="C12" s="18">
        <v>860</v>
      </c>
      <c r="D12" s="18">
        <v>2975</v>
      </c>
      <c r="E12" s="19">
        <v>52.011041009463725</v>
      </c>
      <c r="F12" s="19">
        <v>51.008303677342823</v>
      </c>
      <c r="G12" s="19">
        <v>63.964738765856808</v>
      </c>
    </row>
    <row r="13" spans="1:7" x14ac:dyDescent="0.15">
      <c r="A13" s="10" t="s">
        <v>30</v>
      </c>
      <c r="E13" s="14"/>
      <c r="F13" s="14"/>
      <c r="G13" s="14"/>
    </row>
    <row r="14" spans="1:7" x14ac:dyDescent="0.15">
      <c r="A14" s="16" t="s">
        <v>31</v>
      </c>
      <c r="B14" s="11">
        <v>378</v>
      </c>
      <c r="C14" s="11">
        <v>214</v>
      </c>
      <c r="D14" s="11">
        <v>368</v>
      </c>
      <c r="E14" s="14">
        <v>7.4526813880126177</v>
      </c>
      <c r="F14" s="14">
        <v>12.69276393831554</v>
      </c>
      <c r="G14" s="14">
        <v>7.9122769296925393</v>
      </c>
    </row>
    <row r="15" spans="1:7" x14ac:dyDescent="0.15">
      <c r="A15" s="16" t="s">
        <v>32</v>
      </c>
      <c r="B15" s="11">
        <v>1432</v>
      </c>
      <c r="C15" s="11">
        <v>394</v>
      </c>
      <c r="D15" s="11">
        <v>597</v>
      </c>
      <c r="E15" s="14">
        <v>28.23343848580442</v>
      </c>
      <c r="F15" s="14">
        <v>23.368920521945434</v>
      </c>
      <c r="G15" s="14">
        <v>12.835949258224039</v>
      </c>
    </row>
    <row r="16" spans="1:7" ht="18.5" customHeight="1" x14ac:dyDescent="0.15">
      <c r="A16" s="17" t="s">
        <v>23</v>
      </c>
      <c r="B16" s="18">
        <v>1810</v>
      </c>
      <c r="C16" s="18">
        <v>608</v>
      </c>
      <c r="D16" s="18">
        <v>965</v>
      </c>
      <c r="E16" s="19">
        <v>35.686119873817034</v>
      </c>
      <c r="F16" s="19">
        <v>36.06168446026097</v>
      </c>
      <c r="G16" s="19">
        <v>20.748226187916575</v>
      </c>
    </row>
    <row r="17" spans="1:7" ht="18.5" customHeight="1" x14ac:dyDescent="0.15">
      <c r="A17" s="20" t="s">
        <v>33</v>
      </c>
      <c r="B17" s="18">
        <v>4448</v>
      </c>
      <c r="C17" s="18">
        <v>1468</v>
      </c>
      <c r="D17" s="18">
        <v>3940</v>
      </c>
      <c r="E17" s="19">
        <v>87.697160883280759</v>
      </c>
      <c r="F17" s="19">
        <v>87.069988137603787</v>
      </c>
      <c r="G17" s="19">
        <v>84.71296495377338</v>
      </c>
    </row>
    <row r="18" spans="1:7" x14ac:dyDescent="0.15">
      <c r="A18" s="10" t="s">
        <v>34</v>
      </c>
      <c r="B18" s="11">
        <v>393</v>
      </c>
      <c r="C18" s="11">
        <v>202</v>
      </c>
      <c r="D18" s="11">
        <v>328</v>
      </c>
      <c r="E18" s="14">
        <v>7.7484227129337544</v>
      </c>
      <c r="F18" s="14">
        <v>11.981020166073547</v>
      </c>
      <c r="G18" s="14">
        <v>7.052246828639003</v>
      </c>
    </row>
    <row r="19" spans="1:7" x14ac:dyDescent="0.15">
      <c r="A19" s="10" t="s">
        <v>35</v>
      </c>
      <c r="B19" s="11">
        <v>231</v>
      </c>
      <c r="C19" s="11">
        <v>16</v>
      </c>
      <c r="D19" s="11">
        <v>383</v>
      </c>
      <c r="E19" s="14">
        <v>4.5544164037854893</v>
      </c>
      <c r="F19" s="14">
        <v>0.94899169632265723</v>
      </c>
      <c r="G19" s="14">
        <v>8.2347882175876155</v>
      </c>
    </row>
    <row r="20" spans="1:7" x14ac:dyDescent="0.15">
      <c r="A20" s="12" t="s">
        <v>23</v>
      </c>
      <c r="B20" s="13">
        <v>5072</v>
      </c>
      <c r="C20" s="13">
        <v>1686</v>
      </c>
      <c r="D20" s="13">
        <v>4651</v>
      </c>
      <c r="E20" s="15">
        <v>100</v>
      </c>
      <c r="F20" s="15">
        <v>100</v>
      </c>
      <c r="G20" s="15">
        <v>100</v>
      </c>
    </row>
    <row r="21" spans="1:7" ht="13.25" customHeight="1" x14ac:dyDescent="0.15">
      <c r="A21" s="41" t="s">
        <v>46</v>
      </c>
      <c r="B21" s="41"/>
      <c r="C21" s="41"/>
      <c r="D21" s="41"/>
      <c r="E21" s="41"/>
      <c r="F21" s="41"/>
      <c r="G21" s="41"/>
    </row>
    <row r="22" spans="1:7" x14ac:dyDescent="0.15">
      <c r="A22" s="5" t="s">
        <v>45</v>
      </c>
    </row>
    <row r="23" spans="1:7" x14ac:dyDescent="0.15">
      <c r="A23" s="10" t="s">
        <v>27</v>
      </c>
    </row>
    <row r="24" spans="1:7" x14ac:dyDescent="0.15">
      <c r="A24" s="16" t="s">
        <v>28</v>
      </c>
      <c r="B24" s="11">
        <v>9846</v>
      </c>
      <c r="C24" s="11">
        <v>1912</v>
      </c>
      <c r="D24" s="11">
        <v>203</v>
      </c>
      <c r="E24" s="14">
        <v>17.057325502832494</v>
      </c>
      <c r="F24" s="14">
        <v>14.596534086571495</v>
      </c>
      <c r="G24" s="14">
        <v>9.7268806899856255</v>
      </c>
    </row>
    <row r="25" spans="1:7" x14ac:dyDescent="0.15">
      <c r="A25" s="16" t="s">
        <v>29</v>
      </c>
      <c r="B25" s="11">
        <v>7442</v>
      </c>
      <c r="C25" s="11">
        <v>1209</v>
      </c>
      <c r="D25" s="11">
        <v>93</v>
      </c>
      <c r="E25" s="14">
        <v>12.89260779931743</v>
      </c>
      <c r="F25" s="14">
        <v>9.2297121917703642</v>
      </c>
      <c r="G25" s="14">
        <v>4.4561571633924295</v>
      </c>
    </row>
    <row r="26" spans="1:7" ht="18.5" customHeight="1" x14ac:dyDescent="0.15">
      <c r="A26" s="17" t="s">
        <v>23</v>
      </c>
      <c r="B26" s="18">
        <v>17288</v>
      </c>
      <c r="C26" s="18">
        <v>3121</v>
      </c>
      <c r="D26" s="18">
        <v>311</v>
      </c>
      <c r="E26" s="19">
        <v>29.949933302149923</v>
      </c>
      <c r="F26" s="19">
        <v>23.826246278341859</v>
      </c>
      <c r="G26" s="19">
        <v>14.901772879731674</v>
      </c>
    </row>
    <row r="27" spans="1:7" x14ac:dyDescent="0.15">
      <c r="A27" s="10" t="s">
        <v>30</v>
      </c>
      <c r="E27" s="14"/>
      <c r="F27" s="14"/>
      <c r="G27" s="14"/>
    </row>
    <row r="28" spans="1:7" x14ac:dyDescent="0.15">
      <c r="A28" s="16" t="s">
        <v>31</v>
      </c>
      <c r="B28" s="11">
        <v>2781</v>
      </c>
      <c r="C28" s="11">
        <v>1252</v>
      </c>
      <c r="D28" s="11">
        <v>103</v>
      </c>
      <c r="E28" s="14">
        <v>4.8178369107634742</v>
      </c>
      <c r="F28" s="14">
        <v>9.5579815253072749</v>
      </c>
      <c r="G28" s="14">
        <v>4.9353138476281737</v>
      </c>
    </row>
    <row r="29" spans="1:7" x14ac:dyDescent="0.15">
      <c r="A29" s="16" t="s">
        <v>32</v>
      </c>
      <c r="B29" s="11">
        <v>15826</v>
      </c>
      <c r="C29" s="11">
        <v>3590</v>
      </c>
      <c r="D29" s="11">
        <v>543</v>
      </c>
      <c r="E29" s="14">
        <v>27.417147410910729</v>
      </c>
      <c r="F29" s="14">
        <v>27.4066722650584</v>
      </c>
      <c r="G29" s="14">
        <v>26.01820795400096</v>
      </c>
    </row>
    <row r="30" spans="1:7" ht="18.5" customHeight="1" x14ac:dyDescent="0.15">
      <c r="A30" s="17" t="s">
        <v>23</v>
      </c>
      <c r="B30" s="18">
        <v>18607</v>
      </c>
      <c r="C30" s="18">
        <v>4871</v>
      </c>
      <c r="D30" s="18">
        <v>646</v>
      </c>
      <c r="E30" s="19">
        <v>32.234984321674204</v>
      </c>
      <c r="F30" s="19">
        <v>37.18604473623941</v>
      </c>
      <c r="G30" s="19">
        <v>30.95352180162913</v>
      </c>
    </row>
    <row r="31" spans="1:7" ht="18.5" customHeight="1" x14ac:dyDescent="0.15">
      <c r="A31" s="20" t="s">
        <v>33</v>
      </c>
      <c r="B31" s="18">
        <v>35895</v>
      </c>
      <c r="C31" s="18">
        <v>7992</v>
      </c>
      <c r="D31" s="18">
        <v>957</v>
      </c>
      <c r="E31" s="19">
        <v>62.18491762382412</v>
      </c>
      <c r="F31" s="19">
        <v>61.012291014581265</v>
      </c>
      <c r="G31" s="19">
        <v>45.855294681360803</v>
      </c>
    </row>
    <row r="32" spans="1:7" x14ac:dyDescent="0.15">
      <c r="A32" s="10" t="s">
        <v>34</v>
      </c>
      <c r="B32" s="11">
        <v>17375</v>
      </c>
      <c r="C32" s="11">
        <v>4746</v>
      </c>
      <c r="D32" s="11">
        <v>972</v>
      </c>
      <c r="E32" s="14">
        <v>30.100653119207248</v>
      </c>
      <c r="F32" s="14">
        <v>36.231773417818154</v>
      </c>
      <c r="G32" s="14">
        <v>46.574029707714423</v>
      </c>
    </row>
    <row r="33" spans="1:7" x14ac:dyDescent="0.15">
      <c r="A33" s="10" t="s">
        <v>35</v>
      </c>
      <c r="B33" s="11">
        <v>4453</v>
      </c>
      <c r="C33" s="11">
        <v>361</v>
      </c>
      <c r="D33" s="11">
        <v>158</v>
      </c>
      <c r="E33" s="14">
        <v>7.7144292569686259</v>
      </c>
      <c r="F33" s="14">
        <v>2.7559355676005799</v>
      </c>
      <c r="G33" s="14">
        <v>7.5706756109247726</v>
      </c>
    </row>
    <row r="34" spans="1:7" x14ac:dyDescent="0.15">
      <c r="A34" s="12" t="s">
        <v>23</v>
      </c>
      <c r="B34" s="13">
        <v>57723</v>
      </c>
      <c r="C34" s="13">
        <v>13099</v>
      </c>
      <c r="D34" s="13">
        <v>2087</v>
      </c>
      <c r="E34" s="15">
        <v>100</v>
      </c>
      <c r="F34" s="15">
        <v>100</v>
      </c>
      <c r="G34" s="15">
        <v>100</v>
      </c>
    </row>
    <row r="35" spans="1:7" ht="13.25" customHeight="1" x14ac:dyDescent="0.15">
      <c r="A35" s="41" t="s">
        <v>47</v>
      </c>
      <c r="B35" s="41"/>
      <c r="C35" s="41"/>
      <c r="D35" s="41"/>
      <c r="E35" s="41"/>
      <c r="F35" s="41"/>
      <c r="G35" s="41"/>
    </row>
    <row r="36" spans="1:7" x14ac:dyDescent="0.15">
      <c r="A36" s="5" t="s">
        <v>45</v>
      </c>
    </row>
    <row r="37" spans="1:7" x14ac:dyDescent="0.15">
      <c r="A37" s="10" t="s">
        <v>27</v>
      </c>
    </row>
    <row r="38" spans="1:7" x14ac:dyDescent="0.15">
      <c r="A38" s="16" t="s">
        <v>28</v>
      </c>
      <c r="B38" s="11">
        <v>967</v>
      </c>
      <c r="C38" s="11">
        <v>61</v>
      </c>
      <c r="D38" s="11">
        <v>39</v>
      </c>
      <c r="E38" s="14">
        <v>16.252100840336134</v>
      </c>
      <c r="F38" s="14">
        <v>16.266666666666666</v>
      </c>
      <c r="G38" s="14">
        <v>11.142857142857142</v>
      </c>
    </row>
    <row r="39" spans="1:7" x14ac:dyDescent="0.15">
      <c r="A39" s="16" t="s">
        <v>29</v>
      </c>
      <c r="B39" s="11">
        <v>786</v>
      </c>
      <c r="C39" s="11">
        <v>40</v>
      </c>
      <c r="D39" s="11">
        <v>17</v>
      </c>
      <c r="E39" s="14">
        <v>13.210084033613445</v>
      </c>
      <c r="F39" s="14">
        <v>10.666666666666668</v>
      </c>
      <c r="G39" s="14">
        <v>4.8571428571428568</v>
      </c>
    </row>
    <row r="40" spans="1:7" ht="18.5" customHeight="1" x14ac:dyDescent="0.15">
      <c r="A40" s="17" t="s">
        <v>23</v>
      </c>
      <c r="B40" s="18">
        <v>1753</v>
      </c>
      <c r="C40" s="18">
        <v>101</v>
      </c>
      <c r="D40" s="18">
        <v>60</v>
      </c>
      <c r="E40" s="19">
        <v>29.462184873949582</v>
      </c>
      <c r="F40" s="19">
        <v>26.93333333333333</v>
      </c>
      <c r="G40" s="19">
        <v>17.142857142857142</v>
      </c>
    </row>
    <row r="41" spans="1:7" x14ac:dyDescent="0.15">
      <c r="A41" s="10" t="s">
        <v>30</v>
      </c>
      <c r="E41" s="14"/>
      <c r="F41" s="14"/>
      <c r="G41" s="14"/>
    </row>
    <row r="42" spans="1:7" x14ac:dyDescent="0.15">
      <c r="A42" s="16" t="s">
        <v>31</v>
      </c>
      <c r="B42" s="11">
        <v>350</v>
      </c>
      <c r="C42" s="11">
        <v>42</v>
      </c>
      <c r="D42" s="11">
        <v>26</v>
      </c>
      <c r="E42" s="14">
        <v>5.8823529411764701</v>
      </c>
      <c r="F42" s="14">
        <v>11.200000000000001</v>
      </c>
      <c r="G42" s="14">
        <v>7.4285714285714288</v>
      </c>
    </row>
    <row r="43" spans="1:7" x14ac:dyDescent="0.15">
      <c r="A43" s="16" t="s">
        <v>32</v>
      </c>
      <c r="B43" s="11">
        <v>2064</v>
      </c>
      <c r="C43" s="11">
        <v>102</v>
      </c>
      <c r="D43" s="11">
        <v>83</v>
      </c>
      <c r="E43" s="14">
        <v>34.689075630252105</v>
      </c>
      <c r="F43" s="14">
        <v>27.200000000000003</v>
      </c>
      <c r="G43" s="14">
        <v>23.714285714285715</v>
      </c>
    </row>
    <row r="44" spans="1:7" ht="18.5" customHeight="1" x14ac:dyDescent="0.15">
      <c r="A44" s="17" t="s">
        <v>23</v>
      </c>
      <c r="B44" s="18">
        <v>2414</v>
      </c>
      <c r="C44" s="18">
        <v>144</v>
      </c>
      <c r="D44" s="18">
        <v>109</v>
      </c>
      <c r="E44" s="19">
        <v>40.571428571428569</v>
      </c>
      <c r="F44" s="19">
        <v>38.4</v>
      </c>
      <c r="G44" s="19">
        <v>31.142857142857146</v>
      </c>
    </row>
    <row r="45" spans="1:7" ht="18.5" customHeight="1" x14ac:dyDescent="0.15">
      <c r="A45" s="20" t="s">
        <v>33</v>
      </c>
      <c r="B45" s="18">
        <v>4167</v>
      </c>
      <c r="C45" s="18">
        <v>245</v>
      </c>
      <c r="D45" s="18">
        <v>169</v>
      </c>
      <c r="E45" s="19">
        <v>70.033613445378151</v>
      </c>
      <c r="F45" s="19">
        <v>65.333333333333329</v>
      </c>
      <c r="G45" s="19">
        <v>48.285714285714285</v>
      </c>
    </row>
    <row r="46" spans="1:7" x14ac:dyDescent="0.15">
      <c r="A46" s="10" t="s">
        <v>34</v>
      </c>
      <c r="B46" s="11">
        <v>1472</v>
      </c>
      <c r="C46" s="11">
        <v>117</v>
      </c>
      <c r="D46" s="11">
        <v>79</v>
      </c>
      <c r="E46" s="14">
        <v>24.739495798319329</v>
      </c>
      <c r="F46" s="14">
        <v>31.2</v>
      </c>
      <c r="G46" s="14">
        <v>22.571428571428569</v>
      </c>
    </row>
    <row r="47" spans="1:7" x14ac:dyDescent="0.15">
      <c r="A47" s="10" t="s">
        <v>35</v>
      </c>
      <c r="B47" s="11">
        <v>311</v>
      </c>
      <c r="C47" s="11">
        <v>13</v>
      </c>
      <c r="D47" s="11">
        <v>102</v>
      </c>
      <c r="E47" s="14">
        <v>5.2268907563025211</v>
      </c>
      <c r="F47" s="14">
        <v>3.4666666666666663</v>
      </c>
      <c r="G47" s="14">
        <v>29.142857142857142</v>
      </c>
    </row>
    <row r="48" spans="1:7" x14ac:dyDescent="0.15">
      <c r="A48" s="12" t="s">
        <v>23</v>
      </c>
      <c r="B48" s="13">
        <v>5950</v>
      </c>
      <c r="C48" s="13">
        <v>375</v>
      </c>
      <c r="D48" s="13">
        <v>350</v>
      </c>
      <c r="E48" s="15">
        <v>100</v>
      </c>
      <c r="F48" s="15">
        <v>100</v>
      </c>
      <c r="G48" s="15">
        <v>100</v>
      </c>
    </row>
    <row r="49" spans="1:7" ht="13.25" customHeight="1" x14ac:dyDescent="0.15">
      <c r="A49" s="41" t="s">
        <v>44</v>
      </c>
      <c r="B49" s="41"/>
      <c r="C49" s="41"/>
      <c r="D49" s="41"/>
      <c r="E49" s="41"/>
      <c r="F49" s="41"/>
      <c r="G49" s="41"/>
    </row>
    <row r="50" spans="1:7" x14ac:dyDescent="0.15">
      <c r="A50" s="5" t="s">
        <v>45</v>
      </c>
    </row>
    <row r="51" spans="1:7" x14ac:dyDescent="0.15">
      <c r="A51" s="10" t="s">
        <v>27</v>
      </c>
    </row>
    <row r="52" spans="1:7" x14ac:dyDescent="0.15">
      <c r="A52" s="16" t="s">
        <v>28</v>
      </c>
      <c r="B52" s="11">
        <v>12253</v>
      </c>
      <c r="C52" s="11">
        <v>2483</v>
      </c>
      <c r="D52" s="11">
        <v>2441</v>
      </c>
      <c r="E52" s="14">
        <v>17.823841733944288</v>
      </c>
      <c r="F52" s="14">
        <v>16.378627968337732</v>
      </c>
      <c r="G52" s="14">
        <v>34.438487584650112</v>
      </c>
    </row>
    <row r="53" spans="1:7" x14ac:dyDescent="0.15">
      <c r="A53" s="16" t="s">
        <v>29</v>
      </c>
      <c r="B53" s="11">
        <v>9426</v>
      </c>
      <c r="C53" s="11">
        <v>1599</v>
      </c>
      <c r="D53" s="11">
        <v>757</v>
      </c>
      <c r="E53" s="14">
        <v>13.711542657647829</v>
      </c>
      <c r="F53" s="14">
        <v>10.547493403693933</v>
      </c>
      <c r="G53" s="14">
        <v>10.680022573363431</v>
      </c>
    </row>
    <row r="54" spans="1:7" ht="18.5" customHeight="1" x14ac:dyDescent="0.15">
      <c r="A54" s="17" t="s">
        <v>23</v>
      </c>
      <c r="B54" s="18">
        <v>21679</v>
      </c>
      <c r="C54" s="18">
        <v>4082</v>
      </c>
      <c r="D54" s="18">
        <v>3346</v>
      </c>
      <c r="E54" s="19">
        <v>31.535384391592114</v>
      </c>
      <c r="F54" s="19">
        <v>26.926121372031663</v>
      </c>
      <c r="G54" s="19">
        <v>47.206546275395034</v>
      </c>
    </row>
    <row r="55" spans="1:7" x14ac:dyDescent="0.15">
      <c r="A55" s="10" t="s">
        <v>30</v>
      </c>
      <c r="E55" s="14"/>
      <c r="F55" s="14"/>
      <c r="G55" s="14"/>
    </row>
    <row r="56" spans="1:7" x14ac:dyDescent="0.15">
      <c r="A56" s="16" t="s">
        <v>31</v>
      </c>
      <c r="B56" s="11">
        <v>3509</v>
      </c>
      <c r="C56" s="11">
        <v>1508</v>
      </c>
      <c r="D56" s="11">
        <v>497</v>
      </c>
      <c r="E56" s="14">
        <v>5.1043712269983272</v>
      </c>
      <c r="F56" s="14">
        <v>9.9472295514511888</v>
      </c>
      <c r="G56" s="14">
        <v>7.0118510158013541</v>
      </c>
    </row>
    <row r="57" spans="1:7" x14ac:dyDescent="0.15">
      <c r="A57" s="16" t="s">
        <v>32</v>
      </c>
      <c r="B57" s="11">
        <v>19322</v>
      </c>
      <c r="C57" s="11">
        <v>4086</v>
      </c>
      <c r="D57" s="11">
        <v>1223</v>
      </c>
      <c r="E57" s="14">
        <v>28.106771401556479</v>
      </c>
      <c r="F57" s="14">
        <v>26.952506596306069</v>
      </c>
      <c r="G57" s="14">
        <v>17.254514672686231</v>
      </c>
    </row>
    <row r="58" spans="1:7" ht="18.5" customHeight="1" x14ac:dyDescent="0.15">
      <c r="A58" s="17" t="s">
        <v>23</v>
      </c>
      <c r="B58" s="18">
        <v>22831</v>
      </c>
      <c r="C58" s="18">
        <v>5623</v>
      </c>
      <c r="D58" s="18">
        <v>1720</v>
      </c>
      <c r="E58" s="19">
        <v>33.211142628554803</v>
      </c>
      <c r="F58" s="19">
        <v>37.0910290237467</v>
      </c>
      <c r="G58" s="19">
        <v>24.266365688487586</v>
      </c>
    </row>
    <row r="59" spans="1:7" ht="18.5" customHeight="1" x14ac:dyDescent="0.15">
      <c r="A59" s="20" t="s">
        <v>33</v>
      </c>
      <c r="B59" s="18">
        <v>44510</v>
      </c>
      <c r="C59" s="18">
        <v>9705</v>
      </c>
      <c r="D59" s="18">
        <v>5066</v>
      </c>
      <c r="E59" s="19">
        <v>64.746527020146914</v>
      </c>
      <c r="F59" s="19">
        <v>64.017150395778373</v>
      </c>
      <c r="G59" s="19">
        <v>71.472911963882623</v>
      </c>
    </row>
    <row r="60" spans="1:7" x14ac:dyDescent="0.15">
      <c r="A60" s="10" t="s">
        <v>34</v>
      </c>
      <c r="B60" s="11">
        <v>19240</v>
      </c>
      <c r="C60" s="11">
        <v>5065</v>
      </c>
      <c r="D60" s="11">
        <v>1379</v>
      </c>
      <c r="E60" s="14">
        <v>27.987489999272675</v>
      </c>
      <c r="F60" s="14">
        <v>33.410290237467017</v>
      </c>
      <c r="G60" s="14">
        <v>19.455417607223477</v>
      </c>
    </row>
    <row r="61" spans="1:7" x14ac:dyDescent="0.15">
      <c r="A61" s="10" t="s">
        <v>35</v>
      </c>
      <c r="B61" s="11">
        <v>4995</v>
      </c>
      <c r="C61" s="11">
        <v>390</v>
      </c>
      <c r="D61" s="11">
        <v>643</v>
      </c>
      <c r="E61" s="14">
        <v>7.2659829805804055</v>
      </c>
      <c r="F61" s="14">
        <v>2.5725593667546174</v>
      </c>
      <c r="G61" s="14">
        <v>9.0716704288939045</v>
      </c>
    </row>
    <row r="62" spans="1:7" x14ac:dyDescent="0.15">
      <c r="A62" s="12" t="s">
        <v>23</v>
      </c>
      <c r="B62" s="13">
        <v>68745</v>
      </c>
      <c r="C62" s="13">
        <v>15160</v>
      </c>
      <c r="D62" s="13">
        <v>7088</v>
      </c>
      <c r="E62" s="15">
        <v>100</v>
      </c>
      <c r="F62" s="15">
        <v>100</v>
      </c>
      <c r="G62" s="15">
        <v>100</v>
      </c>
    </row>
    <row r="65" spans="1:1" x14ac:dyDescent="0.15">
      <c r="A65" s="7" t="s">
        <v>70</v>
      </c>
    </row>
  </sheetData>
  <sheetProtection sheet="1"/>
  <mergeCells count="7">
    <mergeCell ref="A49:G49"/>
    <mergeCell ref="A1:G1"/>
    <mergeCell ref="B5:D5"/>
    <mergeCell ref="E5:G5"/>
    <mergeCell ref="A7:G7"/>
    <mergeCell ref="A21:G21"/>
    <mergeCell ref="A35:G35"/>
  </mergeCells>
  <hyperlinks>
    <hyperlink ref="A65" r:id="rId1" display="© Commonwealth of Australia 2012" xr:uid="{82E0CCC7-98FD-C740-BEC6-93E2C107EE96}"/>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5A17-30AB-4241-B840-5AE4DC023EEC}">
  <sheetPr codeName="Sheet6"/>
  <dimension ref="A1:Q59"/>
  <sheetViews>
    <sheetView workbookViewId="0">
      <pane ySplit="6" topLeftCell="A7" activePane="bottomLeft" state="frozen"/>
      <selection pane="bottomLeft" activeCell="R23" sqref="R23"/>
    </sheetView>
  </sheetViews>
  <sheetFormatPr baseColWidth="10" defaultColWidth="11.5" defaultRowHeight="13" x14ac:dyDescent="0.15"/>
  <cols>
    <col min="1" max="1" width="20.5" customWidth="1"/>
    <col min="2" max="17" width="12.5" customWidth="1"/>
  </cols>
  <sheetData>
    <row r="1" spans="1:17" ht="68" customHeight="1" x14ac:dyDescent="0.15">
      <c r="A1" s="35" t="s">
        <v>0</v>
      </c>
      <c r="B1" s="35"/>
      <c r="C1" s="35"/>
      <c r="D1" s="35"/>
      <c r="E1" s="35"/>
      <c r="F1" s="35"/>
      <c r="G1" s="35"/>
      <c r="H1" s="35"/>
      <c r="I1" s="35"/>
      <c r="J1" s="35"/>
      <c r="K1" s="35"/>
      <c r="L1" s="35"/>
      <c r="M1" s="35"/>
      <c r="N1" s="35"/>
      <c r="O1" s="35"/>
      <c r="P1" s="35"/>
      <c r="Q1" s="35"/>
    </row>
    <row r="2" spans="1:17" ht="22.75" customHeight="1" x14ac:dyDescent="0.2">
      <c r="A2" s="1" t="s">
        <v>69</v>
      </c>
    </row>
    <row r="3" spans="1:17" x14ac:dyDescent="0.15">
      <c r="A3" s="2" t="s">
        <v>68</v>
      </c>
    </row>
    <row r="4" spans="1:17" ht="24.25" customHeight="1" x14ac:dyDescent="0.15">
      <c r="A4" s="6" t="s">
        <v>83</v>
      </c>
    </row>
    <row r="5" spans="1:17" ht="24.25" customHeight="1" x14ac:dyDescent="0.15">
      <c r="A5" s="8"/>
      <c r="B5" s="42" t="s">
        <v>7</v>
      </c>
      <c r="C5" s="42"/>
      <c r="D5" s="42"/>
      <c r="E5" s="42" t="s">
        <v>8</v>
      </c>
      <c r="F5" s="42"/>
      <c r="G5" s="42"/>
      <c r="H5" s="42" t="s">
        <v>9</v>
      </c>
      <c r="I5" s="42"/>
      <c r="J5" s="42"/>
      <c r="K5" s="42" t="s">
        <v>10</v>
      </c>
      <c r="L5" s="42"/>
      <c r="M5" s="42"/>
      <c r="N5" s="42" t="s">
        <v>11</v>
      </c>
      <c r="O5" s="42"/>
      <c r="P5" s="42"/>
      <c r="Q5" s="21"/>
    </row>
    <row r="6" spans="1:17" ht="24.25" customHeight="1" x14ac:dyDescent="0.15">
      <c r="A6" s="8"/>
      <c r="B6" s="9">
        <v>2010</v>
      </c>
      <c r="C6" s="9">
        <v>2011</v>
      </c>
      <c r="D6" s="9">
        <v>2012</v>
      </c>
      <c r="E6" s="9">
        <v>2010</v>
      </c>
      <c r="F6" s="9">
        <v>2011</v>
      </c>
      <c r="G6" s="9">
        <v>2012</v>
      </c>
      <c r="H6" s="9">
        <v>2010</v>
      </c>
      <c r="I6" s="9">
        <v>2011</v>
      </c>
      <c r="J6" s="9">
        <v>2012</v>
      </c>
      <c r="K6" s="9">
        <v>2010</v>
      </c>
      <c r="L6" s="9">
        <v>2011</v>
      </c>
      <c r="M6" s="9">
        <v>2012</v>
      </c>
      <c r="N6" s="9">
        <v>2010</v>
      </c>
      <c r="O6" s="9">
        <v>2011</v>
      </c>
      <c r="P6" s="9">
        <v>2012</v>
      </c>
      <c r="Q6" s="9"/>
    </row>
    <row r="7" spans="1:17" ht="13.25" customHeight="1" x14ac:dyDescent="0.15">
      <c r="A7" s="41" t="s">
        <v>12</v>
      </c>
      <c r="B7" s="41"/>
      <c r="C7" s="41"/>
      <c r="D7" s="41"/>
      <c r="E7" s="41"/>
      <c r="F7" s="41"/>
      <c r="G7" s="41"/>
      <c r="H7" s="41"/>
      <c r="I7" s="41"/>
      <c r="J7" s="41"/>
      <c r="K7" s="41"/>
      <c r="L7" s="41"/>
      <c r="M7" s="41"/>
      <c r="N7" s="41"/>
      <c r="O7" s="41"/>
      <c r="P7" s="41"/>
      <c r="Q7" s="22"/>
    </row>
    <row r="8" spans="1:17" x14ac:dyDescent="0.15">
      <c r="A8" s="5" t="s">
        <v>13</v>
      </c>
    </row>
    <row r="9" spans="1:17" x14ac:dyDescent="0.15">
      <c r="A9" s="10" t="s">
        <v>48</v>
      </c>
      <c r="B9" s="11">
        <v>15052</v>
      </c>
      <c r="C9" s="11">
        <v>14510</v>
      </c>
      <c r="D9" s="11">
        <v>14828</v>
      </c>
      <c r="E9" s="11">
        <v>2748</v>
      </c>
      <c r="F9" s="11">
        <v>2799</v>
      </c>
      <c r="G9" s="11">
        <v>2729</v>
      </c>
      <c r="H9" s="11">
        <v>3714</v>
      </c>
      <c r="I9" s="11">
        <v>4037</v>
      </c>
      <c r="J9" s="11">
        <v>4567</v>
      </c>
      <c r="K9" s="11">
        <v>479</v>
      </c>
      <c r="L9" s="11">
        <v>472</v>
      </c>
      <c r="M9" s="11">
        <v>533</v>
      </c>
      <c r="N9" s="11">
        <v>336</v>
      </c>
      <c r="O9" s="11">
        <v>322</v>
      </c>
      <c r="P9" s="11">
        <v>288</v>
      </c>
    </row>
    <row r="10" spans="1:17" x14ac:dyDescent="0.15">
      <c r="A10" s="10" t="s">
        <v>49</v>
      </c>
      <c r="B10" s="11">
        <v>16191</v>
      </c>
      <c r="C10" s="11">
        <v>14803</v>
      </c>
      <c r="D10" s="11">
        <v>13678</v>
      </c>
      <c r="E10" s="11">
        <v>3663</v>
      </c>
      <c r="F10" s="11">
        <v>3704</v>
      </c>
      <c r="G10" s="11">
        <v>3291</v>
      </c>
      <c r="H10" s="11">
        <v>4197</v>
      </c>
      <c r="I10" s="11">
        <v>3921</v>
      </c>
      <c r="J10" s="11">
        <v>3888</v>
      </c>
      <c r="K10" s="11">
        <v>1522</v>
      </c>
      <c r="L10" s="11">
        <v>1358</v>
      </c>
      <c r="M10" s="11">
        <v>1432</v>
      </c>
      <c r="N10" s="11">
        <v>764</v>
      </c>
      <c r="O10" s="11">
        <v>694</v>
      </c>
      <c r="P10" s="11">
        <v>624</v>
      </c>
    </row>
    <row r="11" spans="1:17" x14ac:dyDescent="0.15">
      <c r="A11" s="10" t="s">
        <v>50</v>
      </c>
      <c r="B11" s="11">
        <v>7349</v>
      </c>
      <c r="C11" s="11">
        <v>6926</v>
      </c>
      <c r="D11" s="11">
        <v>6502</v>
      </c>
      <c r="E11" s="11">
        <v>1590</v>
      </c>
      <c r="F11" s="11">
        <v>1540</v>
      </c>
      <c r="G11" s="11">
        <v>1369</v>
      </c>
      <c r="H11" s="11">
        <v>1321</v>
      </c>
      <c r="I11" s="11">
        <v>1300</v>
      </c>
      <c r="J11" s="11">
        <v>1293</v>
      </c>
      <c r="K11" s="11">
        <v>157</v>
      </c>
      <c r="L11" s="11">
        <v>132</v>
      </c>
      <c r="M11" s="11">
        <v>156</v>
      </c>
      <c r="N11" s="11">
        <v>207</v>
      </c>
      <c r="O11" s="11">
        <v>186</v>
      </c>
      <c r="P11" s="11">
        <v>195</v>
      </c>
    </row>
    <row r="12" spans="1:17" x14ac:dyDescent="0.15">
      <c r="A12" s="10" t="s">
        <v>51</v>
      </c>
      <c r="B12" s="11">
        <v>2586</v>
      </c>
      <c r="C12" s="11">
        <v>2324</v>
      </c>
      <c r="D12" s="11">
        <v>1946</v>
      </c>
      <c r="E12" s="11">
        <v>346</v>
      </c>
      <c r="F12" s="11">
        <v>350</v>
      </c>
      <c r="G12" s="11">
        <v>280</v>
      </c>
      <c r="H12" s="11">
        <v>883</v>
      </c>
      <c r="I12" s="11">
        <v>870</v>
      </c>
      <c r="J12" s="11">
        <v>812</v>
      </c>
      <c r="K12" s="11">
        <v>5</v>
      </c>
      <c r="L12" s="11">
        <v>5</v>
      </c>
      <c r="M12" s="11">
        <v>4</v>
      </c>
      <c r="N12" s="11">
        <v>7</v>
      </c>
      <c r="O12" s="11">
        <v>6</v>
      </c>
      <c r="P12" s="11">
        <v>5</v>
      </c>
    </row>
    <row r="13" spans="1:17" x14ac:dyDescent="0.15">
      <c r="A13" s="10" t="s">
        <v>52</v>
      </c>
      <c r="B13" s="11">
        <v>642</v>
      </c>
      <c r="C13" s="11">
        <v>676</v>
      </c>
      <c r="D13" s="11">
        <v>674</v>
      </c>
      <c r="E13" s="11">
        <v>188</v>
      </c>
      <c r="F13" s="11">
        <v>184</v>
      </c>
      <c r="G13" s="11">
        <v>200</v>
      </c>
      <c r="H13" s="11">
        <v>160</v>
      </c>
      <c r="I13" s="11">
        <v>189</v>
      </c>
      <c r="J13" s="11">
        <v>191</v>
      </c>
      <c r="K13" s="11">
        <v>270</v>
      </c>
      <c r="L13" s="11">
        <v>262</v>
      </c>
      <c r="M13" s="11">
        <v>313</v>
      </c>
      <c r="N13" s="11">
        <v>7</v>
      </c>
      <c r="O13" s="11">
        <v>13</v>
      </c>
      <c r="P13" s="11">
        <v>13</v>
      </c>
    </row>
    <row r="14" spans="1:17" x14ac:dyDescent="0.15">
      <c r="A14" s="10" t="s">
        <v>53</v>
      </c>
      <c r="B14" s="11">
        <v>78</v>
      </c>
      <c r="C14" s="11">
        <v>68</v>
      </c>
      <c r="D14" s="11">
        <v>83</v>
      </c>
      <c r="E14" s="11">
        <v>0</v>
      </c>
      <c r="F14" s="11">
        <v>0</v>
      </c>
      <c r="G14" s="11">
        <v>0</v>
      </c>
      <c r="H14" s="11">
        <v>136</v>
      </c>
      <c r="I14" s="11">
        <v>148</v>
      </c>
      <c r="J14" s="11">
        <v>123</v>
      </c>
      <c r="K14" s="11">
        <v>152</v>
      </c>
      <c r="L14" s="11">
        <v>117</v>
      </c>
      <c r="M14" s="11">
        <v>110</v>
      </c>
      <c r="N14" s="11">
        <v>43</v>
      </c>
      <c r="O14" s="11">
        <v>48</v>
      </c>
      <c r="P14" s="11">
        <v>35</v>
      </c>
    </row>
    <row r="15" spans="1:17" s="26" customFormat="1" x14ac:dyDescent="0.15">
      <c r="A15" s="12" t="s">
        <v>23</v>
      </c>
      <c r="B15" s="13">
        <v>41898</v>
      </c>
      <c r="C15" s="13">
        <v>39307</v>
      </c>
      <c r="D15" s="13">
        <v>37711</v>
      </c>
      <c r="E15" s="13">
        <v>8535</v>
      </c>
      <c r="F15" s="13">
        <v>8577</v>
      </c>
      <c r="G15" s="13">
        <v>7869</v>
      </c>
      <c r="H15" s="13">
        <v>10411</v>
      </c>
      <c r="I15" s="13">
        <v>10465</v>
      </c>
      <c r="J15" s="13">
        <v>10874</v>
      </c>
      <c r="K15" s="13">
        <v>2585</v>
      </c>
      <c r="L15" s="13">
        <v>2346</v>
      </c>
      <c r="M15" s="13">
        <v>2548</v>
      </c>
      <c r="N15" s="13">
        <v>1364</v>
      </c>
      <c r="O15" s="13">
        <v>1269</v>
      </c>
      <c r="P15" s="13">
        <v>1160</v>
      </c>
    </row>
    <row r="16" spans="1:17" x14ac:dyDescent="0.15">
      <c r="A16" s="5" t="s">
        <v>24</v>
      </c>
    </row>
    <row r="17" spans="1:17" x14ac:dyDescent="0.15">
      <c r="A17" s="10" t="s">
        <v>48</v>
      </c>
      <c r="B17" s="11">
        <v>20138</v>
      </c>
      <c r="C17" s="11">
        <v>20456</v>
      </c>
      <c r="D17" s="11">
        <v>20532</v>
      </c>
      <c r="E17" s="11">
        <v>4582</v>
      </c>
      <c r="F17" s="11">
        <v>4763</v>
      </c>
      <c r="G17" s="11">
        <v>4690</v>
      </c>
      <c r="H17" s="11">
        <v>6531</v>
      </c>
      <c r="I17" s="11">
        <v>7227</v>
      </c>
      <c r="J17" s="11">
        <v>8314</v>
      </c>
      <c r="K17" s="11">
        <v>1458</v>
      </c>
      <c r="L17" s="11">
        <v>1594</v>
      </c>
      <c r="M17" s="11">
        <v>1676</v>
      </c>
      <c r="N17" s="11">
        <v>550</v>
      </c>
      <c r="O17" s="11">
        <v>528</v>
      </c>
      <c r="P17" s="11">
        <v>455</v>
      </c>
    </row>
    <row r="18" spans="1:17" x14ac:dyDescent="0.15">
      <c r="A18" s="10" t="s">
        <v>49</v>
      </c>
      <c r="B18" s="11">
        <v>7433</v>
      </c>
      <c r="C18" s="11">
        <v>7021</v>
      </c>
      <c r="D18" s="11">
        <v>6533</v>
      </c>
      <c r="E18" s="11">
        <v>1821</v>
      </c>
      <c r="F18" s="11">
        <v>1916</v>
      </c>
      <c r="G18" s="11">
        <v>1731</v>
      </c>
      <c r="H18" s="11">
        <v>2570</v>
      </c>
      <c r="I18" s="11">
        <v>2480</v>
      </c>
      <c r="J18" s="11">
        <v>2407</v>
      </c>
      <c r="K18" s="11">
        <v>1737</v>
      </c>
      <c r="L18" s="11">
        <v>1751</v>
      </c>
      <c r="M18" s="11">
        <v>1772</v>
      </c>
      <c r="N18" s="11">
        <v>311</v>
      </c>
      <c r="O18" s="11">
        <v>319</v>
      </c>
      <c r="P18" s="11">
        <v>288</v>
      </c>
    </row>
    <row r="19" spans="1:17" x14ac:dyDescent="0.15">
      <c r="A19" s="10" t="s">
        <v>50</v>
      </c>
      <c r="B19" s="11">
        <v>3036</v>
      </c>
      <c r="C19" s="11">
        <v>2966</v>
      </c>
      <c r="D19" s="11">
        <v>2684</v>
      </c>
      <c r="E19" s="11">
        <v>694</v>
      </c>
      <c r="F19" s="11">
        <v>693</v>
      </c>
      <c r="G19" s="11">
        <v>615</v>
      </c>
      <c r="H19" s="11">
        <v>673</v>
      </c>
      <c r="I19" s="11">
        <v>651</v>
      </c>
      <c r="J19" s="11">
        <v>744</v>
      </c>
      <c r="K19" s="11">
        <v>71</v>
      </c>
      <c r="L19" s="11">
        <v>65</v>
      </c>
      <c r="M19" s="11">
        <v>61</v>
      </c>
      <c r="N19" s="11">
        <v>88</v>
      </c>
      <c r="O19" s="11">
        <v>87</v>
      </c>
      <c r="P19" s="11">
        <v>59</v>
      </c>
    </row>
    <row r="20" spans="1:17" x14ac:dyDescent="0.15">
      <c r="A20" s="10" t="s">
        <v>51</v>
      </c>
      <c r="B20" s="11">
        <v>1018</v>
      </c>
      <c r="C20" s="11">
        <v>960</v>
      </c>
      <c r="D20" s="11">
        <v>841</v>
      </c>
      <c r="E20" s="11">
        <v>157</v>
      </c>
      <c r="F20" s="11">
        <v>191</v>
      </c>
      <c r="G20" s="11">
        <v>155</v>
      </c>
      <c r="H20" s="11">
        <v>427</v>
      </c>
      <c r="I20" s="11">
        <v>455</v>
      </c>
      <c r="J20" s="11">
        <v>428</v>
      </c>
      <c r="K20" s="11">
        <v>3</v>
      </c>
      <c r="L20" s="11">
        <v>5</v>
      </c>
      <c r="M20" s="11">
        <v>6</v>
      </c>
      <c r="N20" s="11">
        <v>0</v>
      </c>
      <c r="O20" s="11">
        <v>3</v>
      </c>
      <c r="P20" s="11">
        <v>3</v>
      </c>
    </row>
    <row r="21" spans="1:17" x14ac:dyDescent="0.15">
      <c r="A21" s="10" t="s">
        <v>52</v>
      </c>
      <c r="B21" s="11">
        <v>304</v>
      </c>
      <c r="C21" s="11">
        <v>301</v>
      </c>
      <c r="D21" s="11">
        <v>290</v>
      </c>
      <c r="E21" s="11">
        <v>113</v>
      </c>
      <c r="F21" s="11">
        <v>103</v>
      </c>
      <c r="G21" s="11">
        <v>100</v>
      </c>
      <c r="H21" s="11">
        <v>65</v>
      </c>
      <c r="I21" s="11">
        <v>76</v>
      </c>
      <c r="J21" s="11">
        <v>79</v>
      </c>
      <c r="K21" s="11">
        <v>561</v>
      </c>
      <c r="L21" s="11">
        <v>557</v>
      </c>
      <c r="M21" s="11">
        <v>629</v>
      </c>
      <c r="N21" s="11">
        <v>4</v>
      </c>
      <c r="O21" s="11">
        <v>4</v>
      </c>
      <c r="P21" s="11">
        <v>3</v>
      </c>
    </row>
    <row r="22" spans="1:17" x14ac:dyDescent="0.15">
      <c r="A22" s="10" t="s">
        <v>53</v>
      </c>
      <c r="B22" s="11">
        <v>45</v>
      </c>
      <c r="C22" s="11">
        <v>56</v>
      </c>
      <c r="D22" s="11">
        <v>53</v>
      </c>
      <c r="E22" s="11">
        <v>0</v>
      </c>
      <c r="F22" s="11">
        <v>0</v>
      </c>
      <c r="G22" s="11">
        <v>0</v>
      </c>
      <c r="H22" s="11">
        <v>127</v>
      </c>
      <c r="I22" s="11">
        <v>86</v>
      </c>
      <c r="J22" s="11">
        <v>91</v>
      </c>
      <c r="K22" s="11">
        <v>440</v>
      </c>
      <c r="L22" s="11">
        <v>363</v>
      </c>
      <c r="M22" s="11">
        <v>342</v>
      </c>
      <c r="N22" s="11">
        <v>25</v>
      </c>
      <c r="O22" s="11">
        <v>21</v>
      </c>
      <c r="P22" s="11">
        <v>24</v>
      </c>
    </row>
    <row r="23" spans="1:17" s="26" customFormat="1" x14ac:dyDescent="0.15">
      <c r="A23" s="12" t="s">
        <v>23</v>
      </c>
      <c r="B23" s="13">
        <v>31974</v>
      </c>
      <c r="C23" s="13">
        <v>31760</v>
      </c>
      <c r="D23" s="13">
        <v>30933</v>
      </c>
      <c r="E23" s="13">
        <v>7367</v>
      </c>
      <c r="F23" s="13">
        <v>7666</v>
      </c>
      <c r="G23" s="13">
        <v>7291</v>
      </c>
      <c r="H23" s="13">
        <v>10393</v>
      </c>
      <c r="I23" s="13">
        <v>10975</v>
      </c>
      <c r="J23" s="13">
        <v>12063</v>
      </c>
      <c r="K23" s="13">
        <v>4270</v>
      </c>
      <c r="L23" s="13">
        <v>4335</v>
      </c>
      <c r="M23" s="13">
        <v>4486</v>
      </c>
      <c r="N23" s="13">
        <v>978</v>
      </c>
      <c r="O23" s="13">
        <v>962</v>
      </c>
      <c r="P23" s="13">
        <v>832</v>
      </c>
    </row>
    <row r="24" spans="1:17" x14ac:dyDescent="0.15">
      <c r="A24" s="5" t="s">
        <v>25</v>
      </c>
    </row>
    <row r="25" spans="1:17" x14ac:dyDescent="0.15">
      <c r="A25" s="10" t="s">
        <v>48</v>
      </c>
      <c r="B25" s="11">
        <v>35225</v>
      </c>
      <c r="C25" s="11">
        <v>35007</v>
      </c>
      <c r="D25" s="11">
        <v>35401</v>
      </c>
      <c r="E25" s="11">
        <v>7330</v>
      </c>
      <c r="F25" s="11">
        <v>7562</v>
      </c>
      <c r="G25" s="11">
        <v>7419</v>
      </c>
      <c r="H25" s="11">
        <v>10305</v>
      </c>
      <c r="I25" s="11">
        <v>11345</v>
      </c>
      <c r="J25" s="11">
        <v>12991</v>
      </c>
      <c r="K25" s="11">
        <v>1937</v>
      </c>
      <c r="L25" s="11">
        <v>2070</v>
      </c>
      <c r="M25" s="11">
        <v>2213</v>
      </c>
      <c r="N25" s="11">
        <v>886</v>
      </c>
      <c r="O25" s="11">
        <v>850</v>
      </c>
      <c r="P25" s="11">
        <v>743</v>
      </c>
    </row>
    <row r="26" spans="1:17" x14ac:dyDescent="0.15">
      <c r="A26" s="10" t="s">
        <v>49</v>
      </c>
      <c r="B26" s="11">
        <v>23673</v>
      </c>
      <c r="C26" s="11">
        <v>21859</v>
      </c>
      <c r="D26" s="11">
        <v>20245</v>
      </c>
      <c r="E26" s="11">
        <v>5484</v>
      </c>
      <c r="F26" s="11">
        <v>5620</v>
      </c>
      <c r="G26" s="11">
        <v>5022</v>
      </c>
      <c r="H26" s="11">
        <v>6800</v>
      </c>
      <c r="I26" s="11">
        <v>6444</v>
      </c>
      <c r="J26" s="11">
        <v>6338</v>
      </c>
      <c r="K26" s="11">
        <v>3285</v>
      </c>
      <c r="L26" s="11">
        <v>3164</v>
      </c>
      <c r="M26" s="11">
        <v>3249</v>
      </c>
      <c r="N26" s="11">
        <v>1078</v>
      </c>
      <c r="O26" s="11">
        <v>1013</v>
      </c>
      <c r="P26" s="11">
        <v>912</v>
      </c>
    </row>
    <row r="27" spans="1:17" x14ac:dyDescent="0.15">
      <c r="A27" s="10" t="s">
        <v>50</v>
      </c>
      <c r="B27" s="11">
        <v>10394</v>
      </c>
      <c r="C27" s="11">
        <v>9914</v>
      </c>
      <c r="D27" s="11">
        <v>9208</v>
      </c>
      <c r="E27" s="11">
        <v>2284</v>
      </c>
      <c r="F27" s="11">
        <v>2233</v>
      </c>
      <c r="G27" s="11">
        <v>1984</v>
      </c>
      <c r="H27" s="11">
        <v>2011</v>
      </c>
      <c r="I27" s="11">
        <v>1977</v>
      </c>
      <c r="J27" s="11">
        <v>2057</v>
      </c>
      <c r="K27" s="11">
        <v>228</v>
      </c>
      <c r="L27" s="11">
        <v>197</v>
      </c>
      <c r="M27" s="11">
        <v>220</v>
      </c>
      <c r="N27" s="11">
        <v>295</v>
      </c>
      <c r="O27" s="11">
        <v>278</v>
      </c>
      <c r="P27" s="11">
        <v>254</v>
      </c>
    </row>
    <row r="28" spans="1:17" x14ac:dyDescent="0.15">
      <c r="A28" s="10" t="s">
        <v>51</v>
      </c>
      <c r="B28" s="11">
        <v>3607</v>
      </c>
      <c r="C28" s="11">
        <v>3287</v>
      </c>
      <c r="D28" s="11">
        <v>2787</v>
      </c>
      <c r="E28" s="11">
        <v>503</v>
      </c>
      <c r="F28" s="11">
        <v>541</v>
      </c>
      <c r="G28" s="11">
        <v>435</v>
      </c>
      <c r="H28" s="11">
        <v>1320</v>
      </c>
      <c r="I28" s="11">
        <v>1328</v>
      </c>
      <c r="J28" s="11">
        <v>1244</v>
      </c>
      <c r="K28" s="11">
        <v>8</v>
      </c>
      <c r="L28" s="11">
        <v>10</v>
      </c>
      <c r="M28" s="11">
        <v>10</v>
      </c>
      <c r="N28" s="11">
        <v>7</v>
      </c>
      <c r="O28" s="11">
        <v>9</v>
      </c>
      <c r="P28" s="11">
        <v>8</v>
      </c>
    </row>
    <row r="29" spans="1:17" x14ac:dyDescent="0.15">
      <c r="A29" s="10" t="s">
        <v>52</v>
      </c>
      <c r="B29" s="11">
        <v>949</v>
      </c>
      <c r="C29" s="11">
        <v>977</v>
      </c>
      <c r="D29" s="11">
        <v>967</v>
      </c>
      <c r="E29" s="11">
        <v>301</v>
      </c>
      <c r="F29" s="11">
        <v>287</v>
      </c>
      <c r="G29" s="11">
        <v>300</v>
      </c>
      <c r="H29" s="11">
        <v>225</v>
      </c>
      <c r="I29" s="11">
        <v>265</v>
      </c>
      <c r="J29" s="11">
        <v>273</v>
      </c>
      <c r="K29" s="11">
        <v>834</v>
      </c>
      <c r="L29" s="11">
        <v>823</v>
      </c>
      <c r="M29" s="11">
        <v>946</v>
      </c>
      <c r="N29" s="11">
        <v>11</v>
      </c>
      <c r="O29" s="11">
        <v>17</v>
      </c>
      <c r="P29" s="11">
        <v>16</v>
      </c>
    </row>
    <row r="30" spans="1:17" x14ac:dyDescent="0.15">
      <c r="A30" s="10" t="s">
        <v>53</v>
      </c>
      <c r="B30" s="11">
        <v>123</v>
      </c>
      <c r="C30" s="11">
        <v>124</v>
      </c>
      <c r="D30" s="11">
        <v>136</v>
      </c>
      <c r="E30" s="11">
        <v>0</v>
      </c>
      <c r="F30" s="11">
        <v>0</v>
      </c>
      <c r="G30" s="11">
        <v>0</v>
      </c>
      <c r="H30" s="11">
        <v>266</v>
      </c>
      <c r="I30" s="11">
        <v>237</v>
      </c>
      <c r="J30" s="11">
        <v>214</v>
      </c>
      <c r="K30" s="11">
        <v>595</v>
      </c>
      <c r="L30" s="11">
        <v>483</v>
      </c>
      <c r="M30" s="11">
        <v>452</v>
      </c>
      <c r="N30" s="11">
        <v>68</v>
      </c>
      <c r="O30" s="11">
        <v>69</v>
      </c>
      <c r="P30" s="11">
        <v>59</v>
      </c>
    </row>
    <row r="31" spans="1:17" x14ac:dyDescent="0.15">
      <c r="A31" s="12" t="s">
        <v>23</v>
      </c>
      <c r="B31" s="13">
        <v>73971</v>
      </c>
      <c r="C31" s="13">
        <v>71168</v>
      </c>
      <c r="D31" s="13">
        <v>68744</v>
      </c>
      <c r="E31" s="13">
        <v>15902</v>
      </c>
      <c r="F31" s="13">
        <v>16243</v>
      </c>
      <c r="G31" s="13">
        <v>15160</v>
      </c>
      <c r="H31" s="13">
        <v>20927</v>
      </c>
      <c r="I31" s="13">
        <v>21596</v>
      </c>
      <c r="J31" s="13">
        <v>23117</v>
      </c>
      <c r="K31" s="13">
        <v>6887</v>
      </c>
      <c r="L31" s="13">
        <v>6747</v>
      </c>
      <c r="M31" s="13">
        <v>7090</v>
      </c>
      <c r="N31" s="13">
        <v>2345</v>
      </c>
      <c r="O31" s="13">
        <v>2236</v>
      </c>
      <c r="P31" s="13">
        <v>1992</v>
      </c>
    </row>
    <row r="32" spans="1:17" ht="13.25" customHeight="1" x14ac:dyDescent="0.15">
      <c r="A32" s="41" t="s">
        <v>36</v>
      </c>
      <c r="B32" s="41"/>
      <c r="C32" s="41"/>
      <c r="D32" s="41"/>
      <c r="E32" s="41"/>
      <c r="F32" s="41"/>
      <c r="G32" s="41"/>
      <c r="H32" s="41"/>
      <c r="I32" s="41"/>
      <c r="J32" s="41"/>
      <c r="K32" s="41"/>
      <c r="L32" s="41"/>
      <c r="M32" s="41"/>
      <c r="N32" s="41"/>
      <c r="O32" s="41"/>
      <c r="P32" s="41"/>
      <c r="Q32" s="23"/>
    </row>
    <row r="33" spans="1:16" x14ac:dyDescent="0.15">
      <c r="A33" s="5" t="s">
        <v>13</v>
      </c>
    </row>
    <row r="34" spans="1:16" x14ac:dyDescent="0.15">
      <c r="A34" s="10" t="s">
        <v>48</v>
      </c>
      <c r="B34" s="14">
        <f>B9/B$15*100</f>
        <v>35.925342498448614</v>
      </c>
      <c r="C34" s="14">
        <f t="shared" ref="C34:P34" si="0">C9/C$15*100</f>
        <v>36.914544483170936</v>
      </c>
      <c r="D34" s="14">
        <f t="shared" si="0"/>
        <v>39.320092280766886</v>
      </c>
      <c r="E34" s="14">
        <f t="shared" si="0"/>
        <v>32.196836555360278</v>
      </c>
      <c r="F34" s="14">
        <f t="shared" si="0"/>
        <v>32.633788037775446</v>
      </c>
      <c r="G34" s="14">
        <f t="shared" si="0"/>
        <v>34.68039140932774</v>
      </c>
      <c r="H34" s="14">
        <f t="shared" si="0"/>
        <v>35.673806550763615</v>
      </c>
      <c r="I34" s="14">
        <f t="shared" si="0"/>
        <v>38.576206402293359</v>
      </c>
      <c r="J34" s="14">
        <f t="shared" si="0"/>
        <v>41.999264300165535</v>
      </c>
      <c r="K34" s="14">
        <f t="shared" si="0"/>
        <v>18.529980657640234</v>
      </c>
      <c r="L34" s="14">
        <f t="shared" si="0"/>
        <v>20.11935208866155</v>
      </c>
      <c r="M34" s="14">
        <f t="shared" si="0"/>
        <v>20.918367346938776</v>
      </c>
      <c r="N34" s="14">
        <f t="shared" si="0"/>
        <v>24.633431085043988</v>
      </c>
      <c r="O34" s="14">
        <f t="shared" si="0"/>
        <v>25.374310480693456</v>
      </c>
      <c r="P34" s="14">
        <f t="shared" si="0"/>
        <v>24.827586206896552</v>
      </c>
    </row>
    <row r="35" spans="1:16" x14ac:dyDescent="0.15">
      <c r="A35" s="10" t="s">
        <v>49</v>
      </c>
      <c r="B35" s="14">
        <f t="shared" ref="B35:P40" si="1">B10/B$15*100</f>
        <v>38.643849348417589</v>
      </c>
      <c r="C35" s="14">
        <f t="shared" si="1"/>
        <v>37.659958785966872</v>
      </c>
      <c r="D35" s="14">
        <f t="shared" si="1"/>
        <v>36.270584179682317</v>
      </c>
      <c r="E35" s="14">
        <f t="shared" si="1"/>
        <v>42.917398945518457</v>
      </c>
      <c r="F35" s="14">
        <f t="shared" si="1"/>
        <v>43.185262912440251</v>
      </c>
      <c r="G35" s="14">
        <f t="shared" si="1"/>
        <v>41.822340831109415</v>
      </c>
      <c r="H35" s="14">
        <f t="shared" si="1"/>
        <v>40.31313034290654</v>
      </c>
      <c r="I35" s="14">
        <f t="shared" si="1"/>
        <v>37.467749641662685</v>
      </c>
      <c r="J35" s="14">
        <f t="shared" si="1"/>
        <v>35.755011955122313</v>
      </c>
      <c r="K35" s="14">
        <f t="shared" si="1"/>
        <v>58.878143133462281</v>
      </c>
      <c r="L35" s="14">
        <f t="shared" si="1"/>
        <v>57.885763000852521</v>
      </c>
      <c r="M35" s="14">
        <f t="shared" si="1"/>
        <v>56.200941915227631</v>
      </c>
      <c r="N35" s="14">
        <f t="shared" si="1"/>
        <v>56.011730205278589</v>
      </c>
      <c r="O35" s="14">
        <f t="shared" si="1"/>
        <v>54.688731284475963</v>
      </c>
      <c r="P35" s="14">
        <f t="shared" si="1"/>
        <v>53.793103448275858</v>
      </c>
    </row>
    <row r="36" spans="1:16" x14ac:dyDescent="0.15">
      <c r="A36" s="10" t="s">
        <v>50</v>
      </c>
      <c r="B36" s="14">
        <f t="shared" si="1"/>
        <v>17.54021671678839</v>
      </c>
      <c r="C36" s="14">
        <f t="shared" si="1"/>
        <v>17.62027119851426</v>
      </c>
      <c r="D36" s="14">
        <f t="shared" si="1"/>
        <v>17.241653628914641</v>
      </c>
      <c r="E36" s="14">
        <f t="shared" si="1"/>
        <v>18.629173989455182</v>
      </c>
      <c r="F36" s="14">
        <f t="shared" si="1"/>
        <v>17.95499591931911</v>
      </c>
      <c r="G36" s="14">
        <f t="shared" si="1"/>
        <v>17.39738213241835</v>
      </c>
      <c r="H36" s="14">
        <f t="shared" si="1"/>
        <v>12.688502545384688</v>
      </c>
      <c r="I36" s="14">
        <f t="shared" si="1"/>
        <v>12.422360248447205</v>
      </c>
      <c r="J36" s="14">
        <f t="shared" si="1"/>
        <v>11.89074857458157</v>
      </c>
      <c r="K36" s="14">
        <f t="shared" si="1"/>
        <v>6.0735009671179885</v>
      </c>
      <c r="L36" s="14">
        <f t="shared" si="1"/>
        <v>5.6265984654731458</v>
      </c>
      <c r="M36" s="14">
        <f t="shared" si="1"/>
        <v>6.1224489795918364</v>
      </c>
      <c r="N36" s="14">
        <f t="shared" si="1"/>
        <v>15.175953079178885</v>
      </c>
      <c r="O36" s="14">
        <f t="shared" si="1"/>
        <v>14.657210401891252</v>
      </c>
      <c r="P36" s="14">
        <f t="shared" si="1"/>
        <v>16.810344827586206</v>
      </c>
    </row>
    <row r="37" spans="1:16" x14ac:dyDescent="0.15">
      <c r="A37" s="10" t="s">
        <v>51</v>
      </c>
      <c r="B37" s="14">
        <f t="shared" si="1"/>
        <v>6.1721323213518549</v>
      </c>
      <c r="C37" s="14">
        <f t="shared" si="1"/>
        <v>5.9124328999923677</v>
      </c>
      <c r="D37" s="14">
        <f t="shared" si="1"/>
        <v>5.1602980562700536</v>
      </c>
      <c r="E37" s="14">
        <f t="shared" si="1"/>
        <v>4.0538957234915056</v>
      </c>
      <c r="F37" s="14">
        <f t="shared" si="1"/>
        <v>4.0806808907543433</v>
      </c>
      <c r="G37" s="14">
        <f t="shared" si="1"/>
        <v>3.5582666158342864</v>
      </c>
      <c r="H37" s="14">
        <f t="shared" si="1"/>
        <v>8.4814138891557</v>
      </c>
      <c r="I37" s="14">
        <f t="shared" si="1"/>
        <v>8.3134257047300526</v>
      </c>
      <c r="J37" s="14">
        <f t="shared" si="1"/>
        <v>7.4673533198455031</v>
      </c>
      <c r="K37" s="14">
        <f t="shared" si="1"/>
        <v>0.19342359767891684</v>
      </c>
      <c r="L37" s="14">
        <f t="shared" si="1"/>
        <v>0.2131287297527707</v>
      </c>
      <c r="M37" s="14">
        <f t="shared" si="1"/>
        <v>0.15698587127158556</v>
      </c>
      <c r="N37" s="14">
        <f t="shared" si="1"/>
        <v>0.51319648093841641</v>
      </c>
      <c r="O37" s="14">
        <f t="shared" si="1"/>
        <v>0.4728132387706856</v>
      </c>
      <c r="P37" s="14">
        <f t="shared" si="1"/>
        <v>0.43103448275862066</v>
      </c>
    </row>
    <row r="38" spans="1:16" x14ac:dyDescent="0.15">
      <c r="A38" s="10" t="s">
        <v>52</v>
      </c>
      <c r="B38" s="14">
        <f t="shared" si="1"/>
        <v>1.5322927108692539</v>
      </c>
      <c r="C38" s="14">
        <f t="shared" si="1"/>
        <v>1.7197954562800519</v>
      </c>
      <c r="D38" s="14">
        <f t="shared" si="1"/>
        <v>1.7872769218530402</v>
      </c>
      <c r="E38" s="14">
        <f t="shared" si="1"/>
        <v>2.2026947861745754</v>
      </c>
      <c r="F38" s="14">
        <f t="shared" si="1"/>
        <v>2.1452722397108546</v>
      </c>
      <c r="G38" s="14">
        <f t="shared" si="1"/>
        <v>2.5416190113102046</v>
      </c>
      <c r="H38" s="14">
        <f t="shared" si="1"/>
        <v>1.5368360388051099</v>
      </c>
      <c r="I38" s="14">
        <f t="shared" si="1"/>
        <v>1.8060200668896322</v>
      </c>
      <c r="J38" s="14">
        <f t="shared" si="1"/>
        <v>1.7564833547912453</v>
      </c>
      <c r="K38" s="14">
        <f t="shared" si="1"/>
        <v>10.444874274661508</v>
      </c>
      <c r="L38" s="14">
        <f t="shared" si="1"/>
        <v>11.167945439045184</v>
      </c>
      <c r="M38" s="14">
        <f t="shared" si="1"/>
        <v>12.28414442700157</v>
      </c>
      <c r="N38" s="14">
        <f t="shared" si="1"/>
        <v>0.51319648093841641</v>
      </c>
      <c r="O38" s="14">
        <f t="shared" si="1"/>
        <v>1.024428684003152</v>
      </c>
      <c r="P38" s="14">
        <f t="shared" si="1"/>
        <v>1.1206896551724137</v>
      </c>
    </row>
    <row r="39" spans="1:16" x14ac:dyDescent="0.15">
      <c r="A39" s="10" t="s">
        <v>53</v>
      </c>
      <c r="B39" s="14">
        <f t="shared" si="1"/>
        <v>0.18616640412430188</v>
      </c>
      <c r="C39" s="14">
        <f t="shared" si="1"/>
        <v>0.17299717607550819</v>
      </c>
      <c r="D39" s="14">
        <f t="shared" si="1"/>
        <v>0.22009493251305984</v>
      </c>
      <c r="E39" s="14">
        <f t="shared" si="1"/>
        <v>0</v>
      </c>
      <c r="F39" s="14">
        <f t="shared" si="1"/>
        <v>0</v>
      </c>
      <c r="G39" s="14">
        <f t="shared" si="1"/>
        <v>0</v>
      </c>
      <c r="H39" s="14">
        <f t="shared" si="1"/>
        <v>1.3063106329843435</v>
      </c>
      <c r="I39" s="14">
        <f t="shared" si="1"/>
        <v>1.4142379359770665</v>
      </c>
      <c r="J39" s="14">
        <f t="shared" si="1"/>
        <v>1.1311384954938384</v>
      </c>
      <c r="K39" s="14">
        <f t="shared" si="1"/>
        <v>5.8800773694390713</v>
      </c>
      <c r="L39" s="14">
        <f t="shared" si="1"/>
        <v>4.9872122762148337</v>
      </c>
      <c r="M39" s="14">
        <f t="shared" si="1"/>
        <v>4.3171114599686025</v>
      </c>
      <c r="N39" s="14">
        <f t="shared" si="1"/>
        <v>3.1524926686217007</v>
      </c>
      <c r="O39" s="14">
        <f t="shared" si="1"/>
        <v>3.7825059101654848</v>
      </c>
      <c r="P39" s="14">
        <f t="shared" si="1"/>
        <v>3.0172413793103448</v>
      </c>
    </row>
    <row r="40" spans="1:16" s="26" customFormat="1" x14ac:dyDescent="0.15">
      <c r="A40" s="12" t="s">
        <v>23</v>
      </c>
      <c r="B40" s="15">
        <f t="shared" si="1"/>
        <v>100</v>
      </c>
      <c r="C40" s="15">
        <f t="shared" si="1"/>
        <v>100</v>
      </c>
      <c r="D40" s="15">
        <f t="shared" si="1"/>
        <v>100</v>
      </c>
      <c r="E40" s="15">
        <f t="shared" si="1"/>
        <v>100</v>
      </c>
      <c r="F40" s="15">
        <f t="shared" si="1"/>
        <v>100</v>
      </c>
      <c r="G40" s="15">
        <f>G15/G$15*100</f>
        <v>100</v>
      </c>
      <c r="H40" s="15">
        <f t="shared" si="1"/>
        <v>100</v>
      </c>
      <c r="I40" s="15">
        <f t="shared" si="1"/>
        <v>100</v>
      </c>
      <c r="J40" s="15">
        <f t="shared" si="1"/>
        <v>100</v>
      </c>
      <c r="K40" s="15">
        <f t="shared" si="1"/>
        <v>100</v>
      </c>
      <c r="L40" s="15">
        <f t="shared" si="1"/>
        <v>100</v>
      </c>
      <c r="M40" s="15">
        <f t="shared" si="1"/>
        <v>100</v>
      </c>
      <c r="N40" s="15">
        <f t="shared" si="1"/>
        <v>100</v>
      </c>
      <c r="O40" s="15">
        <f t="shared" si="1"/>
        <v>100</v>
      </c>
      <c r="P40" s="15">
        <f t="shared" si="1"/>
        <v>100</v>
      </c>
    </row>
    <row r="41" spans="1:16" x14ac:dyDescent="0.15">
      <c r="A41" s="5" t="s">
        <v>24</v>
      </c>
    </row>
    <row r="42" spans="1:16" x14ac:dyDescent="0.15">
      <c r="A42" s="10" t="s">
        <v>48</v>
      </c>
      <c r="B42" s="14">
        <f>B17/B$23*100</f>
        <v>62.982423218865321</v>
      </c>
      <c r="C42" s="14">
        <f t="shared" ref="C42:P42" si="2">C17/C$23*100</f>
        <v>64.408060453400509</v>
      </c>
      <c r="D42" s="14">
        <f t="shared" si="2"/>
        <v>66.375715255552322</v>
      </c>
      <c r="E42" s="14">
        <f t="shared" si="2"/>
        <v>62.196280711280025</v>
      </c>
      <c r="F42" s="14">
        <f t="shared" si="2"/>
        <v>62.13148969475607</v>
      </c>
      <c r="G42" s="14">
        <f t="shared" si="2"/>
        <v>64.325881223426137</v>
      </c>
      <c r="H42" s="14">
        <f t="shared" si="2"/>
        <v>62.840373328201672</v>
      </c>
      <c r="I42" s="14">
        <f t="shared" si="2"/>
        <v>65.849658314350805</v>
      </c>
      <c r="J42" s="14">
        <f t="shared" si="2"/>
        <v>68.921495482052549</v>
      </c>
      <c r="K42" s="14">
        <f t="shared" si="2"/>
        <v>34.14519906323185</v>
      </c>
      <c r="L42" s="14">
        <f t="shared" si="2"/>
        <v>36.770472895040371</v>
      </c>
      <c r="M42" s="14">
        <f t="shared" si="2"/>
        <v>37.36067766384307</v>
      </c>
      <c r="N42" s="14">
        <f t="shared" si="2"/>
        <v>56.237218813905933</v>
      </c>
      <c r="O42" s="14">
        <f t="shared" si="2"/>
        <v>54.885654885654887</v>
      </c>
      <c r="P42" s="14">
        <f t="shared" si="2"/>
        <v>54.6875</v>
      </c>
    </row>
    <row r="43" spans="1:16" x14ac:dyDescent="0.15">
      <c r="A43" s="10" t="s">
        <v>49</v>
      </c>
      <c r="B43" s="14">
        <f t="shared" ref="B43:P48" si="3">B18/B$23*100</f>
        <v>23.247013198223556</v>
      </c>
      <c r="C43" s="14">
        <f t="shared" si="3"/>
        <v>22.106423173803528</v>
      </c>
      <c r="D43" s="14">
        <f t="shared" si="3"/>
        <v>21.11983965344454</v>
      </c>
      <c r="E43" s="14">
        <f t="shared" si="3"/>
        <v>24.718338536717795</v>
      </c>
      <c r="F43" s="14">
        <f t="shared" si="3"/>
        <v>24.993477693712496</v>
      </c>
      <c r="G43" s="14">
        <f t="shared" si="3"/>
        <v>23.741599231929776</v>
      </c>
      <c r="H43" s="14">
        <f t="shared" si="3"/>
        <v>24.728182430482054</v>
      </c>
      <c r="I43" s="14">
        <f t="shared" si="3"/>
        <v>22.596810933940777</v>
      </c>
      <c r="J43" s="14">
        <f t="shared" si="3"/>
        <v>19.953577053800878</v>
      </c>
      <c r="K43" s="14">
        <f t="shared" si="3"/>
        <v>40.679156908665107</v>
      </c>
      <c r="L43" s="14">
        <f t="shared" si="3"/>
        <v>40.392156862745097</v>
      </c>
      <c r="M43" s="14">
        <f t="shared" si="3"/>
        <v>39.500668747213552</v>
      </c>
      <c r="N43" s="14">
        <f t="shared" si="3"/>
        <v>31.799591002044991</v>
      </c>
      <c r="O43" s="14">
        <f t="shared" si="3"/>
        <v>33.160083160083161</v>
      </c>
      <c r="P43" s="14">
        <f t="shared" si="3"/>
        <v>34.615384615384613</v>
      </c>
    </row>
    <row r="44" spans="1:16" x14ac:dyDescent="0.15">
      <c r="A44" s="10" t="s">
        <v>50</v>
      </c>
      <c r="B44" s="14">
        <f t="shared" si="3"/>
        <v>9.4952148620754357</v>
      </c>
      <c r="C44" s="14">
        <f t="shared" si="3"/>
        <v>9.3387909319899247</v>
      </c>
      <c r="D44" s="14">
        <f t="shared" si="3"/>
        <v>8.6768176381211006</v>
      </c>
      <c r="E44" s="14">
        <f t="shared" si="3"/>
        <v>9.4203882177277052</v>
      </c>
      <c r="F44" s="14">
        <f t="shared" si="3"/>
        <v>9.0399165144795202</v>
      </c>
      <c r="G44" s="14">
        <f t="shared" si="3"/>
        <v>8.4350569194897815</v>
      </c>
      <c r="H44" s="14">
        <f t="shared" si="3"/>
        <v>6.4755123640912151</v>
      </c>
      <c r="I44" s="14">
        <f t="shared" si="3"/>
        <v>5.9316628701594531</v>
      </c>
      <c r="J44" s="14">
        <f t="shared" si="3"/>
        <v>6.1676199950261124</v>
      </c>
      <c r="K44" s="14">
        <f t="shared" si="3"/>
        <v>1.6627634660421546</v>
      </c>
      <c r="L44" s="14">
        <f t="shared" si="3"/>
        <v>1.4994232987312572</v>
      </c>
      <c r="M44" s="14">
        <f t="shared" si="3"/>
        <v>1.3597860008916629</v>
      </c>
      <c r="N44" s="14">
        <f t="shared" si="3"/>
        <v>8.997955010224949</v>
      </c>
      <c r="O44" s="14">
        <f t="shared" si="3"/>
        <v>9.0436590436590443</v>
      </c>
      <c r="P44" s="14">
        <f t="shared" si="3"/>
        <v>7.0913461538461533</v>
      </c>
    </row>
    <row r="45" spans="1:16" x14ac:dyDescent="0.15">
      <c r="A45" s="10" t="s">
        <v>51</v>
      </c>
      <c r="B45" s="14">
        <f t="shared" si="3"/>
        <v>3.183836867454807</v>
      </c>
      <c r="C45" s="14">
        <f t="shared" si="3"/>
        <v>3.0226700251889169</v>
      </c>
      <c r="D45" s="14">
        <f t="shared" si="3"/>
        <v>2.7187792971907028</v>
      </c>
      <c r="E45" s="14">
        <f t="shared" si="3"/>
        <v>2.1311252884484868</v>
      </c>
      <c r="F45" s="14">
        <f t="shared" si="3"/>
        <v>2.4915210018262459</v>
      </c>
      <c r="G45" s="14">
        <f t="shared" si="3"/>
        <v>2.125908654505555</v>
      </c>
      <c r="H45" s="14">
        <f t="shared" si="3"/>
        <v>4.1085345905898203</v>
      </c>
      <c r="I45" s="14">
        <f t="shared" si="3"/>
        <v>4.1457858769931661</v>
      </c>
      <c r="J45" s="14">
        <f t="shared" si="3"/>
        <v>3.5480394595042695</v>
      </c>
      <c r="K45" s="14">
        <f t="shared" si="3"/>
        <v>7.0257611241217793E-2</v>
      </c>
      <c r="L45" s="14">
        <f t="shared" si="3"/>
        <v>0.11534025374855825</v>
      </c>
      <c r="M45" s="14">
        <f t="shared" si="3"/>
        <v>0.13374944271065536</v>
      </c>
      <c r="N45" s="14">
        <f t="shared" si="3"/>
        <v>0</v>
      </c>
      <c r="O45" s="14">
        <f t="shared" si="3"/>
        <v>0.31185031185031187</v>
      </c>
      <c r="P45" s="14">
        <f t="shared" si="3"/>
        <v>0.36057692307692307</v>
      </c>
    </row>
    <row r="46" spans="1:16" x14ac:dyDescent="0.15">
      <c r="A46" s="10" t="s">
        <v>52</v>
      </c>
      <c r="B46" s="14">
        <f t="shared" si="3"/>
        <v>0.95077250265840996</v>
      </c>
      <c r="C46" s="14">
        <f t="shared" si="3"/>
        <v>0.9477329974811084</v>
      </c>
      <c r="D46" s="14">
        <f t="shared" si="3"/>
        <v>0.93751010247955258</v>
      </c>
      <c r="E46" s="14">
        <f t="shared" si="3"/>
        <v>1.5338672458259808</v>
      </c>
      <c r="F46" s="14">
        <f t="shared" si="3"/>
        <v>1.3435950952256719</v>
      </c>
      <c r="G46" s="14">
        <f t="shared" si="3"/>
        <v>1.371553970648745</v>
      </c>
      <c r="H46" s="14">
        <f t="shared" si="3"/>
        <v>0.62542095641297024</v>
      </c>
      <c r="I46" s="14">
        <f t="shared" si="3"/>
        <v>0.69248291571753995</v>
      </c>
      <c r="J46" s="14">
        <f t="shared" si="3"/>
        <v>0.65489513388046094</v>
      </c>
      <c r="K46" s="14">
        <f t="shared" si="3"/>
        <v>13.138173302107727</v>
      </c>
      <c r="L46" s="14">
        <f t="shared" si="3"/>
        <v>12.84890426758939</v>
      </c>
      <c r="M46" s="14">
        <f t="shared" si="3"/>
        <v>14.021399910833704</v>
      </c>
      <c r="N46" s="14">
        <f t="shared" si="3"/>
        <v>0.40899795501022501</v>
      </c>
      <c r="O46" s="14">
        <f t="shared" si="3"/>
        <v>0.41580041580041582</v>
      </c>
      <c r="P46" s="14">
        <f t="shared" si="3"/>
        <v>0.36057692307692307</v>
      </c>
    </row>
    <row r="47" spans="1:16" x14ac:dyDescent="0.15">
      <c r="A47" s="10" t="s">
        <v>53</v>
      </c>
      <c r="B47" s="14">
        <f t="shared" si="3"/>
        <v>0.14073935072246199</v>
      </c>
      <c r="C47" s="14">
        <f t="shared" si="3"/>
        <v>0.17632241813602015</v>
      </c>
      <c r="D47" s="14">
        <f t="shared" si="3"/>
        <v>0.17133805321178031</v>
      </c>
      <c r="E47" s="14">
        <f>E22/E$15*100</f>
        <v>0</v>
      </c>
      <c r="F47" s="14">
        <f>F22/F$15*100</f>
        <v>0</v>
      </c>
      <c r="G47" s="14">
        <f>G22/G$15*100</f>
        <v>0</v>
      </c>
      <c r="H47" s="14">
        <f t="shared" si="3"/>
        <v>1.221976330222265</v>
      </c>
      <c r="I47" s="14">
        <f t="shared" si="3"/>
        <v>0.78359908883826879</v>
      </c>
      <c r="J47" s="14">
        <f t="shared" si="3"/>
        <v>0.75437287573572076</v>
      </c>
      <c r="K47" s="14">
        <f t="shared" si="3"/>
        <v>10.304449648711945</v>
      </c>
      <c r="L47" s="14">
        <f t="shared" si="3"/>
        <v>8.37370242214533</v>
      </c>
      <c r="M47" s="14">
        <f t="shared" si="3"/>
        <v>7.6237182345073569</v>
      </c>
      <c r="N47" s="14">
        <f t="shared" si="3"/>
        <v>2.556237218813906</v>
      </c>
      <c r="O47" s="14">
        <f t="shared" si="3"/>
        <v>2.182952182952183</v>
      </c>
      <c r="P47" s="14">
        <f t="shared" si="3"/>
        <v>2.8846153846153846</v>
      </c>
    </row>
    <row r="48" spans="1:16" s="26" customFormat="1" x14ac:dyDescent="0.15">
      <c r="A48" s="12" t="s">
        <v>23</v>
      </c>
      <c r="B48" s="15">
        <f t="shared" si="3"/>
        <v>100</v>
      </c>
      <c r="C48" s="15">
        <f t="shared" si="3"/>
        <v>100</v>
      </c>
      <c r="D48" s="15">
        <f t="shared" si="3"/>
        <v>100</v>
      </c>
      <c r="E48" s="15">
        <f t="shared" si="3"/>
        <v>100</v>
      </c>
      <c r="F48" s="15">
        <f t="shared" si="3"/>
        <v>100</v>
      </c>
      <c r="G48" s="15">
        <f t="shared" si="3"/>
        <v>100</v>
      </c>
      <c r="H48" s="15">
        <f t="shared" si="3"/>
        <v>100</v>
      </c>
      <c r="I48" s="15">
        <f t="shared" si="3"/>
        <v>100</v>
      </c>
      <c r="J48" s="15">
        <f t="shared" si="3"/>
        <v>100</v>
      </c>
      <c r="K48" s="15">
        <f t="shared" si="3"/>
        <v>100</v>
      </c>
      <c r="L48" s="15">
        <f t="shared" si="3"/>
        <v>100</v>
      </c>
      <c r="M48" s="15">
        <f t="shared" si="3"/>
        <v>100</v>
      </c>
      <c r="N48" s="15">
        <f t="shared" si="3"/>
        <v>100</v>
      </c>
      <c r="O48" s="15">
        <f t="shared" si="3"/>
        <v>100</v>
      </c>
      <c r="P48" s="15">
        <f t="shared" si="3"/>
        <v>100</v>
      </c>
    </row>
    <row r="49" spans="1:16" x14ac:dyDescent="0.15">
      <c r="A49" s="5" t="s">
        <v>25</v>
      </c>
    </row>
    <row r="50" spans="1:16" x14ac:dyDescent="0.15">
      <c r="A50" s="10" t="s">
        <v>48</v>
      </c>
      <c r="B50" s="14">
        <f>B25/B$31*100</f>
        <v>47.6200132484352</v>
      </c>
      <c r="C50" s="14">
        <f t="shared" ref="C50:P50" si="4">C25/C$31*100</f>
        <v>49.189242356115109</v>
      </c>
      <c r="D50" s="14">
        <f t="shared" si="4"/>
        <v>51.496857907599214</v>
      </c>
      <c r="E50" s="14">
        <f>E25/E$31*100</f>
        <v>46.094830838888193</v>
      </c>
      <c r="F50" s="14">
        <f t="shared" si="4"/>
        <v>46.555439266145413</v>
      </c>
      <c r="G50" s="14">
        <f t="shared" si="4"/>
        <v>48.937994722955146</v>
      </c>
      <c r="H50" s="14">
        <f t="shared" si="4"/>
        <v>49.242605246810342</v>
      </c>
      <c r="I50" s="14">
        <f t="shared" si="4"/>
        <v>52.532876458603454</v>
      </c>
      <c r="J50" s="14">
        <f t="shared" si="4"/>
        <v>56.196738331098331</v>
      </c>
      <c r="K50" s="14">
        <f t="shared" si="4"/>
        <v>28.125453753448525</v>
      </c>
      <c r="L50" s="14">
        <f t="shared" si="4"/>
        <v>30.680302356602933</v>
      </c>
      <c r="M50" s="14">
        <f t="shared" si="4"/>
        <v>31.212976022566995</v>
      </c>
      <c r="N50" s="14">
        <f t="shared" si="4"/>
        <v>37.782515991471215</v>
      </c>
      <c r="O50" s="14">
        <f t="shared" si="4"/>
        <v>38.014311270125219</v>
      </c>
      <c r="P50" s="14">
        <f t="shared" si="4"/>
        <v>37.299196787148588</v>
      </c>
    </row>
    <row r="51" spans="1:16" x14ac:dyDescent="0.15">
      <c r="A51" s="10" t="s">
        <v>49</v>
      </c>
      <c r="B51" s="14">
        <f t="shared" ref="B51:P56" si="5">B26/B$31*100</f>
        <v>32.00308228900515</v>
      </c>
      <c r="C51" s="14">
        <f t="shared" si="5"/>
        <v>30.714647032374099</v>
      </c>
      <c r="D51" s="14">
        <f t="shared" si="5"/>
        <v>29.449842895379962</v>
      </c>
      <c r="E51" s="14">
        <f t="shared" si="5"/>
        <v>34.486228147402841</v>
      </c>
      <c r="F51" s="14">
        <f t="shared" si="5"/>
        <v>34.59951979314166</v>
      </c>
      <c r="G51" s="14">
        <f t="shared" si="5"/>
        <v>33.126649076517154</v>
      </c>
      <c r="H51" s="14">
        <f t="shared" si="5"/>
        <v>32.49390739236393</v>
      </c>
      <c r="I51" s="14">
        <f t="shared" si="5"/>
        <v>29.838859047971845</v>
      </c>
      <c r="J51" s="14">
        <f t="shared" si="5"/>
        <v>27.417052385690184</v>
      </c>
      <c r="K51" s="14">
        <f t="shared" si="5"/>
        <v>47.698562509075074</v>
      </c>
      <c r="L51" s="14">
        <f t="shared" si="5"/>
        <v>46.894916259078109</v>
      </c>
      <c r="M51" s="14">
        <f t="shared" si="5"/>
        <v>45.825105782792662</v>
      </c>
      <c r="N51" s="14">
        <f t="shared" si="5"/>
        <v>45.970149253731343</v>
      </c>
      <c r="O51" s="14">
        <f t="shared" si="5"/>
        <v>45.304114490160998</v>
      </c>
      <c r="P51" s="14">
        <f t="shared" si="5"/>
        <v>45.783132530120483</v>
      </c>
    </row>
    <row r="52" spans="1:16" x14ac:dyDescent="0.15">
      <c r="A52" s="10" t="s">
        <v>50</v>
      </c>
      <c r="B52" s="14">
        <f t="shared" si="5"/>
        <v>14.051452596287733</v>
      </c>
      <c r="C52" s="14">
        <f t="shared" si="5"/>
        <v>13.930418165467625</v>
      </c>
      <c r="D52" s="14">
        <f t="shared" si="5"/>
        <v>13.394623530780869</v>
      </c>
      <c r="E52" s="14">
        <f t="shared" si="5"/>
        <v>14.362973210916866</v>
      </c>
      <c r="F52" s="14">
        <f t="shared" si="5"/>
        <v>13.747460444499168</v>
      </c>
      <c r="G52" s="14">
        <f t="shared" si="5"/>
        <v>13.087071240105541</v>
      </c>
      <c r="H52" s="14">
        <f t="shared" si="5"/>
        <v>9.609595259712334</v>
      </c>
      <c r="I52" s="14">
        <f t="shared" si="5"/>
        <v>9.1544730505649188</v>
      </c>
      <c r="J52" s="14">
        <f t="shared" si="5"/>
        <v>8.8982134359994802</v>
      </c>
      <c r="K52" s="14">
        <f t="shared" si="5"/>
        <v>3.3105851604472192</v>
      </c>
      <c r="L52" s="14">
        <f t="shared" si="5"/>
        <v>2.9198162146139026</v>
      </c>
      <c r="M52" s="14">
        <f t="shared" si="5"/>
        <v>3.1029619181946404</v>
      </c>
      <c r="N52" s="14">
        <f t="shared" si="5"/>
        <v>12.579957356076759</v>
      </c>
      <c r="O52" s="14">
        <f t="shared" si="5"/>
        <v>12.432915921288014</v>
      </c>
      <c r="P52" s="14">
        <f t="shared" si="5"/>
        <v>12.751004016064257</v>
      </c>
    </row>
    <row r="53" spans="1:16" x14ac:dyDescent="0.15">
      <c r="A53" s="10" t="s">
        <v>51</v>
      </c>
      <c r="B53" s="14">
        <f t="shared" si="5"/>
        <v>4.8762352813940595</v>
      </c>
      <c r="C53" s="14">
        <f t="shared" si="5"/>
        <v>4.6186488309352525</v>
      </c>
      <c r="D53" s="14">
        <f t="shared" si="5"/>
        <v>4.0541720004654955</v>
      </c>
      <c r="E53" s="14">
        <f t="shared" si="5"/>
        <v>3.1631241353288897</v>
      </c>
      <c r="F53" s="14">
        <f t="shared" si="5"/>
        <v>3.3306655174536721</v>
      </c>
      <c r="G53" s="14">
        <f t="shared" si="5"/>
        <v>2.8693931398416885</v>
      </c>
      <c r="H53" s="14">
        <f t="shared" si="5"/>
        <v>6.3076408467529985</v>
      </c>
      <c r="I53" s="14">
        <f t="shared" si="5"/>
        <v>6.1492869049824037</v>
      </c>
      <c r="J53" s="14">
        <f t="shared" si="5"/>
        <v>5.3813211056798025</v>
      </c>
      <c r="K53" s="14">
        <f t="shared" si="5"/>
        <v>0.11616088282270945</v>
      </c>
      <c r="L53" s="14">
        <f t="shared" si="5"/>
        <v>0.14821402104639098</v>
      </c>
      <c r="M53" s="14">
        <f t="shared" si="5"/>
        <v>0.14104372355430184</v>
      </c>
      <c r="N53" s="14">
        <f t="shared" si="5"/>
        <v>0.29850746268656719</v>
      </c>
      <c r="O53" s="14">
        <f t="shared" si="5"/>
        <v>0.40250447227191416</v>
      </c>
      <c r="P53" s="14">
        <f t="shared" si="5"/>
        <v>0.40160642570281119</v>
      </c>
    </row>
    <row r="54" spans="1:16" x14ac:dyDescent="0.15">
      <c r="A54" s="10" t="s">
        <v>52</v>
      </c>
      <c r="B54" s="14">
        <f t="shared" si="5"/>
        <v>1.2829352043368347</v>
      </c>
      <c r="C54" s="14">
        <f t="shared" si="5"/>
        <v>1.3728080035971222</v>
      </c>
      <c r="D54" s="14">
        <f t="shared" si="5"/>
        <v>1.406668218317235</v>
      </c>
      <c r="E54" s="14">
        <f t="shared" si="5"/>
        <v>1.8928436674632121</v>
      </c>
      <c r="F54" s="14">
        <f t="shared" si="5"/>
        <v>1.7669149787600813</v>
      </c>
      <c r="G54" s="14">
        <f t="shared" si="5"/>
        <v>1.9788918205804751</v>
      </c>
      <c r="H54" s="14">
        <f t="shared" si="5"/>
        <v>1.0751660534238066</v>
      </c>
      <c r="I54" s="14">
        <f t="shared" si="5"/>
        <v>1.2270790887201333</v>
      </c>
      <c r="J54" s="14">
        <f t="shared" si="5"/>
        <v>1.1809490850888955</v>
      </c>
      <c r="K54" s="14">
        <f t="shared" si="5"/>
        <v>12.10977203426746</v>
      </c>
      <c r="L54" s="14">
        <f t="shared" si="5"/>
        <v>12.198013932117977</v>
      </c>
      <c r="M54" s="14">
        <f t="shared" si="5"/>
        <v>13.342736248236953</v>
      </c>
      <c r="N54" s="14">
        <f t="shared" si="5"/>
        <v>0.46908315565031983</v>
      </c>
      <c r="O54" s="14">
        <f t="shared" si="5"/>
        <v>0.76028622540250446</v>
      </c>
      <c r="P54" s="14">
        <f t="shared" si="5"/>
        <v>0.80321285140562237</v>
      </c>
    </row>
    <row r="55" spans="1:16" x14ac:dyDescent="0.15">
      <c r="A55" s="10" t="s">
        <v>53</v>
      </c>
      <c r="B55" s="14">
        <f t="shared" si="5"/>
        <v>0.16628138054102282</v>
      </c>
      <c r="C55" s="14">
        <f t="shared" si="5"/>
        <v>0.17423561151079137</v>
      </c>
      <c r="D55" s="14">
        <f t="shared" si="5"/>
        <v>0.19783544745723261</v>
      </c>
      <c r="E55" s="14">
        <f t="shared" si="5"/>
        <v>0</v>
      </c>
      <c r="F55" s="14">
        <f t="shared" si="5"/>
        <v>0</v>
      </c>
      <c r="G55" s="14">
        <f>G30/G$15*100</f>
        <v>0</v>
      </c>
      <c r="H55" s="14">
        <f t="shared" si="5"/>
        <v>1.2710852009365892</v>
      </c>
      <c r="I55" s="14">
        <f t="shared" si="5"/>
        <v>1.0974254491572513</v>
      </c>
      <c r="J55" s="14">
        <f t="shared" si="5"/>
        <v>0.92572565644331006</v>
      </c>
      <c r="K55" s="14">
        <f t="shared" si="5"/>
        <v>8.6394656599390149</v>
      </c>
      <c r="L55" s="14">
        <f t="shared" si="5"/>
        <v>7.1587372165406853</v>
      </c>
      <c r="M55" s="14">
        <f t="shared" si="5"/>
        <v>6.3751763046544427</v>
      </c>
      <c r="N55" s="14">
        <f t="shared" si="5"/>
        <v>2.8997867803837956</v>
      </c>
      <c r="O55" s="14">
        <f t="shared" si="5"/>
        <v>3.0858676207513418</v>
      </c>
      <c r="P55" s="14">
        <f t="shared" si="5"/>
        <v>2.9618473895582329</v>
      </c>
    </row>
    <row r="56" spans="1:16" s="26" customFormat="1" x14ac:dyDescent="0.15">
      <c r="A56" s="12" t="s">
        <v>23</v>
      </c>
      <c r="B56" s="15">
        <f t="shared" si="5"/>
        <v>100</v>
      </c>
      <c r="C56" s="15">
        <f t="shared" si="5"/>
        <v>100</v>
      </c>
      <c r="D56" s="15">
        <f t="shared" si="5"/>
        <v>100</v>
      </c>
      <c r="E56" s="15">
        <f t="shared" si="5"/>
        <v>100</v>
      </c>
      <c r="F56" s="15">
        <f t="shared" si="5"/>
        <v>100</v>
      </c>
      <c r="G56" s="15">
        <f t="shared" si="5"/>
        <v>100</v>
      </c>
      <c r="H56" s="15">
        <f t="shared" si="5"/>
        <v>100</v>
      </c>
      <c r="I56" s="15">
        <f t="shared" si="5"/>
        <v>100</v>
      </c>
      <c r="J56" s="15">
        <f t="shared" si="5"/>
        <v>100</v>
      </c>
      <c r="K56" s="15">
        <f t="shared" si="5"/>
        <v>100</v>
      </c>
      <c r="L56" s="15">
        <f t="shared" si="5"/>
        <v>100</v>
      </c>
      <c r="M56" s="15">
        <f t="shared" si="5"/>
        <v>100</v>
      </c>
      <c r="N56" s="15">
        <f t="shared" si="5"/>
        <v>100</v>
      </c>
      <c r="O56" s="15">
        <f t="shared" si="5"/>
        <v>100</v>
      </c>
      <c r="P56" s="15">
        <f t="shared" si="5"/>
        <v>100</v>
      </c>
    </row>
    <row r="59" spans="1:16" x14ac:dyDescent="0.15">
      <c r="A59" s="7" t="s">
        <v>70</v>
      </c>
    </row>
  </sheetData>
  <sheetProtection sheet="1"/>
  <mergeCells count="7">
    <mergeCell ref="A32:P32"/>
    <mergeCell ref="A7:P7"/>
    <mergeCell ref="B5:D5"/>
    <mergeCell ref="E5:G5"/>
    <mergeCell ref="H5:J5"/>
    <mergeCell ref="K5:M5"/>
    <mergeCell ref="N5:P5"/>
  </mergeCells>
  <hyperlinks>
    <hyperlink ref="A59" r:id="rId1" display="© Commonwealth of Australia 2012" xr:uid="{86E04B87-FDD9-A54E-B12E-440AD7CC2F14}"/>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DEA5-5404-A74C-99E1-0BFE954FF1B6}">
  <sheetPr codeName="Sheet7"/>
  <dimension ref="A1:Q37"/>
  <sheetViews>
    <sheetView workbookViewId="0">
      <pane ySplit="6" topLeftCell="A7" activePane="bottomLeft" state="frozen"/>
      <selection pane="bottomLeft" activeCell="Q13" sqref="Q13"/>
    </sheetView>
  </sheetViews>
  <sheetFormatPr baseColWidth="10" defaultColWidth="11.5" defaultRowHeight="13" x14ac:dyDescent="0.15"/>
  <cols>
    <col min="1" max="1" width="19.5" customWidth="1"/>
    <col min="2" max="16" width="12.5" customWidth="1"/>
  </cols>
  <sheetData>
    <row r="1" spans="1:17" ht="68" customHeight="1" x14ac:dyDescent="0.15">
      <c r="A1" s="35" t="s">
        <v>0</v>
      </c>
      <c r="B1" s="35"/>
      <c r="C1" s="35"/>
      <c r="D1" s="35"/>
      <c r="E1" s="35"/>
      <c r="F1" s="35"/>
      <c r="G1" s="35"/>
      <c r="H1" s="35"/>
      <c r="I1" s="35"/>
      <c r="J1" s="35"/>
      <c r="K1" s="35"/>
      <c r="L1" s="35"/>
      <c r="M1" s="35"/>
      <c r="N1" s="35"/>
      <c r="O1" s="35"/>
      <c r="P1" s="35"/>
      <c r="Q1" s="35"/>
    </row>
    <row r="2" spans="1:17" ht="22.75" customHeight="1" x14ac:dyDescent="0.2">
      <c r="A2" s="1" t="s">
        <v>69</v>
      </c>
    </row>
    <row r="3" spans="1:17" x14ac:dyDescent="0.15">
      <c r="A3" s="2" t="s">
        <v>68</v>
      </c>
    </row>
    <row r="4" spans="1:17" ht="24.25" customHeight="1" x14ac:dyDescent="0.15">
      <c r="A4" s="6" t="s">
        <v>84</v>
      </c>
    </row>
    <row r="5" spans="1:17" ht="24.25" customHeight="1" x14ac:dyDescent="0.15">
      <c r="A5" s="8"/>
      <c r="B5" s="42" t="s">
        <v>7</v>
      </c>
      <c r="C5" s="42"/>
      <c r="D5" s="42"/>
      <c r="E5" s="42" t="s">
        <v>8</v>
      </c>
      <c r="F5" s="42"/>
      <c r="G5" s="42"/>
      <c r="H5" s="42" t="s">
        <v>9</v>
      </c>
      <c r="I5" s="42"/>
      <c r="J5" s="42"/>
      <c r="K5" s="42" t="s">
        <v>10</v>
      </c>
      <c r="L5" s="42"/>
      <c r="M5" s="42"/>
      <c r="N5" s="42" t="s">
        <v>11</v>
      </c>
      <c r="O5" s="42"/>
      <c r="P5" s="42"/>
    </row>
    <row r="6" spans="1:17" ht="24.25" customHeight="1" x14ac:dyDescent="0.15">
      <c r="A6" s="8"/>
      <c r="B6" s="9">
        <v>2010</v>
      </c>
      <c r="C6" s="9">
        <v>2011</v>
      </c>
      <c r="D6" s="9">
        <v>2012</v>
      </c>
      <c r="E6" s="9">
        <v>2010</v>
      </c>
      <c r="F6" s="9">
        <v>2011</v>
      </c>
      <c r="G6" s="9">
        <v>2012</v>
      </c>
      <c r="H6" s="9">
        <v>2010</v>
      </c>
      <c r="I6" s="9">
        <v>2011</v>
      </c>
      <c r="J6" s="9">
        <v>2012</v>
      </c>
      <c r="K6" s="9">
        <v>2010</v>
      </c>
      <c r="L6" s="9">
        <v>2011</v>
      </c>
      <c r="M6" s="9">
        <v>2012</v>
      </c>
      <c r="N6" s="9">
        <v>2010</v>
      </c>
      <c r="O6" s="9">
        <v>2011</v>
      </c>
      <c r="P6" s="9">
        <v>2012</v>
      </c>
    </row>
    <row r="7" spans="1:17" ht="13.25" customHeight="1" x14ac:dyDescent="0.15">
      <c r="A7" s="41" t="s">
        <v>12</v>
      </c>
      <c r="B7" s="41"/>
      <c r="C7" s="41"/>
      <c r="D7" s="41"/>
      <c r="E7" s="41"/>
      <c r="F7" s="41"/>
      <c r="G7" s="41"/>
      <c r="H7" s="41"/>
      <c r="I7" s="41"/>
      <c r="J7" s="41"/>
      <c r="K7" s="41"/>
      <c r="L7" s="41"/>
      <c r="M7" s="41"/>
      <c r="N7" s="41"/>
      <c r="O7" s="41"/>
      <c r="P7" s="41"/>
    </row>
    <row r="8" spans="1:17" x14ac:dyDescent="0.15">
      <c r="A8" s="5" t="s">
        <v>54</v>
      </c>
    </row>
    <row r="9" spans="1:17" x14ac:dyDescent="0.15">
      <c r="A9" s="10" t="s">
        <v>55</v>
      </c>
      <c r="B9" s="11">
        <v>240</v>
      </c>
      <c r="C9" s="11">
        <v>264</v>
      </c>
      <c r="D9" s="11">
        <v>185</v>
      </c>
      <c r="E9" s="11">
        <v>68</v>
      </c>
      <c r="F9" s="11">
        <v>62</v>
      </c>
      <c r="G9" s="11">
        <v>76</v>
      </c>
      <c r="H9" s="11">
        <v>156</v>
      </c>
      <c r="I9" s="11">
        <v>179</v>
      </c>
      <c r="J9" s="11">
        <v>124</v>
      </c>
      <c r="K9" s="11">
        <v>18</v>
      </c>
      <c r="L9" s="11">
        <v>8</v>
      </c>
      <c r="M9" s="11">
        <v>20</v>
      </c>
      <c r="N9" s="11">
        <v>6</v>
      </c>
      <c r="O9" s="11">
        <v>3</v>
      </c>
      <c r="P9" s="11">
        <v>4</v>
      </c>
    </row>
    <row r="10" spans="1:17" x14ac:dyDescent="0.15">
      <c r="A10" s="10" t="s">
        <v>56</v>
      </c>
      <c r="B10" s="11">
        <v>2436</v>
      </c>
      <c r="C10" s="11">
        <v>2173</v>
      </c>
      <c r="D10" s="11">
        <v>1985</v>
      </c>
      <c r="E10" s="11">
        <v>657</v>
      </c>
      <c r="F10" s="11">
        <v>795</v>
      </c>
      <c r="G10" s="11">
        <v>774</v>
      </c>
      <c r="H10" s="11">
        <v>348</v>
      </c>
      <c r="I10" s="11">
        <v>463</v>
      </c>
      <c r="J10" s="11">
        <v>458</v>
      </c>
      <c r="K10" s="11">
        <v>394</v>
      </c>
      <c r="L10" s="11">
        <v>391</v>
      </c>
      <c r="M10" s="11">
        <v>391</v>
      </c>
      <c r="N10" s="11">
        <v>61</v>
      </c>
      <c r="O10" s="11">
        <v>43</v>
      </c>
      <c r="P10" s="11">
        <v>41</v>
      </c>
    </row>
    <row r="11" spans="1:17" x14ac:dyDescent="0.15">
      <c r="A11" s="10" t="s">
        <v>57</v>
      </c>
      <c r="B11" s="11">
        <v>27</v>
      </c>
      <c r="C11" s="11">
        <v>31</v>
      </c>
      <c r="D11" s="11">
        <v>24</v>
      </c>
      <c r="E11" s="11">
        <v>3</v>
      </c>
      <c r="F11" s="11">
        <v>7</v>
      </c>
      <c r="G11" s="11">
        <v>11</v>
      </c>
      <c r="H11" s="11">
        <v>0</v>
      </c>
      <c r="I11" s="11">
        <v>3</v>
      </c>
      <c r="J11" s="11">
        <v>3</v>
      </c>
      <c r="K11" s="11">
        <v>0</v>
      </c>
      <c r="L11" s="11">
        <v>3</v>
      </c>
      <c r="M11" s="11">
        <v>0</v>
      </c>
      <c r="N11" s="11">
        <v>0</v>
      </c>
      <c r="O11" s="11">
        <v>0</v>
      </c>
      <c r="P11" s="11">
        <v>0</v>
      </c>
    </row>
    <row r="12" spans="1:17" x14ac:dyDescent="0.15">
      <c r="A12" s="10" t="s">
        <v>58</v>
      </c>
      <c r="B12" s="11">
        <v>919</v>
      </c>
      <c r="C12" s="11">
        <v>857</v>
      </c>
      <c r="D12" s="11">
        <v>710</v>
      </c>
      <c r="E12" s="11">
        <v>407</v>
      </c>
      <c r="F12" s="11">
        <v>336</v>
      </c>
      <c r="G12" s="11">
        <v>311</v>
      </c>
      <c r="H12" s="11">
        <v>0</v>
      </c>
      <c r="I12" s="11">
        <v>0</v>
      </c>
      <c r="J12" s="11">
        <v>0</v>
      </c>
      <c r="K12" s="11">
        <v>196</v>
      </c>
      <c r="L12" s="11">
        <v>163</v>
      </c>
      <c r="M12" s="11">
        <v>167</v>
      </c>
      <c r="N12" s="11">
        <v>21</v>
      </c>
      <c r="O12" s="11">
        <v>23</v>
      </c>
      <c r="P12" s="11">
        <v>22</v>
      </c>
    </row>
    <row r="13" spans="1:17" x14ac:dyDescent="0.15">
      <c r="A13" s="10" t="s">
        <v>59</v>
      </c>
      <c r="B13" s="11">
        <v>963</v>
      </c>
      <c r="C13" s="11">
        <v>923</v>
      </c>
      <c r="D13" s="11">
        <v>891</v>
      </c>
      <c r="E13" s="11">
        <v>695</v>
      </c>
      <c r="F13" s="11">
        <v>682</v>
      </c>
      <c r="G13" s="11">
        <v>605</v>
      </c>
      <c r="H13" s="11">
        <v>218</v>
      </c>
      <c r="I13" s="11">
        <v>200</v>
      </c>
      <c r="J13" s="11">
        <v>188</v>
      </c>
      <c r="K13" s="11">
        <v>633</v>
      </c>
      <c r="L13" s="11">
        <v>574</v>
      </c>
      <c r="M13" s="11">
        <v>609</v>
      </c>
      <c r="N13" s="11">
        <v>5</v>
      </c>
      <c r="O13" s="11">
        <v>4</v>
      </c>
      <c r="P13" s="11">
        <v>5</v>
      </c>
    </row>
    <row r="14" spans="1:17" x14ac:dyDescent="0.15">
      <c r="A14" s="10" t="s">
        <v>60</v>
      </c>
      <c r="B14" s="11">
        <v>164</v>
      </c>
      <c r="C14" s="11">
        <v>77</v>
      </c>
      <c r="D14" s="11">
        <v>23</v>
      </c>
      <c r="E14" s="11">
        <v>21</v>
      </c>
      <c r="F14" s="11">
        <v>24</v>
      </c>
      <c r="G14" s="11">
        <v>25</v>
      </c>
      <c r="H14" s="11">
        <v>13</v>
      </c>
      <c r="I14" s="11">
        <v>22</v>
      </c>
      <c r="J14" s="11">
        <v>27</v>
      </c>
      <c r="K14" s="11">
        <v>0</v>
      </c>
      <c r="L14" s="11">
        <v>3</v>
      </c>
      <c r="M14" s="11">
        <v>0</v>
      </c>
      <c r="N14" s="11">
        <v>5</v>
      </c>
      <c r="O14" s="11">
        <v>3</v>
      </c>
      <c r="P14" s="11">
        <v>3</v>
      </c>
    </row>
    <row r="15" spans="1:17" x14ac:dyDescent="0.15">
      <c r="A15" s="10" t="s">
        <v>61</v>
      </c>
      <c r="B15" s="11">
        <v>1203</v>
      </c>
      <c r="C15" s="11">
        <v>716</v>
      </c>
      <c r="D15" s="11">
        <v>514</v>
      </c>
      <c r="E15" s="11">
        <v>1435</v>
      </c>
      <c r="F15" s="11">
        <v>1452</v>
      </c>
      <c r="G15" s="11">
        <v>1354</v>
      </c>
      <c r="H15" s="11">
        <v>1491</v>
      </c>
      <c r="I15" s="11">
        <v>1467</v>
      </c>
      <c r="J15" s="11">
        <v>1518</v>
      </c>
      <c r="K15" s="11">
        <v>979</v>
      </c>
      <c r="L15" s="11">
        <v>955</v>
      </c>
      <c r="M15" s="11">
        <v>1128</v>
      </c>
      <c r="N15" s="11">
        <v>279</v>
      </c>
      <c r="O15" s="11">
        <v>267</v>
      </c>
      <c r="P15" s="11">
        <v>238</v>
      </c>
    </row>
    <row r="16" spans="1:17" x14ac:dyDescent="0.15">
      <c r="A16" s="10" t="s">
        <v>62</v>
      </c>
      <c r="B16" s="11">
        <v>85</v>
      </c>
      <c r="C16" s="11">
        <v>0</v>
      </c>
      <c r="D16" s="11">
        <v>295</v>
      </c>
      <c r="E16" s="11">
        <v>259</v>
      </c>
      <c r="F16" s="11">
        <v>264</v>
      </c>
      <c r="G16" s="11">
        <v>285</v>
      </c>
      <c r="H16" s="11">
        <v>0</v>
      </c>
      <c r="I16" s="11">
        <v>0</v>
      </c>
      <c r="J16" s="11">
        <v>0</v>
      </c>
      <c r="K16" s="11">
        <v>580</v>
      </c>
      <c r="L16" s="11">
        <v>557</v>
      </c>
      <c r="M16" s="11">
        <v>533</v>
      </c>
      <c r="N16" s="11">
        <v>0</v>
      </c>
      <c r="O16" s="11">
        <v>0</v>
      </c>
      <c r="P16" s="11">
        <v>0</v>
      </c>
    </row>
    <row r="17" spans="1:17" ht="18.5" customHeight="1" x14ac:dyDescent="0.15">
      <c r="A17" s="20" t="s">
        <v>63</v>
      </c>
      <c r="B17" s="18">
        <v>6037</v>
      </c>
      <c r="C17" s="18">
        <v>5041</v>
      </c>
      <c r="D17" s="18">
        <v>4627</v>
      </c>
      <c r="E17" s="18">
        <v>3545</v>
      </c>
      <c r="F17" s="18">
        <v>3622</v>
      </c>
      <c r="G17" s="18">
        <v>3441</v>
      </c>
      <c r="H17" s="18">
        <v>2226</v>
      </c>
      <c r="I17" s="18">
        <v>2334</v>
      </c>
      <c r="J17" s="18">
        <v>2318</v>
      </c>
      <c r="K17" s="18">
        <v>2800</v>
      </c>
      <c r="L17" s="18">
        <v>2654</v>
      </c>
      <c r="M17" s="18">
        <v>2848</v>
      </c>
      <c r="N17" s="18">
        <v>377</v>
      </c>
      <c r="O17" s="18">
        <v>343</v>
      </c>
      <c r="P17" s="18">
        <v>313</v>
      </c>
      <c r="Q17" s="33"/>
    </row>
    <row r="18" spans="1:17" x14ac:dyDescent="0.15">
      <c r="A18" s="5" t="s">
        <v>64</v>
      </c>
      <c r="B18" s="11">
        <v>67932</v>
      </c>
      <c r="C18" s="11">
        <v>66127</v>
      </c>
      <c r="D18" s="11">
        <v>64118</v>
      </c>
      <c r="E18" s="11">
        <v>12359</v>
      </c>
      <c r="F18" s="11">
        <v>12622</v>
      </c>
      <c r="G18" s="11">
        <v>11720</v>
      </c>
      <c r="H18" s="11">
        <v>18510</v>
      </c>
      <c r="I18" s="11">
        <v>19003</v>
      </c>
      <c r="J18" s="11">
        <v>20355</v>
      </c>
      <c r="K18" s="11">
        <v>4081</v>
      </c>
      <c r="L18" s="11">
        <v>4094</v>
      </c>
      <c r="M18" s="11">
        <v>4237</v>
      </c>
      <c r="N18" s="11">
        <v>1973</v>
      </c>
      <c r="O18" s="11">
        <v>1897</v>
      </c>
      <c r="P18" s="11">
        <v>1681</v>
      </c>
    </row>
    <row r="19" spans="1:17" x14ac:dyDescent="0.15">
      <c r="A19" s="5" t="s">
        <v>65</v>
      </c>
      <c r="B19" s="11">
        <v>0</v>
      </c>
      <c r="C19" s="11">
        <v>0</v>
      </c>
      <c r="D19" s="11">
        <v>0</v>
      </c>
      <c r="E19" s="11">
        <v>0</v>
      </c>
      <c r="F19" s="11">
        <v>0</v>
      </c>
      <c r="G19" s="11">
        <v>0</v>
      </c>
      <c r="H19" s="11">
        <v>190</v>
      </c>
      <c r="I19" s="11">
        <v>261</v>
      </c>
      <c r="J19" s="11">
        <v>445</v>
      </c>
      <c r="K19" s="11">
        <v>0</v>
      </c>
      <c r="L19" s="11">
        <v>0</v>
      </c>
      <c r="M19" s="11">
        <v>0</v>
      </c>
      <c r="N19" s="11">
        <v>0</v>
      </c>
      <c r="O19" s="11">
        <v>0</v>
      </c>
      <c r="P19" s="11">
        <v>0</v>
      </c>
    </row>
    <row r="20" spans="1:17" x14ac:dyDescent="0.15">
      <c r="A20" s="3" t="s">
        <v>23</v>
      </c>
      <c r="B20" s="13">
        <v>73969</v>
      </c>
      <c r="C20" s="13">
        <v>71168</v>
      </c>
      <c r="D20" s="13">
        <v>68745</v>
      </c>
      <c r="E20" s="13">
        <v>15904</v>
      </c>
      <c r="F20" s="13">
        <v>16244</v>
      </c>
      <c r="G20" s="13">
        <v>15161</v>
      </c>
      <c r="H20" s="13">
        <v>20926</v>
      </c>
      <c r="I20" s="13">
        <v>21598</v>
      </c>
      <c r="J20" s="13">
        <v>23118</v>
      </c>
      <c r="K20" s="13">
        <v>6881</v>
      </c>
      <c r="L20" s="13">
        <v>6748</v>
      </c>
      <c r="M20" s="13">
        <v>7085</v>
      </c>
      <c r="N20" s="13">
        <v>2350</v>
      </c>
      <c r="O20" s="13">
        <v>2240</v>
      </c>
      <c r="P20" s="13">
        <v>1994</v>
      </c>
    </row>
    <row r="21" spans="1:17" ht="13.25" customHeight="1" x14ac:dyDescent="0.15">
      <c r="A21" s="41" t="s">
        <v>36</v>
      </c>
      <c r="B21" s="41"/>
      <c r="C21" s="41"/>
      <c r="D21" s="41"/>
      <c r="E21" s="41"/>
      <c r="F21" s="41"/>
      <c r="G21" s="41"/>
      <c r="H21" s="41"/>
      <c r="I21" s="41"/>
      <c r="J21" s="41"/>
      <c r="K21" s="41"/>
      <c r="L21" s="41"/>
      <c r="M21" s="41"/>
      <c r="N21" s="41"/>
      <c r="O21" s="41"/>
      <c r="P21" s="41"/>
    </row>
    <row r="22" spans="1:17" x14ac:dyDescent="0.15">
      <c r="A22" s="5" t="s">
        <v>54</v>
      </c>
    </row>
    <row r="23" spans="1:17" x14ac:dyDescent="0.15">
      <c r="A23" s="10" t="s">
        <v>55</v>
      </c>
      <c r="B23" s="14">
        <f>B9/B$20*100</f>
        <v>0.32446024686017111</v>
      </c>
      <c r="C23" s="14">
        <f t="shared" ref="C23:P23" si="0">C9/C$20*100</f>
        <v>0.37095323741007191</v>
      </c>
      <c r="D23" s="14">
        <f t="shared" si="0"/>
        <v>0.26911048076223726</v>
      </c>
      <c r="E23" s="14">
        <f t="shared" si="0"/>
        <v>0.42756539235412477</v>
      </c>
      <c r="F23" s="14">
        <f t="shared" si="0"/>
        <v>0.38167938931297707</v>
      </c>
      <c r="G23" s="14">
        <f t="shared" si="0"/>
        <v>0.50128619484202885</v>
      </c>
      <c r="H23" s="14">
        <f t="shared" si="0"/>
        <v>0.74548408678199374</v>
      </c>
      <c r="I23" s="14">
        <f t="shared" si="0"/>
        <v>0.8287804426335772</v>
      </c>
      <c r="J23" s="14">
        <f t="shared" si="0"/>
        <v>0.53637857946189116</v>
      </c>
      <c r="K23" s="14">
        <f t="shared" si="0"/>
        <v>0.26158988519110593</v>
      </c>
      <c r="L23" s="14">
        <f t="shared" si="0"/>
        <v>0.11855364552459988</v>
      </c>
      <c r="M23" s="14">
        <f t="shared" si="0"/>
        <v>0.28228652081863093</v>
      </c>
      <c r="N23" s="14">
        <f t="shared" si="0"/>
        <v>0.25531914893617019</v>
      </c>
      <c r="O23" s="14">
        <f t="shared" si="0"/>
        <v>0.13392857142857142</v>
      </c>
      <c r="P23" s="14">
        <f t="shared" si="0"/>
        <v>0.20060180541624875</v>
      </c>
    </row>
    <row r="24" spans="1:17" x14ac:dyDescent="0.15">
      <c r="A24" s="10" t="s">
        <v>56</v>
      </c>
      <c r="B24" s="14">
        <f t="shared" ref="B24:P34" si="1">B10/B$20*100</f>
        <v>3.2932715056307371</v>
      </c>
      <c r="C24" s="14">
        <f t="shared" si="1"/>
        <v>3.0533385791366907</v>
      </c>
      <c r="D24" s="14">
        <f t="shared" si="1"/>
        <v>2.8874827260164375</v>
      </c>
      <c r="E24" s="14">
        <f t="shared" si="1"/>
        <v>4.1310362173038229</v>
      </c>
      <c r="F24" s="14">
        <f t="shared" si="1"/>
        <v>4.8941147500615605</v>
      </c>
      <c r="G24" s="14">
        <f t="shared" si="1"/>
        <v>5.1052041422069783</v>
      </c>
      <c r="H24" s="14">
        <f t="shared" si="1"/>
        <v>1.6630029628213705</v>
      </c>
      <c r="I24" s="14">
        <f t="shared" si="1"/>
        <v>2.1437170108343362</v>
      </c>
      <c r="J24" s="14">
        <f t="shared" si="1"/>
        <v>1.9811402370447269</v>
      </c>
      <c r="K24" s="14">
        <f t="shared" si="1"/>
        <v>5.7259119314053191</v>
      </c>
      <c r="L24" s="14">
        <f t="shared" si="1"/>
        <v>5.794309425014819</v>
      </c>
      <c r="M24" s="14">
        <f t="shared" si="1"/>
        <v>5.5187014820042348</v>
      </c>
      <c r="N24" s="14">
        <f t="shared" si="1"/>
        <v>2.5957446808510638</v>
      </c>
      <c r="O24" s="14">
        <f t="shared" si="1"/>
        <v>1.9196428571428572</v>
      </c>
      <c r="P24" s="14">
        <f t="shared" si="1"/>
        <v>2.0561685055165495</v>
      </c>
    </row>
    <row r="25" spans="1:17" x14ac:dyDescent="0.15">
      <c r="A25" s="10" t="s">
        <v>57</v>
      </c>
      <c r="B25" s="14">
        <f t="shared" si="1"/>
        <v>3.6501777771769252E-2</v>
      </c>
      <c r="C25" s="14">
        <f t="shared" si="1"/>
        <v>4.3558902877697842E-2</v>
      </c>
      <c r="D25" s="14">
        <f t="shared" si="1"/>
        <v>3.4911629936722671E-2</v>
      </c>
      <c r="E25" s="14">
        <f t="shared" si="1"/>
        <v>1.8863179074446679E-2</v>
      </c>
      <c r="F25" s="14">
        <f t="shared" si="1"/>
        <v>4.3092834277271612E-2</v>
      </c>
      <c r="G25" s="14">
        <f t="shared" si="1"/>
        <v>7.2554580832398921E-2</v>
      </c>
      <c r="H25" s="14">
        <f t="shared" si="1"/>
        <v>0</v>
      </c>
      <c r="I25" s="14">
        <f t="shared" si="1"/>
        <v>1.3890175016205205E-2</v>
      </c>
      <c r="J25" s="14">
        <f t="shared" si="1"/>
        <v>1.2976901116013495E-2</v>
      </c>
      <c r="K25" s="14">
        <f t="shared" si="1"/>
        <v>0</v>
      </c>
      <c r="L25" s="14">
        <f t="shared" si="1"/>
        <v>4.4457617071724957E-2</v>
      </c>
      <c r="M25" s="14">
        <f t="shared" si="1"/>
        <v>0</v>
      </c>
      <c r="N25" s="14">
        <f t="shared" si="1"/>
        <v>0</v>
      </c>
      <c r="O25" s="14">
        <f t="shared" si="1"/>
        <v>0</v>
      </c>
      <c r="P25" s="14">
        <f t="shared" si="1"/>
        <v>0</v>
      </c>
    </row>
    <row r="26" spans="1:17" x14ac:dyDescent="0.15">
      <c r="A26" s="10" t="s">
        <v>58</v>
      </c>
      <c r="B26" s="14">
        <f t="shared" si="1"/>
        <v>1.2424123619354053</v>
      </c>
      <c r="C26" s="14">
        <f t="shared" si="1"/>
        <v>1.2041928956834531</v>
      </c>
      <c r="D26" s="14">
        <f t="shared" si="1"/>
        <v>1.0328023856280457</v>
      </c>
      <c r="E26" s="14">
        <f t="shared" si="1"/>
        <v>2.5591046277665996</v>
      </c>
      <c r="F26" s="14">
        <f t="shared" si="1"/>
        <v>2.0684560453090373</v>
      </c>
      <c r="G26" s="14">
        <f t="shared" si="1"/>
        <v>2.0513158762614605</v>
      </c>
      <c r="H26" s="14">
        <f t="shared" si="1"/>
        <v>0</v>
      </c>
      <c r="I26" s="14">
        <f t="shared" si="1"/>
        <v>0</v>
      </c>
      <c r="J26" s="14">
        <f t="shared" si="1"/>
        <v>0</v>
      </c>
      <c r="K26" s="14">
        <f t="shared" si="1"/>
        <v>2.8484231943031535</v>
      </c>
      <c r="L26" s="14">
        <f t="shared" si="1"/>
        <v>2.4155305275637229</v>
      </c>
      <c r="M26" s="14">
        <f t="shared" si="1"/>
        <v>2.3570924488355685</v>
      </c>
      <c r="N26" s="14">
        <f t="shared" si="1"/>
        <v>0.89361702127659581</v>
      </c>
      <c r="O26" s="14">
        <f t="shared" si="1"/>
        <v>1.0267857142857142</v>
      </c>
      <c r="P26" s="14">
        <f t="shared" si="1"/>
        <v>1.103309929789368</v>
      </c>
    </row>
    <row r="27" spans="1:17" x14ac:dyDescent="0.15">
      <c r="A27" s="10" t="s">
        <v>59</v>
      </c>
      <c r="B27" s="14">
        <f t="shared" si="1"/>
        <v>1.3018967405264368</v>
      </c>
      <c r="C27" s="14">
        <f t="shared" si="1"/>
        <v>1.2969312050359711</v>
      </c>
      <c r="D27" s="14">
        <f t="shared" si="1"/>
        <v>1.2960942614008291</v>
      </c>
      <c r="E27" s="14">
        <f t="shared" si="1"/>
        <v>4.3699698189134804</v>
      </c>
      <c r="F27" s="14">
        <f t="shared" si="1"/>
        <v>4.1984732824427482</v>
      </c>
      <c r="G27" s="14">
        <f t="shared" si="1"/>
        <v>3.9905019457819408</v>
      </c>
      <c r="H27" s="14">
        <f t="shared" si="1"/>
        <v>1.0417662238363758</v>
      </c>
      <c r="I27" s="14">
        <f t="shared" si="1"/>
        <v>0.9260116677470136</v>
      </c>
      <c r="J27" s="14">
        <f t="shared" si="1"/>
        <v>0.81321913660351242</v>
      </c>
      <c r="K27" s="14">
        <f t="shared" si="1"/>
        <v>9.199244295887226</v>
      </c>
      <c r="L27" s="14">
        <f t="shared" si="1"/>
        <v>8.5062240663900415</v>
      </c>
      <c r="M27" s="14">
        <f t="shared" si="1"/>
        <v>8.5956245589273124</v>
      </c>
      <c r="N27" s="14">
        <f t="shared" si="1"/>
        <v>0.21276595744680851</v>
      </c>
      <c r="O27" s="14">
        <f t="shared" si="1"/>
        <v>0.17857142857142858</v>
      </c>
      <c r="P27" s="14">
        <f t="shared" si="1"/>
        <v>0.25075225677031093</v>
      </c>
    </row>
    <row r="28" spans="1:17" x14ac:dyDescent="0.15">
      <c r="A28" s="10" t="s">
        <v>60</v>
      </c>
      <c r="B28" s="14">
        <f t="shared" si="1"/>
        <v>0.22171450202111692</v>
      </c>
      <c r="C28" s="14">
        <f t="shared" si="1"/>
        <v>0.10819469424460432</v>
      </c>
      <c r="D28" s="14">
        <f t="shared" si="1"/>
        <v>3.3456978689359228E-2</v>
      </c>
      <c r="E28" s="14">
        <f t="shared" si="1"/>
        <v>0.13204225352112675</v>
      </c>
      <c r="F28" s="14">
        <f t="shared" si="1"/>
        <v>0.14774686037921694</v>
      </c>
      <c r="G28" s="14">
        <f t="shared" si="1"/>
        <v>0.16489677461908847</v>
      </c>
      <c r="H28" s="14">
        <f t="shared" si="1"/>
        <v>6.212367389849948E-2</v>
      </c>
      <c r="I28" s="14">
        <f t="shared" si="1"/>
        <v>0.10186128345217149</v>
      </c>
      <c r="J28" s="14">
        <f t="shared" si="1"/>
        <v>0.11679211004412147</v>
      </c>
      <c r="K28" s="14">
        <f t="shared" si="1"/>
        <v>0</v>
      </c>
      <c r="L28" s="14">
        <f t="shared" si="1"/>
        <v>4.4457617071724957E-2</v>
      </c>
      <c r="M28" s="14">
        <f t="shared" si="1"/>
        <v>0</v>
      </c>
      <c r="N28" s="14">
        <f t="shared" si="1"/>
        <v>0.21276595744680851</v>
      </c>
      <c r="O28" s="14">
        <f t="shared" si="1"/>
        <v>0.13392857142857142</v>
      </c>
      <c r="P28" s="14">
        <f t="shared" si="1"/>
        <v>0.15045135406218654</v>
      </c>
    </row>
    <row r="29" spans="1:17" x14ac:dyDescent="0.15">
      <c r="A29" s="10" t="s">
        <v>61</v>
      </c>
      <c r="B29" s="14">
        <f t="shared" si="1"/>
        <v>1.6263569873866079</v>
      </c>
      <c r="C29" s="14">
        <f t="shared" si="1"/>
        <v>1.006070143884892</v>
      </c>
      <c r="D29" s="14">
        <f t="shared" si="1"/>
        <v>0.74769074114481049</v>
      </c>
      <c r="E29" s="14">
        <f t="shared" si="1"/>
        <v>9.022887323943662</v>
      </c>
      <c r="F29" s="14">
        <f t="shared" si="1"/>
        <v>8.9386850529426241</v>
      </c>
      <c r="G29" s="14">
        <f t="shared" si="1"/>
        <v>8.9308093133698314</v>
      </c>
      <c r="H29" s="14">
        <f t="shared" si="1"/>
        <v>7.1251075217432858</v>
      </c>
      <c r="I29" s="14">
        <f t="shared" si="1"/>
        <v>6.7922955829243445</v>
      </c>
      <c r="J29" s="14">
        <f t="shared" si="1"/>
        <v>6.5663119647028285</v>
      </c>
      <c r="K29" s="14">
        <f t="shared" si="1"/>
        <v>14.227583200116262</v>
      </c>
      <c r="L29" s="14">
        <f t="shared" si="1"/>
        <v>14.15234143449911</v>
      </c>
      <c r="M29" s="14">
        <f t="shared" si="1"/>
        <v>15.920959774170784</v>
      </c>
      <c r="N29" s="14">
        <f t="shared" si="1"/>
        <v>11.872340425531915</v>
      </c>
      <c r="O29" s="14">
        <f t="shared" si="1"/>
        <v>11.919642857142858</v>
      </c>
      <c r="P29" s="14">
        <f t="shared" si="1"/>
        <v>11.9358074222668</v>
      </c>
    </row>
    <row r="30" spans="1:17" x14ac:dyDescent="0.15">
      <c r="A30" s="10" t="s">
        <v>62</v>
      </c>
      <c r="B30" s="14">
        <f t="shared" si="1"/>
        <v>0.11491300409631061</v>
      </c>
      <c r="C30" s="14">
        <f t="shared" si="1"/>
        <v>0</v>
      </c>
      <c r="D30" s="14">
        <f t="shared" si="1"/>
        <v>0.42912211797221611</v>
      </c>
      <c r="E30" s="14">
        <f t="shared" si="1"/>
        <v>1.6285211267605633</v>
      </c>
      <c r="F30" s="14">
        <f t="shared" si="1"/>
        <v>1.6252154641713863</v>
      </c>
      <c r="G30" s="14">
        <f t="shared" si="1"/>
        <v>1.8798232306576081</v>
      </c>
      <c r="H30" s="14">
        <f t="shared" si="1"/>
        <v>0</v>
      </c>
      <c r="I30" s="14">
        <f t="shared" si="1"/>
        <v>0</v>
      </c>
      <c r="J30" s="14">
        <f t="shared" si="1"/>
        <v>0</v>
      </c>
      <c r="K30" s="14">
        <f t="shared" si="1"/>
        <v>8.4290074117134139</v>
      </c>
      <c r="L30" s="14">
        <f t="shared" si="1"/>
        <v>8.2542975696502658</v>
      </c>
      <c r="M30" s="14">
        <f t="shared" si="1"/>
        <v>7.522935779816514</v>
      </c>
      <c r="N30" s="14">
        <f t="shared" si="1"/>
        <v>0</v>
      </c>
      <c r="O30" s="14">
        <f t="shared" si="1"/>
        <v>0</v>
      </c>
      <c r="P30" s="14">
        <f t="shared" si="1"/>
        <v>0</v>
      </c>
    </row>
    <row r="31" spans="1:17" s="27" customFormat="1" ht="18.5" customHeight="1" x14ac:dyDescent="0.15">
      <c r="A31" s="20" t="s">
        <v>63</v>
      </c>
      <c r="B31" s="19">
        <f t="shared" si="1"/>
        <v>8.161527126228556</v>
      </c>
      <c r="C31" s="19">
        <f t="shared" si="1"/>
        <v>7.0832396582733814</v>
      </c>
      <c r="D31" s="19">
        <f t="shared" si="1"/>
        <v>6.7306713215506591</v>
      </c>
      <c r="E31" s="19">
        <f t="shared" si="1"/>
        <v>22.289989939637827</v>
      </c>
      <c r="F31" s="19">
        <f t="shared" si="1"/>
        <v>22.297463678896822</v>
      </c>
      <c r="G31" s="19">
        <f t="shared" si="1"/>
        <v>22.696392058571334</v>
      </c>
      <c r="H31" s="19">
        <f t="shared" si="1"/>
        <v>10.637484469081524</v>
      </c>
      <c r="I31" s="19">
        <f t="shared" si="1"/>
        <v>10.806556162607649</v>
      </c>
      <c r="J31" s="19">
        <f t="shared" si="1"/>
        <v>10.026818928973094</v>
      </c>
      <c r="K31" s="19">
        <f t="shared" si="1"/>
        <v>40.691759918616484</v>
      </c>
      <c r="L31" s="19">
        <f t="shared" si="1"/>
        <v>39.330171902786013</v>
      </c>
      <c r="M31" s="19">
        <f t="shared" si="1"/>
        <v>40.197600564573044</v>
      </c>
      <c r="N31" s="19">
        <f t="shared" si="1"/>
        <v>16.042553191489361</v>
      </c>
      <c r="O31" s="19">
        <f t="shared" si="1"/>
        <v>15.312500000000002</v>
      </c>
      <c r="P31" s="19">
        <f t="shared" si="1"/>
        <v>15.697091273821465</v>
      </c>
    </row>
    <row r="32" spans="1:17" x14ac:dyDescent="0.15">
      <c r="A32" s="5" t="s">
        <v>64</v>
      </c>
      <c r="B32" s="14">
        <f t="shared" si="1"/>
        <v>91.838472873771451</v>
      </c>
      <c r="C32" s="14">
        <f t="shared" si="1"/>
        <v>92.916760341726629</v>
      </c>
      <c r="D32" s="14">
        <f t="shared" si="1"/>
        <v>93.269328678449341</v>
      </c>
      <c r="E32" s="14">
        <f t="shared" si="1"/>
        <v>77.71001006036218</v>
      </c>
      <c r="F32" s="14">
        <f t="shared" si="1"/>
        <v>77.702536321103182</v>
      </c>
      <c r="G32" s="14">
        <f t="shared" si="1"/>
        <v>77.303607941428666</v>
      </c>
      <c r="H32" s="14">
        <f t="shared" si="1"/>
        <v>88.454554143171165</v>
      </c>
      <c r="I32" s="14">
        <f t="shared" si="1"/>
        <v>87.984998610982501</v>
      </c>
      <c r="J32" s="14">
        <f t="shared" si="1"/>
        <v>88.048274072151571</v>
      </c>
      <c r="K32" s="14">
        <f t="shared" si="1"/>
        <v>59.308240081383524</v>
      </c>
      <c r="L32" s="14">
        <f t="shared" si="1"/>
        <v>60.669828097213987</v>
      </c>
      <c r="M32" s="14">
        <f t="shared" si="1"/>
        <v>59.802399435426956</v>
      </c>
      <c r="N32" s="14">
        <f t="shared" si="1"/>
        <v>83.957446808510639</v>
      </c>
      <c r="O32" s="14">
        <f t="shared" si="1"/>
        <v>84.6875</v>
      </c>
      <c r="P32" s="14">
        <f t="shared" si="1"/>
        <v>84.302908726178543</v>
      </c>
    </row>
    <row r="33" spans="1:16" x14ac:dyDescent="0.15">
      <c r="A33" s="5" t="s">
        <v>65</v>
      </c>
      <c r="B33" s="14">
        <f t="shared" si="1"/>
        <v>0</v>
      </c>
      <c r="C33" s="14">
        <f t="shared" si="1"/>
        <v>0</v>
      </c>
      <c r="D33" s="14">
        <f t="shared" si="1"/>
        <v>0</v>
      </c>
      <c r="E33" s="14">
        <f t="shared" si="1"/>
        <v>0</v>
      </c>
      <c r="F33" s="14">
        <f t="shared" si="1"/>
        <v>0</v>
      </c>
      <c r="G33" s="14">
        <f t="shared" si="1"/>
        <v>0</v>
      </c>
      <c r="H33" s="14">
        <f t="shared" si="1"/>
        <v>0.90796138774730006</v>
      </c>
      <c r="I33" s="14">
        <f t="shared" si="1"/>
        <v>1.2084452264098529</v>
      </c>
      <c r="J33" s="14">
        <f t="shared" si="1"/>
        <v>1.9249069988753353</v>
      </c>
      <c r="K33" s="14">
        <f t="shared" si="1"/>
        <v>0</v>
      </c>
      <c r="L33" s="14">
        <f t="shared" si="1"/>
        <v>0</v>
      </c>
      <c r="M33" s="14">
        <f t="shared" si="1"/>
        <v>0</v>
      </c>
      <c r="N33" s="14">
        <f t="shared" si="1"/>
        <v>0</v>
      </c>
      <c r="O33" s="14">
        <f t="shared" si="1"/>
        <v>0</v>
      </c>
      <c r="P33" s="14">
        <f t="shared" si="1"/>
        <v>0</v>
      </c>
    </row>
    <row r="34" spans="1:16" s="26" customFormat="1" x14ac:dyDescent="0.15">
      <c r="A34" s="3" t="s">
        <v>23</v>
      </c>
      <c r="B34" s="15">
        <f t="shared" si="1"/>
        <v>100</v>
      </c>
      <c r="C34" s="15">
        <f t="shared" si="1"/>
        <v>100</v>
      </c>
      <c r="D34" s="15">
        <f t="shared" si="1"/>
        <v>100</v>
      </c>
      <c r="E34" s="15">
        <f t="shared" si="1"/>
        <v>100</v>
      </c>
      <c r="F34" s="15">
        <f t="shared" si="1"/>
        <v>100</v>
      </c>
      <c r="G34" s="15">
        <f t="shared" si="1"/>
        <v>100</v>
      </c>
      <c r="H34" s="15">
        <f t="shared" si="1"/>
        <v>100</v>
      </c>
      <c r="I34" s="15">
        <f t="shared" si="1"/>
        <v>100</v>
      </c>
      <c r="J34" s="15">
        <f t="shared" si="1"/>
        <v>100</v>
      </c>
      <c r="K34" s="15">
        <f t="shared" si="1"/>
        <v>100</v>
      </c>
      <c r="L34" s="15">
        <f t="shared" si="1"/>
        <v>100</v>
      </c>
      <c r="M34" s="15">
        <f>M20/M$20*100</f>
        <v>100</v>
      </c>
      <c r="N34" s="15">
        <f t="shared" si="1"/>
        <v>100</v>
      </c>
      <c r="O34" s="15">
        <f>O20/O$20*100</f>
        <v>100</v>
      </c>
      <c r="P34" s="15">
        <f t="shared" si="1"/>
        <v>100</v>
      </c>
    </row>
    <row r="37" spans="1:16" x14ac:dyDescent="0.15">
      <c r="A37" s="7" t="s">
        <v>70</v>
      </c>
    </row>
  </sheetData>
  <sheetProtection sheet="1"/>
  <mergeCells count="7">
    <mergeCell ref="A7:P7"/>
    <mergeCell ref="A21:P21"/>
    <mergeCell ref="B5:D5"/>
    <mergeCell ref="E5:G5"/>
    <mergeCell ref="H5:J5"/>
    <mergeCell ref="K5:M5"/>
    <mergeCell ref="N5:P5"/>
  </mergeCells>
  <hyperlinks>
    <hyperlink ref="A37" r:id="rId1" display="© Commonwealth of Australia 2012" xr:uid="{E6596B4A-256F-9A42-B718-957381EE3048}"/>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Contents</vt:lpstr>
      <vt:lpstr>Table_1</vt:lpstr>
      <vt:lpstr>Table_2</vt:lpstr>
      <vt:lpstr>Table_3</vt:lpstr>
      <vt:lpstr>Table_4</vt:lpstr>
      <vt:lpstr>Table_5</vt:lpstr>
      <vt:lpstr>Table_6</vt:lpstr>
      <vt:lpstr>TopOfTable_Table_1</vt:lpstr>
      <vt:lpstr>TopOfTable_Table_2</vt:lpstr>
      <vt:lpstr>TopOfTable_Table_3</vt:lpstr>
      <vt:lpstr>TopOfTable_Table_4</vt:lpstr>
      <vt:lpstr>TopOfTable_Table_5</vt:lpstr>
      <vt:lpstr>TopOfTable_Table_6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Collyer</dc:creator>
  <cp:lastModifiedBy>Ian Moran</cp:lastModifiedBy>
  <dcterms:created xsi:type="dcterms:W3CDTF">2012-05-31T05:52:43Z</dcterms:created>
  <dcterms:modified xsi:type="dcterms:W3CDTF">2024-12-07T00:58:48Z</dcterms:modified>
</cp:coreProperties>
</file>