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42A9888F-1603-BB43-BE70-14E746CAFA1B}" xr6:coauthVersionLast="47" xr6:coauthVersionMax="47" xr10:uidLastSave="{00000000-0000-0000-0000-000000000000}"/>
  <bookViews>
    <workbookView xWindow="360" yWindow="500" windowWidth="14860" windowHeight="9000" xr2:uid="{CBF83228-7F5A-3E46-BBD4-B18A73AF2AC2}"/>
  </bookViews>
  <sheets>
    <sheet name="Murder" sheetId="1" r:id="rId1"/>
    <sheet name="Att Murder" sheetId="2" r:id="rId2"/>
    <sheet name="Manslaughter" sheetId="3" r:id="rId3"/>
    <sheet name="Driving" sheetId="4" r:id="rId4"/>
    <sheet name="Kidnap_ Abduct" sheetId="7" r:id="rId5"/>
    <sheet name="Robbery" sheetId="8" r:id="rId6"/>
    <sheet name="Armed Robbery" sheetId="9" r:id="rId7"/>
    <sheet name="Unarmed Robbery" sheetId="10" r:id="rId8"/>
    <sheet name="Blackmail_Extortion" sheetId="11" r:id="rId9"/>
    <sheet name="UEWI" sheetId="12" r:id="rId10"/>
    <sheet name="UEWI property" sheetId="13" r:id="rId11"/>
    <sheet name="UEWI Other" sheetId="14" r:id="rId12"/>
    <sheet name="Motor Vehicle " sheetId="15" r:id="rId13"/>
    <sheet name="Other Theft" sheetId="16" r:id="rId14"/>
  </sheets>
  <definedNames>
    <definedName name="_xlnm.Print_Area">'Other Theft'!$A$1:$L$23</definedName>
  </definedNames>
  <calcPr calcId="114210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4" l="1"/>
  <c r="L15" i="13"/>
</calcChain>
</file>

<file path=xl/sharedStrings.xml><?xml version="1.0" encoding="utf-8"?>
<sst xmlns="http://schemas.openxmlformats.org/spreadsheetml/2006/main" count="327" uniqueCount="38">
  <si>
    <t>Australian Bureau of Statistics</t>
  </si>
  <si>
    <t>Cat No. 4510.0 Recorded Crime - Victims, Australia</t>
  </si>
  <si>
    <t>Outcome of investigation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</si>
  <si>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</si>
  <si>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</si>
  <si>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</si>
  <si>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</si>
  <si>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</si>
  <si>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</si>
  <si>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</si>
  <si>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</si>
  <si>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</si>
  <si>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30 day status</t>
  </si>
  <si>
    <t>Investigation not finalised</t>
  </si>
  <si>
    <t>Investigation finalised</t>
  </si>
  <si>
    <t>No offender proceeded against</t>
  </si>
  <si>
    <t>Offender proceeded against</t>
  </si>
  <si>
    <t xml:space="preserve">Total </t>
  </si>
  <si>
    <t>Total</t>
  </si>
  <si>
    <t>© Commonwealth of Australia, 2005</t>
  </si>
  <si>
    <t>(a) The definition of a victim varies according to the category of the offence (see Glossary).</t>
  </si>
  <si>
    <t>(b) The data in this publication have been confidentialised to prevent identification of victims (see Explanatory Notes paragraphs 32 and 33).</t>
  </si>
  <si>
    <t>Table 4a. VICTIMS(a)(b) OF MURDER,  By Outcome of Investigation at 30 Days - 2004</t>
  </si>
  <si>
    <t>Table 4b. VICTIMS(a)(b) OF ATTEMPTED MURDER,  By Outcome of Investigation at 30 Days - 2004</t>
  </si>
  <si>
    <t>Table 4c. VICTIMS(a)(b) OF MANSLAUGHTER,  By Outcome of Investigation at 30 Days - 2004</t>
  </si>
  <si>
    <t>Table 4d. VICTIMS(a)(b) OF DRIVING CAUSING DEATH,  By Outcome of Investigation at 30 Days - 2004</t>
  </si>
  <si>
    <t>Table 4e. VICTIMS(a)(b) OF KIDNAPPING/ABDUCTION,  By Outcome of Investigation at 30 Days - 2004</t>
  </si>
  <si>
    <t>Table 4f. VICTIMS(a)(b) OF ROBBERY,  By Outcome of Investigation at 30 Days - 2004</t>
  </si>
  <si>
    <t>Table 4g. VICTIMS(a)(b) OF ARMED ROBBERY,  By Outcome of Investigation at 30 Days - 2004</t>
  </si>
  <si>
    <t>Table 4h. VICTIMS(a)(b) OF UNARMED ROBBERY,  By Outcome of Investigation at 30 Days - 2004</t>
  </si>
  <si>
    <t>Table 4i. VICTIMS(a)(b) OF BLACKMAIL/EXTORTION,  By Outcome of Investigation at 30 Days - 2004</t>
  </si>
  <si>
    <t>Table 4j. VICTIMS(a)(b) OF UNLAWFUL ENTRY WITH INTENT, By Outcome of Investigation at 30 Days - 2004</t>
  </si>
  <si>
    <t>Table 4k. VICTIMS(a)(b) OF UNLAWFUL ENTRY WITH INTENT INVOLVING THE TAKING OF PROPERTY,  By Outcome of Investigation at 30 Days - 2004</t>
  </si>
  <si>
    <t>Table 4l. VICTIMS(a)(b) OF UNLAWFUL ENTRY WITH INTENT- OTHER,  By Outcome of Investigation at 30 Days - 2004</t>
  </si>
  <si>
    <t>Table 4m. VICTIMS(a)(b) OF MOTOR VEHICLE THEFT,  By Outcome of Investigation at 30 Days - 2004</t>
  </si>
  <si>
    <t>Table 4n. VICTIMS(a)(b) OF OTHER THEFT,  By Outcome of Investigation at 30 Days - 2004</t>
  </si>
  <si>
    <t>(c) Includes victims where the outcome of investigation is not known.</t>
  </si>
  <si>
    <t>Total(c)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</si>
</sst>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name val="Arial"/>
    </font>
    <font>
      <b/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 MT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3" fontId="6" fillId="0" borderId="0" xfId="0" applyNumberFormat="1" applyFont="1" applyAlignment="1"/>
    <xf numFmtId="4" fontId="3" fillId="0" borderId="0" xfId="0" applyNumberFormat="1" applyFont="1" applyAlignment="1"/>
    <xf numFmtId="0" fontId="9" fillId="0" borderId="0" xfId="0" applyNumberFormat="1" applyFont="1" applyAlignment="1"/>
    <xf numFmtId="0" fontId="10" fillId="0" borderId="0" xfId="0" applyNumberFormat="1" applyFont="1" applyAlignment="1"/>
    <xf numFmtId="0" fontId="10" fillId="0" borderId="0" xfId="0" applyFo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8" fillId="0" borderId="0" xfId="0" applyNumberFormat="1" applyFont="1"/>
    <xf numFmtId="0" fontId="6" fillId="0" borderId="0" xfId="0" applyNumberFormat="1" applyFont="1"/>
    <xf numFmtId="3" fontId="6" fillId="0" borderId="0" xfId="0" applyNumberFormat="1" applyFont="1" applyAlignment="1" applyProtection="1">
      <alignment horizontal="right"/>
      <protection locked="0"/>
    </xf>
    <xf numFmtId="3" fontId="10" fillId="0" borderId="0" xfId="0" applyNumberFormat="1" applyFont="1" applyAlignment="1" applyProtection="1">
      <alignment horizontal="right"/>
      <protection locked="0"/>
    </xf>
    <xf numFmtId="3" fontId="10" fillId="0" borderId="0" xfId="0" applyNumberFormat="1" applyFont="1" applyBorder="1" applyAlignment="1" applyProtection="1">
      <alignment horizontal="right"/>
      <protection locked="0"/>
    </xf>
    <xf numFmtId="3" fontId="1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D59B-828F-BF4F-8657-A94F400C8C1F}">
  <sheetPr codeName="Sheet1"/>
  <dimension ref="A1:IV27"/>
  <sheetViews>
    <sheetView tabSelected="1"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22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23</v>
      </c>
      <c r="E8" s="21">
        <v>16</v>
      </c>
      <c r="F8" s="21">
        <v>21</v>
      </c>
      <c r="G8" s="21">
        <v>12</v>
      </c>
      <c r="H8" s="21">
        <v>15</v>
      </c>
      <c r="I8" s="21">
        <v>0</v>
      </c>
      <c r="J8" s="21">
        <v>3</v>
      </c>
      <c r="K8" s="21">
        <v>0</v>
      </c>
      <c r="L8" s="21">
        <v>90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7</v>
      </c>
      <c r="E11" s="21">
        <v>3</v>
      </c>
      <c r="F11" s="21">
        <v>6</v>
      </c>
      <c r="G11" s="21">
        <v>0</v>
      </c>
      <c r="H11" s="21">
        <v>6</v>
      </c>
      <c r="I11" s="21">
        <v>0</v>
      </c>
      <c r="J11" s="21">
        <v>0</v>
      </c>
      <c r="K11" s="21">
        <v>0</v>
      </c>
      <c r="L11" s="21">
        <v>22</v>
      </c>
    </row>
    <row r="12" spans="1:256" s="5" customFormat="1" ht="13.5" customHeight="1">
      <c r="C12" s="5" t="s">
        <v>16</v>
      </c>
      <c r="D12" s="21">
        <v>42</v>
      </c>
      <c r="E12" s="21">
        <v>33</v>
      </c>
      <c r="F12" s="21">
        <v>28</v>
      </c>
      <c r="G12" s="21">
        <v>16</v>
      </c>
      <c r="H12" s="21">
        <v>13</v>
      </c>
      <c r="I12" s="21">
        <v>7</v>
      </c>
      <c r="J12" s="21">
        <v>6</v>
      </c>
      <c r="K12" s="21">
        <v>0</v>
      </c>
      <c r="L12" s="21">
        <v>145</v>
      </c>
      <c r="M12" s="7"/>
      <c r="N12" s="8"/>
    </row>
    <row r="13" spans="1:256" s="5" customFormat="1" ht="13.5" customHeight="1">
      <c r="C13" s="5" t="s">
        <v>17</v>
      </c>
      <c r="D13" s="21">
        <v>49</v>
      </c>
      <c r="E13" s="21">
        <v>36</v>
      </c>
      <c r="F13" s="21">
        <v>34</v>
      </c>
      <c r="G13" s="21">
        <v>16</v>
      </c>
      <c r="H13" s="21">
        <v>19</v>
      </c>
      <c r="I13" s="21">
        <v>7</v>
      </c>
      <c r="J13" s="21">
        <v>6</v>
      </c>
      <c r="K13" s="21">
        <v>0</v>
      </c>
      <c r="L13" s="21">
        <v>167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18</v>
      </c>
      <c r="B15" s="13"/>
      <c r="C15" s="13"/>
      <c r="D15" s="22">
        <v>72</v>
      </c>
      <c r="E15" s="22">
        <v>52</v>
      </c>
      <c r="F15" s="22">
        <v>55</v>
      </c>
      <c r="G15" s="22">
        <v>28</v>
      </c>
      <c r="H15" s="22">
        <v>34</v>
      </c>
      <c r="I15" s="22">
        <v>7</v>
      </c>
      <c r="J15" s="22">
        <v>9</v>
      </c>
      <c r="K15" s="22">
        <v>0</v>
      </c>
      <c r="L15" s="22">
        <v>257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5"/>
      <c r="B16" s="5"/>
      <c r="C16" s="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5"/>
      <c r="B17" s="5"/>
      <c r="C17" s="5"/>
      <c r="D17" s="9"/>
      <c r="E17" s="9"/>
      <c r="F17" s="9"/>
      <c r="G17" s="9"/>
      <c r="H17" s="9"/>
      <c r="I17" s="9"/>
      <c r="J17" s="9"/>
      <c r="K17" s="9"/>
      <c r="L17" s="9"/>
    </row>
    <row r="18" spans="1:256" s="18" customFormat="1" ht="13.5" customHeight="1">
      <c r="A18" s="18" t="s">
        <v>20</v>
      </c>
    </row>
    <row r="19" spans="1:256" s="18" customFormat="1" ht="13.5" customHeight="1">
      <c r="A19" s="18" t="s">
        <v>21</v>
      </c>
    </row>
    <row r="20" spans="1:256" s="5" customFormat="1" ht="13.5" customHeight="1">
      <c r="A20" s="15"/>
      <c r="B20" s="15"/>
      <c r="C20" s="15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s="5" customFormat="1" ht="13.5" customHeight="1">
      <c r="A21" s="15" t="s">
        <v>19</v>
      </c>
      <c r="B21" s="15"/>
      <c r="C21" s="15"/>
    </row>
    <row r="22" spans="1:256" s="5" customFormat="1" ht="13.5" customHeight="1"/>
    <row r="23" spans="1:256" s="5" customFormat="1" ht="13">
      <c r="A23" s="15"/>
    </row>
    <row r="25" spans="1:256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7" spans="1:256">
      <c r="G27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606D-9B07-A747-BFB3-6019ECE22BE8}">
  <sheetPr codeName="Sheet10"/>
  <dimension ref="A1:IV26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31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102868</v>
      </c>
      <c r="E8" s="21">
        <v>50434</v>
      </c>
      <c r="F8" s="21">
        <v>52328</v>
      </c>
      <c r="G8" s="21">
        <v>25157</v>
      </c>
      <c r="H8" s="21">
        <v>41309</v>
      </c>
      <c r="I8" s="21">
        <v>4309</v>
      </c>
      <c r="J8" s="21">
        <v>2660</v>
      </c>
      <c r="K8" s="21">
        <v>5017</v>
      </c>
      <c r="L8" s="21">
        <v>284082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2623</v>
      </c>
      <c r="E11" s="21">
        <v>482</v>
      </c>
      <c r="F11" s="21">
        <v>334</v>
      </c>
      <c r="G11" s="21">
        <v>288</v>
      </c>
      <c r="H11" s="21">
        <v>870</v>
      </c>
      <c r="I11" s="21">
        <v>57</v>
      </c>
      <c r="J11" s="21">
        <v>137</v>
      </c>
      <c r="K11" s="21">
        <v>18</v>
      </c>
      <c r="L11" s="21">
        <v>4809</v>
      </c>
    </row>
    <row r="12" spans="1:256" s="5" customFormat="1" ht="13.5" customHeight="1">
      <c r="C12" s="5" t="s">
        <v>16</v>
      </c>
      <c r="D12" s="21">
        <v>5274</v>
      </c>
      <c r="E12" s="21">
        <v>5131</v>
      </c>
      <c r="F12" s="21">
        <v>3927</v>
      </c>
      <c r="G12" s="21">
        <v>1283</v>
      </c>
      <c r="H12" s="21">
        <v>2446</v>
      </c>
      <c r="I12" s="21">
        <v>622</v>
      </c>
      <c r="J12" s="21">
        <v>507</v>
      </c>
      <c r="K12" s="21">
        <v>167</v>
      </c>
      <c r="L12" s="21">
        <v>19357</v>
      </c>
    </row>
    <row r="13" spans="1:256" s="5" customFormat="1" ht="13.5" customHeight="1">
      <c r="C13" s="5" t="s">
        <v>17</v>
      </c>
      <c r="D13" s="21">
        <v>7897</v>
      </c>
      <c r="E13" s="21">
        <v>5613</v>
      </c>
      <c r="F13" s="21">
        <v>4261</v>
      </c>
      <c r="G13" s="21">
        <v>1571</v>
      </c>
      <c r="H13" s="21">
        <v>3316</v>
      </c>
      <c r="I13" s="21">
        <v>679</v>
      </c>
      <c r="J13" s="21">
        <v>644</v>
      </c>
      <c r="K13" s="21">
        <v>185</v>
      </c>
      <c r="L13" s="21">
        <v>24166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37</v>
      </c>
      <c r="B15" s="13"/>
      <c r="C15" s="13"/>
      <c r="D15" s="22">
        <v>110765</v>
      </c>
      <c r="E15" s="22">
        <v>56047</v>
      </c>
      <c r="F15" s="22">
        <v>56589</v>
      </c>
      <c r="G15" s="22">
        <v>26728</v>
      </c>
      <c r="H15" s="22">
        <v>44625</v>
      </c>
      <c r="I15" s="22">
        <v>4988</v>
      </c>
      <c r="J15" s="22">
        <v>3424</v>
      </c>
      <c r="K15" s="22">
        <v>5202</v>
      </c>
      <c r="L15" s="22">
        <v>308368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15"/>
      <c r="B16" s="15"/>
      <c r="C16" s="1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15"/>
      <c r="B17" s="15"/>
      <c r="C17" s="15"/>
      <c r="D17" s="9"/>
      <c r="E17" s="9"/>
      <c r="F17" s="9"/>
      <c r="G17" s="9"/>
      <c r="H17" s="9"/>
      <c r="I17" s="9"/>
      <c r="J17" s="9"/>
      <c r="K17" s="9"/>
      <c r="L17" s="9"/>
    </row>
    <row r="18" spans="1:256" s="5" customFormat="1" ht="13.5" customHeight="1">
      <c r="A18" s="18" t="s">
        <v>20</v>
      </c>
      <c r="B18" s="15"/>
      <c r="C18" s="15"/>
    </row>
    <row r="19" spans="1:256" s="5" customFormat="1" ht="13.5" customHeight="1">
      <c r="A19" s="18" t="s">
        <v>21</v>
      </c>
      <c r="B19" s="15"/>
      <c r="C19" s="15"/>
    </row>
    <row r="20" spans="1:256" s="5" customFormat="1" ht="13.5" customHeight="1">
      <c r="A20" s="5" t="s">
        <v>36</v>
      </c>
    </row>
    <row r="21" spans="1:256" s="5" customFormat="1" ht="13.5" customHeight="1"/>
    <row r="22" spans="1:256" s="5" customFormat="1" ht="13.5" customHeight="1">
      <c r="A22" s="15" t="s">
        <v>19</v>
      </c>
    </row>
    <row r="23" spans="1:256" s="5" customFormat="1" ht="13"/>
    <row r="24" spans="1:25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6" spans="1:256">
      <c r="G26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32F9-7A27-964B-9AF5-968495E667E7}">
  <sheetPr codeName="Sheet11"/>
  <dimension ref="A1:IV26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32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78093</v>
      </c>
      <c r="E8" s="21">
        <v>38565</v>
      </c>
      <c r="F8" s="21">
        <v>39569</v>
      </c>
      <c r="G8" s="21">
        <v>16055</v>
      </c>
      <c r="H8" s="21">
        <v>26694</v>
      </c>
      <c r="I8" s="21">
        <v>3351</v>
      </c>
      <c r="J8" s="21">
        <v>1480</v>
      </c>
      <c r="K8" s="21">
        <v>4422</v>
      </c>
      <c r="L8" s="21">
        <v>208229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1996</v>
      </c>
      <c r="E11" s="21">
        <v>283</v>
      </c>
      <c r="F11" s="21">
        <v>212</v>
      </c>
      <c r="G11" s="21">
        <v>132</v>
      </c>
      <c r="H11" s="21">
        <v>501</v>
      </c>
      <c r="I11" s="21">
        <v>45</v>
      </c>
      <c r="J11" s="21">
        <v>39</v>
      </c>
      <c r="K11" s="21">
        <v>14</v>
      </c>
      <c r="L11" s="21">
        <v>3222</v>
      </c>
    </row>
    <row r="12" spans="1:256" s="5" customFormat="1" ht="13.5" customHeight="1">
      <c r="C12" s="5" t="s">
        <v>16</v>
      </c>
      <c r="D12" s="21">
        <v>3955</v>
      </c>
      <c r="E12" s="21">
        <v>3120</v>
      </c>
      <c r="F12" s="21">
        <v>2806</v>
      </c>
      <c r="G12" s="21">
        <v>843</v>
      </c>
      <c r="H12" s="21">
        <v>1534</v>
      </c>
      <c r="I12" s="21">
        <v>464</v>
      </c>
      <c r="J12" s="21">
        <v>274</v>
      </c>
      <c r="K12" s="21">
        <v>144</v>
      </c>
      <c r="L12" s="21">
        <v>13140</v>
      </c>
      <c r="M12" s="7"/>
      <c r="N12" s="8"/>
    </row>
    <row r="13" spans="1:256" s="5" customFormat="1" ht="13.5" customHeight="1">
      <c r="C13" s="5" t="s">
        <v>17</v>
      </c>
      <c r="D13" s="21">
        <v>5951</v>
      </c>
      <c r="E13" s="21">
        <v>3403</v>
      </c>
      <c r="F13" s="21">
        <v>3018</v>
      </c>
      <c r="G13" s="21">
        <v>975</v>
      </c>
      <c r="H13" s="21">
        <v>2035</v>
      </c>
      <c r="I13" s="21">
        <v>509</v>
      </c>
      <c r="J13" s="21">
        <v>313</v>
      </c>
      <c r="K13" s="21">
        <v>158</v>
      </c>
      <c r="L13" s="21">
        <v>16362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37</v>
      </c>
      <c r="B15" s="13"/>
      <c r="C15" s="13"/>
      <c r="D15" s="22">
        <v>84044</v>
      </c>
      <c r="E15" s="22">
        <v>41968</v>
      </c>
      <c r="F15" s="22">
        <v>42587</v>
      </c>
      <c r="G15" s="22">
        <v>17030</v>
      </c>
      <c r="H15" s="22">
        <v>28729</v>
      </c>
      <c r="I15" s="22">
        <v>3860</v>
      </c>
      <c r="J15" s="22">
        <v>1840</v>
      </c>
      <c r="K15" s="22">
        <v>4580</v>
      </c>
      <c r="L15" s="22">
        <f>SUM(D15:K15)</f>
        <v>224638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15"/>
      <c r="B16" s="15"/>
      <c r="C16" s="1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15"/>
      <c r="B17" s="15"/>
      <c r="C17" s="15"/>
      <c r="D17" s="9"/>
      <c r="E17" s="9"/>
      <c r="F17" s="9"/>
      <c r="G17" s="9"/>
      <c r="H17" s="9"/>
      <c r="I17" s="9"/>
      <c r="J17" s="9"/>
      <c r="K17" s="9"/>
      <c r="L17" s="9"/>
    </row>
    <row r="18" spans="1:256" s="5" customFormat="1" ht="13.5" customHeight="1">
      <c r="A18" s="18" t="s">
        <v>20</v>
      </c>
      <c r="B18" s="15"/>
      <c r="C18" s="15"/>
    </row>
    <row r="19" spans="1:256" s="5" customFormat="1" ht="13.5" customHeight="1">
      <c r="A19" s="18" t="s">
        <v>21</v>
      </c>
      <c r="B19" s="15"/>
      <c r="C19" s="15"/>
    </row>
    <row r="20" spans="1:256" s="5" customFormat="1" ht="13.5" customHeight="1">
      <c r="A20" s="5" t="s">
        <v>36</v>
      </c>
    </row>
    <row r="21" spans="1:256" s="5" customFormat="1" ht="13.5" customHeight="1"/>
    <row r="22" spans="1:256" s="5" customFormat="1" ht="13.5" customHeight="1">
      <c r="A22" s="15" t="s">
        <v>19</v>
      </c>
    </row>
    <row r="23" spans="1:256" s="5" customFormat="1" ht="13"/>
    <row r="24" spans="1:25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6" spans="1:256">
      <c r="G26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5587-113B-6348-94C3-1ABBE36CBAFB}">
  <sheetPr codeName="Sheet12"/>
  <dimension ref="A1:IV26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33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24775</v>
      </c>
      <c r="E8" s="21">
        <v>11869</v>
      </c>
      <c r="F8" s="21">
        <v>12759</v>
      </c>
      <c r="G8" s="21">
        <v>9102</v>
      </c>
      <c r="H8" s="21">
        <v>14615</v>
      </c>
      <c r="I8" s="21">
        <v>958</v>
      </c>
      <c r="J8" s="21">
        <v>1180</v>
      </c>
      <c r="K8" s="21">
        <v>595</v>
      </c>
      <c r="L8" s="21">
        <v>75853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627</v>
      </c>
      <c r="E11" s="21">
        <v>199</v>
      </c>
      <c r="F11" s="21">
        <v>122</v>
      </c>
      <c r="G11" s="21">
        <v>156</v>
      </c>
      <c r="H11" s="21">
        <v>369</v>
      </c>
      <c r="I11" s="21">
        <v>12</v>
      </c>
      <c r="J11" s="21">
        <v>98</v>
      </c>
      <c r="K11" s="21">
        <v>4</v>
      </c>
      <c r="L11" s="21">
        <v>1587</v>
      </c>
    </row>
    <row r="12" spans="1:256" s="5" customFormat="1" ht="13.5" customHeight="1">
      <c r="C12" s="5" t="s">
        <v>16</v>
      </c>
      <c r="D12" s="21">
        <v>1319</v>
      </c>
      <c r="E12" s="21">
        <v>2011</v>
      </c>
      <c r="F12" s="21">
        <v>1121</v>
      </c>
      <c r="G12" s="21">
        <v>440</v>
      </c>
      <c r="H12" s="21">
        <v>912</v>
      </c>
      <c r="I12" s="21">
        <v>158</v>
      </c>
      <c r="J12" s="21">
        <v>233</v>
      </c>
      <c r="K12" s="21">
        <v>23</v>
      </c>
      <c r="L12" s="21">
        <v>6217</v>
      </c>
      <c r="M12" s="7"/>
      <c r="N12" s="8"/>
    </row>
    <row r="13" spans="1:256" s="5" customFormat="1" ht="13.5" customHeight="1">
      <c r="C13" s="5" t="s">
        <v>17</v>
      </c>
      <c r="D13" s="21">
        <v>1946</v>
      </c>
      <c r="E13" s="21">
        <v>2210</v>
      </c>
      <c r="F13" s="21">
        <v>1243</v>
      </c>
      <c r="G13" s="21">
        <v>596</v>
      </c>
      <c r="H13" s="21">
        <v>1281</v>
      </c>
      <c r="I13" s="21">
        <v>170</v>
      </c>
      <c r="J13" s="21">
        <v>331</v>
      </c>
      <c r="K13" s="21">
        <v>27</v>
      </c>
      <c r="L13" s="21">
        <v>7804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37</v>
      </c>
      <c r="B15" s="13"/>
      <c r="C15" s="13"/>
      <c r="D15" s="22">
        <v>26721</v>
      </c>
      <c r="E15" s="22">
        <v>14079</v>
      </c>
      <c r="F15" s="22">
        <v>14002</v>
      </c>
      <c r="G15" s="22">
        <v>9698</v>
      </c>
      <c r="H15" s="22">
        <v>15896</v>
      </c>
      <c r="I15" s="22">
        <v>1128</v>
      </c>
      <c r="J15" s="22">
        <v>1584</v>
      </c>
      <c r="K15" s="22">
        <v>622</v>
      </c>
      <c r="L15" s="22">
        <f>SUM(D15:K15)</f>
        <v>83730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15"/>
      <c r="B16" s="15"/>
      <c r="C16" s="1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15"/>
      <c r="B17" s="15"/>
      <c r="C17" s="15"/>
      <c r="D17" s="9"/>
      <c r="E17" s="9"/>
      <c r="F17" s="9"/>
      <c r="G17" s="9"/>
      <c r="H17" s="9"/>
      <c r="I17" s="9"/>
      <c r="J17" s="9"/>
      <c r="K17" s="9"/>
      <c r="L17" s="9"/>
    </row>
    <row r="18" spans="1:256" s="5" customFormat="1" ht="13.5" customHeight="1">
      <c r="A18" s="18" t="s">
        <v>20</v>
      </c>
      <c r="B18" s="15"/>
      <c r="C18" s="15"/>
    </row>
    <row r="19" spans="1:256" s="5" customFormat="1" ht="13.5" customHeight="1">
      <c r="A19" s="18" t="s">
        <v>21</v>
      </c>
      <c r="B19" s="15"/>
      <c r="C19" s="15"/>
    </row>
    <row r="20" spans="1:256" s="5" customFormat="1" ht="13.5" customHeight="1">
      <c r="A20" s="5" t="s">
        <v>36</v>
      </c>
    </row>
    <row r="21" spans="1:256" s="5" customFormat="1" ht="13.5" customHeight="1"/>
    <row r="22" spans="1:256" s="5" customFormat="1" ht="13.5" customHeight="1">
      <c r="A22" s="15" t="s">
        <v>19</v>
      </c>
    </row>
    <row r="23" spans="1:256" s="5" customFormat="1" ht="13"/>
    <row r="24" spans="1:25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6" spans="1:256">
      <c r="G26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3702-1DED-B142-9CD5-39D5BF8166D6}">
  <sheetPr codeName="Sheet13"/>
  <dimension ref="A1:IV26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34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30935</v>
      </c>
      <c r="E8" s="21">
        <v>17468</v>
      </c>
      <c r="F8" s="21">
        <v>10890</v>
      </c>
      <c r="G8" s="21">
        <v>9427</v>
      </c>
      <c r="H8" s="21">
        <v>6562</v>
      </c>
      <c r="I8" s="21">
        <v>1345</v>
      </c>
      <c r="J8" s="21">
        <v>309</v>
      </c>
      <c r="K8" s="21">
        <v>1612</v>
      </c>
      <c r="L8" s="21">
        <v>78548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683</v>
      </c>
      <c r="E11" s="21">
        <v>737</v>
      </c>
      <c r="F11" s="21">
        <v>342</v>
      </c>
      <c r="G11" s="21">
        <v>284</v>
      </c>
      <c r="H11" s="21">
        <v>496</v>
      </c>
      <c r="I11" s="21">
        <v>81</v>
      </c>
      <c r="J11" s="21">
        <v>40</v>
      </c>
      <c r="K11" s="21">
        <v>19</v>
      </c>
      <c r="L11" s="21">
        <v>2682</v>
      </c>
    </row>
    <row r="12" spans="1:256" s="5" customFormat="1" ht="13.5" customHeight="1">
      <c r="C12" s="5" t="s">
        <v>16</v>
      </c>
      <c r="D12" s="21">
        <v>1591</v>
      </c>
      <c r="E12" s="21">
        <v>1865</v>
      </c>
      <c r="F12" s="21">
        <v>1220</v>
      </c>
      <c r="G12" s="21">
        <v>800</v>
      </c>
      <c r="H12" s="21">
        <v>672</v>
      </c>
      <c r="I12" s="21">
        <v>305</v>
      </c>
      <c r="J12" s="21">
        <v>95</v>
      </c>
      <c r="K12" s="21">
        <v>115</v>
      </c>
      <c r="L12" s="21">
        <v>6663</v>
      </c>
      <c r="M12" s="7"/>
      <c r="N12" s="8"/>
    </row>
    <row r="13" spans="1:256" s="5" customFormat="1" ht="13.5" customHeight="1">
      <c r="C13" s="5" t="s">
        <v>17</v>
      </c>
      <c r="D13" s="21">
        <v>2274</v>
      </c>
      <c r="E13" s="21">
        <v>2602</v>
      </c>
      <c r="F13" s="21">
        <v>1562</v>
      </c>
      <c r="G13" s="21">
        <v>1084</v>
      </c>
      <c r="H13" s="21">
        <v>1168</v>
      </c>
      <c r="I13" s="21">
        <v>386</v>
      </c>
      <c r="J13" s="21">
        <v>135</v>
      </c>
      <c r="K13" s="21">
        <v>134</v>
      </c>
      <c r="L13" s="21">
        <v>9345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37</v>
      </c>
      <c r="B15" s="13"/>
      <c r="C15" s="13"/>
      <c r="D15" s="22">
        <v>33209</v>
      </c>
      <c r="E15" s="22">
        <v>20070</v>
      </c>
      <c r="F15" s="22">
        <v>12452</v>
      </c>
      <c r="G15" s="22">
        <v>10511</v>
      </c>
      <c r="H15" s="22">
        <v>7730</v>
      </c>
      <c r="I15" s="22">
        <v>1731</v>
      </c>
      <c r="J15" s="22">
        <v>467</v>
      </c>
      <c r="K15" s="22">
        <v>1746</v>
      </c>
      <c r="L15" s="22">
        <v>87916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15"/>
      <c r="B16" s="15"/>
      <c r="C16" s="1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15"/>
      <c r="B17" s="15"/>
      <c r="C17" s="15"/>
      <c r="D17" s="9"/>
      <c r="E17" s="9"/>
      <c r="F17" s="9"/>
      <c r="G17" s="9"/>
      <c r="H17" s="9"/>
      <c r="I17" s="9"/>
      <c r="J17" s="9"/>
      <c r="K17" s="9"/>
      <c r="L17" s="9"/>
    </row>
    <row r="18" spans="1:256" s="5" customFormat="1" ht="13.5" customHeight="1">
      <c r="A18" s="18" t="s">
        <v>20</v>
      </c>
      <c r="B18" s="15"/>
      <c r="C18" s="15"/>
    </row>
    <row r="19" spans="1:256" s="5" customFormat="1" ht="13.5" customHeight="1">
      <c r="A19" s="18" t="s">
        <v>21</v>
      </c>
      <c r="B19" s="15"/>
      <c r="C19" s="15"/>
    </row>
    <row r="20" spans="1:256" s="5" customFormat="1" ht="13.5" customHeight="1">
      <c r="A20" s="5" t="s">
        <v>36</v>
      </c>
      <c r="B20" s="15"/>
      <c r="C20" s="15"/>
    </row>
    <row r="21" spans="1:256" s="5" customFormat="1" ht="13.5" customHeight="1"/>
    <row r="22" spans="1:256" s="5" customFormat="1" ht="13.5" customHeight="1">
      <c r="A22" s="15" t="s">
        <v>19</v>
      </c>
    </row>
    <row r="23" spans="1:256" s="5" customFormat="1" ht="13"/>
    <row r="24" spans="1:25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6" spans="1:256">
      <c r="G26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AE41-EDD5-8740-B2A4-D69CB2B44053}">
  <sheetPr codeName="Sheet14"/>
  <dimension ref="A1:IV24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35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149819</v>
      </c>
      <c r="E8" s="21">
        <v>97254</v>
      </c>
      <c r="F8" s="21">
        <v>85187</v>
      </c>
      <c r="G8" s="21">
        <v>46206</v>
      </c>
      <c r="H8" s="21">
        <v>68866</v>
      </c>
      <c r="I8" s="21">
        <v>8295</v>
      </c>
      <c r="J8" s="21">
        <v>5251</v>
      </c>
      <c r="K8" s="21">
        <v>7478</v>
      </c>
      <c r="L8" s="21">
        <v>468356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2321</v>
      </c>
      <c r="E11" s="21">
        <v>1087</v>
      </c>
      <c r="F11" s="21">
        <v>2305</v>
      </c>
      <c r="G11" s="21">
        <v>1052</v>
      </c>
      <c r="H11" s="21">
        <v>3033</v>
      </c>
      <c r="I11" s="21">
        <v>325</v>
      </c>
      <c r="J11" s="21">
        <v>487</v>
      </c>
      <c r="K11" s="21">
        <v>116</v>
      </c>
      <c r="L11" s="21">
        <v>10726</v>
      </c>
    </row>
    <row r="12" spans="1:256" s="5" customFormat="1" ht="13.5" customHeight="1">
      <c r="C12" s="5" t="s">
        <v>16</v>
      </c>
      <c r="D12" s="21">
        <v>18150</v>
      </c>
      <c r="E12" s="21">
        <v>21838</v>
      </c>
      <c r="F12" s="21">
        <v>12796</v>
      </c>
      <c r="G12" s="21">
        <v>5242</v>
      </c>
      <c r="H12" s="21">
        <v>6850</v>
      </c>
      <c r="I12" s="21">
        <v>2413</v>
      </c>
      <c r="J12" s="21">
        <v>464</v>
      </c>
      <c r="K12" s="21">
        <v>746</v>
      </c>
      <c r="L12" s="21">
        <v>68499</v>
      </c>
      <c r="M12" s="7"/>
      <c r="N12" s="8"/>
    </row>
    <row r="13" spans="1:256" s="5" customFormat="1" ht="13.5" customHeight="1">
      <c r="C13" s="5" t="s">
        <v>17</v>
      </c>
      <c r="D13" s="21">
        <v>20471</v>
      </c>
      <c r="E13" s="21">
        <v>22925</v>
      </c>
      <c r="F13" s="21">
        <v>15101</v>
      </c>
      <c r="G13" s="21">
        <v>6294</v>
      </c>
      <c r="H13" s="21">
        <v>9883</v>
      </c>
      <c r="I13" s="21">
        <v>2738</v>
      </c>
      <c r="J13" s="21">
        <v>951</v>
      </c>
      <c r="K13" s="21">
        <v>862</v>
      </c>
      <c r="L13" s="21">
        <v>79225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37</v>
      </c>
      <c r="B15" s="13"/>
      <c r="C15" s="13"/>
      <c r="D15" s="23">
        <v>170290</v>
      </c>
      <c r="E15" s="23">
        <v>120179</v>
      </c>
      <c r="F15" s="23">
        <v>100288</v>
      </c>
      <c r="G15" s="23">
        <v>52500</v>
      </c>
      <c r="H15" s="23">
        <v>78749</v>
      </c>
      <c r="I15" s="23">
        <v>11033</v>
      </c>
      <c r="J15" s="23">
        <v>6421</v>
      </c>
      <c r="K15" s="23">
        <v>8340</v>
      </c>
      <c r="L15" s="23">
        <v>547800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15"/>
      <c r="B16" s="15"/>
      <c r="C16" s="15"/>
      <c r="D16" s="9"/>
      <c r="E16" s="9"/>
      <c r="F16" s="9"/>
      <c r="G16" s="9"/>
      <c r="H16" s="9"/>
      <c r="I16" s="9"/>
      <c r="J16" s="9"/>
      <c r="K16" s="9"/>
      <c r="L16" s="9"/>
    </row>
    <row r="17" spans="1:12" s="18" customFormat="1" ht="13.5" customHeight="1">
      <c r="A17" s="15"/>
      <c r="B17" s="15"/>
      <c r="C17" s="15"/>
      <c r="D17" s="9"/>
      <c r="E17" s="9"/>
      <c r="F17" s="9"/>
      <c r="G17" s="9"/>
      <c r="H17" s="9"/>
      <c r="I17" s="9"/>
      <c r="J17" s="9"/>
      <c r="K17" s="9"/>
      <c r="L17" s="9"/>
    </row>
    <row r="18" spans="1:12" s="18" customFormat="1" ht="13.5" customHeight="1">
      <c r="A18" s="18" t="s">
        <v>20</v>
      </c>
      <c r="L18" s="19"/>
    </row>
    <row r="19" spans="1:12" s="18" customFormat="1" ht="13.5" customHeight="1">
      <c r="A19" s="18" t="s">
        <v>21</v>
      </c>
      <c r="L19" s="19"/>
    </row>
    <row r="20" spans="1:12" s="18" customFormat="1" ht="13.5" customHeight="1">
      <c r="A20" s="18" t="s">
        <v>36</v>
      </c>
      <c r="L20" s="19"/>
    </row>
    <row r="21" spans="1:12" s="18" customFormat="1" ht="13.5" customHeight="1">
      <c r="L21" s="19"/>
    </row>
    <row r="22" spans="1:12" s="5" customFormat="1" ht="13.5" customHeight="1">
      <c r="A22" s="15" t="s">
        <v>19</v>
      </c>
    </row>
    <row r="23" spans="1:12" s="5" customFormat="1" ht="13">
      <c r="L23" s="20"/>
    </row>
    <row r="24" spans="1:12">
      <c r="A24" s="12"/>
      <c r="B24" s="12"/>
      <c r="C24" s="12"/>
      <c r="D24" s="12"/>
      <c r="E24" s="12"/>
      <c r="F24" s="12"/>
      <c r="G24" s="2"/>
      <c r="H24" s="12"/>
      <c r="I24" s="12"/>
      <c r="J24" s="12"/>
      <c r="K24" s="12"/>
      <c r="L24" s="1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417A-F471-434D-A554-C502757E5374}">
  <sheetPr codeName="Sheet2"/>
  <dimension ref="A1:IV27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23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28</v>
      </c>
      <c r="E8" s="21">
        <v>10</v>
      </c>
      <c r="F8" s="21">
        <v>38</v>
      </c>
      <c r="G8" s="21">
        <v>21</v>
      </c>
      <c r="H8" s="21">
        <v>11</v>
      </c>
      <c r="I8" s="21">
        <v>0</v>
      </c>
      <c r="J8" s="21">
        <v>0</v>
      </c>
      <c r="K8" s="21">
        <v>0</v>
      </c>
      <c r="L8" s="21">
        <v>108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3</v>
      </c>
      <c r="E11" s="21">
        <v>3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6</v>
      </c>
    </row>
    <row r="12" spans="1:256" s="5" customFormat="1" ht="13.5" customHeight="1">
      <c r="C12" s="5" t="s">
        <v>16</v>
      </c>
      <c r="D12" s="21">
        <v>45</v>
      </c>
      <c r="E12" s="21">
        <v>31</v>
      </c>
      <c r="F12" s="21">
        <v>56</v>
      </c>
      <c r="G12" s="21">
        <v>31</v>
      </c>
      <c r="H12" s="21">
        <v>18</v>
      </c>
      <c r="I12" s="21">
        <v>6</v>
      </c>
      <c r="J12" s="21">
        <v>0</v>
      </c>
      <c r="K12" s="21">
        <v>3</v>
      </c>
      <c r="L12" s="21">
        <v>190</v>
      </c>
      <c r="M12" s="7"/>
      <c r="N12" s="8"/>
    </row>
    <row r="13" spans="1:256" s="5" customFormat="1" ht="13.5" customHeight="1">
      <c r="C13" s="5" t="s">
        <v>17</v>
      </c>
      <c r="D13" s="21">
        <v>48</v>
      </c>
      <c r="E13" s="21">
        <v>34</v>
      </c>
      <c r="F13" s="21">
        <v>56</v>
      </c>
      <c r="G13" s="21">
        <v>31</v>
      </c>
      <c r="H13" s="21">
        <v>18</v>
      </c>
      <c r="I13" s="21">
        <v>6</v>
      </c>
      <c r="J13" s="21">
        <v>0</v>
      </c>
      <c r="K13" s="21">
        <v>3</v>
      </c>
      <c r="L13" s="21">
        <v>196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18</v>
      </c>
      <c r="B15" s="13"/>
      <c r="C15" s="13"/>
      <c r="D15" s="22">
        <v>76</v>
      </c>
      <c r="E15" s="22">
        <v>44</v>
      </c>
      <c r="F15" s="22">
        <v>94</v>
      </c>
      <c r="G15" s="22">
        <v>52</v>
      </c>
      <c r="H15" s="22">
        <v>29</v>
      </c>
      <c r="I15" s="22">
        <v>6</v>
      </c>
      <c r="J15" s="22">
        <v>0</v>
      </c>
      <c r="K15" s="22">
        <v>3</v>
      </c>
      <c r="L15" s="22">
        <v>304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5"/>
      <c r="B16" s="5"/>
      <c r="C16" s="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5"/>
      <c r="B17" s="5"/>
      <c r="C17" s="5"/>
      <c r="D17" s="9"/>
      <c r="E17" s="9"/>
      <c r="F17" s="9"/>
      <c r="G17" s="9"/>
      <c r="H17" s="9"/>
      <c r="I17" s="9"/>
      <c r="J17" s="9"/>
      <c r="K17" s="9"/>
      <c r="L17" s="9"/>
    </row>
    <row r="18" spans="1:256" s="18" customFormat="1" ht="13.5" customHeight="1">
      <c r="A18" s="18" t="s">
        <v>20</v>
      </c>
    </row>
    <row r="19" spans="1:256" s="18" customFormat="1" ht="13.5" customHeight="1">
      <c r="A19" s="18" t="s">
        <v>21</v>
      </c>
    </row>
    <row r="20" spans="1:256" s="5" customFormat="1" ht="13.5" customHeight="1">
      <c r="A20" s="15"/>
      <c r="B20" s="15"/>
      <c r="C20" s="15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s="5" customFormat="1" ht="13.5" customHeight="1">
      <c r="A21" s="15" t="s">
        <v>19</v>
      </c>
      <c r="B21" s="15"/>
      <c r="C21" s="15"/>
    </row>
    <row r="22" spans="1:256" s="5" customFormat="1" ht="13.5" customHeight="1"/>
    <row r="23" spans="1:256" s="5" customFormat="1" ht="13">
      <c r="A23" s="15"/>
    </row>
    <row r="25" spans="1:256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7" spans="1:256">
      <c r="G27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D257-CAAA-9D48-B0E1-54CA89237A50}">
  <sheetPr codeName="Sheet3"/>
  <dimension ref="A1:IV27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24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0</v>
      </c>
      <c r="E8" s="21">
        <v>0</v>
      </c>
      <c r="F8" s="21">
        <v>8</v>
      </c>
      <c r="G8" s="21">
        <v>0</v>
      </c>
      <c r="H8" s="21">
        <v>6</v>
      </c>
      <c r="I8" s="21">
        <v>0</v>
      </c>
      <c r="J8" s="21">
        <v>4</v>
      </c>
      <c r="K8" s="21">
        <v>0</v>
      </c>
      <c r="L8" s="21">
        <v>18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</row>
    <row r="12" spans="1:256" s="5" customFormat="1" ht="13.5" customHeight="1">
      <c r="C12" s="5" t="s">
        <v>16</v>
      </c>
      <c r="D12" s="21">
        <v>3</v>
      </c>
      <c r="E12" s="21">
        <v>3</v>
      </c>
      <c r="F12" s="21">
        <v>3</v>
      </c>
      <c r="G12" s="21">
        <v>0</v>
      </c>
      <c r="H12" s="21">
        <v>4</v>
      </c>
      <c r="I12" s="21">
        <v>0</v>
      </c>
      <c r="J12" s="21">
        <v>4</v>
      </c>
      <c r="K12" s="21">
        <v>0</v>
      </c>
      <c r="L12" s="21">
        <v>17</v>
      </c>
      <c r="M12" s="7"/>
      <c r="N12" s="8"/>
    </row>
    <row r="13" spans="1:256" s="5" customFormat="1" ht="13.5" customHeight="1">
      <c r="C13" s="5" t="s">
        <v>17</v>
      </c>
      <c r="D13" s="21">
        <v>3</v>
      </c>
      <c r="E13" s="21">
        <v>3</v>
      </c>
      <c r="F13" s="21">
        <v>3</v>
      </c>
      <c r="G13" s="21">
        <v>0</v>
      </c>
      <c r="H13" s="21">
        <v>4</v>
      </c>
      <c r="I13" s="21">
        <v>0</v>
      </c>
      <c r="J13" s="21">
        <v>4</v>
      </c>
      <c r="K13" s="21">
        <v>0</v>
      </c>
      <c r="L13" s="21">
        <v>17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18</v>
      </c>
      <c r="B15" s="13"/>
      <c r="C15" s="13"/>
      <c r="D15" s="22">
        <v>3</v>
      </c>
      <c r="E15" s="22">
        <v>3</v>
      </c>
      <c r="F15" s="22">
        <v>11</v>
      </c>
      <c r="G15" s="22">
        <v>0</v>
      </c>
      <c r="H15" s="22">
        <v>10</v>
      </c>
      <c r="I15" s="22">
        <v>0</v>
      </c>
      <c r="J15" s="22">
        <v>8</v>
      </c>
      <c r="K15" s="22">
        <v>0</v>
      </c>
      <c r="L15" s="22">
        <v>35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5"/>
      <c r="B16" s="5"/>
      <c r="C16" s="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5"/>
      <c r="B17" s="5"/>
      <c r="C17" s="5"/>
      <c r="D17" s="9"/>
      <c r="E17" s="9"/>
      <c r="F17" s="9"/>
      <c r="G17" s="9"/>
      <c r="H17" s="9"/>
      <c r="I17" s="9"/>
      <c r="J17" s="9"/>
      <c r="K17" s="9"/>
      <c r="L17" s="9"/>
    </row>
    <row r="18" spans="1:256" s="18" customFormat="1" ht="13.5" customHeight="1">
      <c r="A18" s="18" t="s">
        <v>20</v>
      </c>
    </row>
    <row r="19" spans="1:256" s="18" customFormat="1" ht="13.5" customHeight="1">
      <c r="A19" s="18" t="s">
        <v>21</v>
      </c>
    </row>
    <row r="20" spans="1:256" s="5" customFormat="1" ht="13.5" customHeight="1">
      <c r="A20" s="15"/>
      <c r="B20" s="15"/>
      <c r="C20" s="15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s="5" customFormat="1" ht="13.5" customHeight="1">
      <c r="A21" s="15" t="s">
        <v>19</v>
      </c>
      <c r="B21" s="15"/>
      <c r="C21" s="15"/>
    </row>
    <row r="22" spans="1:256" s="5" customFormat="1" ht="13.5" customHeight="1"/>
    <row r="23" spans="1:256" s="5" customFormat="1" ht="13">
      <c r="A23" s="15"/>
    </row>
    <row r="25" spans="1:256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7" spans="1:256">
      <c r="G27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21FF-E9C4-1849-95EA-DB35E3E4F6D4}">
  <sheetPr codeName="Sheet4"/>
  <dimension ref="A1:IV27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25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26</v>
      </c>
      <c r="E8" s="21">
        <v>15</v>
      </c>
      <c r="F8" s="21">
        <v>23</v>
      </c>
      <c r="G8" s="21">
        <v>7</v>
      </c>
      <c r="H8" s="21">
        <v>0</v>
      </c>
      <c r="I8" s="21">
        <v>0</v>
      </c>
      <c r="J8" s="21">
        <v>0</v>
      </c>
      <c r="K8" s="21">
        <v>0</v>
      </c>
      <c r="L8" s="21">
        <v>71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6</v>
      </c>
      <c r="E11" s="21">
        <v>0</v>
      </c>
      <c r="F11" s="21">
        <v>0</v>
      </c>
      <c r="G11" s="21">
        <v>0</v>
      </c>
      <c r="H11" s="21">
        <v>0</v>
      </c>
      <c r="I11" s="21">
        <v>3</v>
      </c>
      <c r="J11" s="21">
        <v>0</v>
      </c>
      <c r="K11" s="21">
        <v>0</v>
      </c>
      <c r="L11" s="21">
        <v>9</v>
      </c>
    </row>
    <row r="12" spans="1:256" s="5" customFormat="1" ht="13.5" customHeight="1">
      <c r="C12" s="5" t="s">
        <v>16</v>
      </c>
      <c r="D12" s="21">
        <v>44</v>
      </c>
      <c r="E12" s="21">
        <v>43</v>
      </c>
      <c r="F12" s="21">
        <v>15</v>
      </c>
      <c r="G12" s="21">
        <v>4</v>
      </c>
      <c r="H12" s="21">
        <v>0</v>
      </c>
      <c r="I12" s="21">
        <v>0</v>
      </c>
      <c r="J12" s="21">
        <v>0</v>
      </c>
      <c r="K12" s="21">
        <v>3</v>
      </c>
      <c r="L12" s="21">
        <v>109</v>
      </c>
      <c r="M12" s="7"/>
      <c r="N12" s="8"/>
    </row>
    <row r="13" spans="1:256" s="5" customFormat="1" ht="13.5" customHeight="1">
      <c r="C13" s="5" t="s">
        <v>18</v>
      </c>
      <c r="D13" s="21">
        <v>50</v>
      </c>
      <c r="E13" s="21">
        <v>43</v>
      </c>
      <c r="F13" s="21">
        <v>15</v>
      </c>
      <c r="G13" s="21">
        <v>4</v>
      </c>
      <c r="H13" s="21">
        <v>0</v>
      </c>
      <c r="I13" s="21">
        <v>3</v>
      </c>
      <c r="J13" s="21">
        <v>0</v>
      </c>
      <c r="K13" s="21">
        <v>3</v>
      </c>
      <c r="L13" s="21">
        <v>118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18</v>
      </c>
      <c r="B15" s="13"/>
      <c r="C15" s="13"/>
      <c r="D15" s="22">
        <v>76</v>
      </c>
      <c r="E15" s="22">
        <v>58</v>
      </c>
      <c r="F15" s="22">
        <v>38</v>
      </c>
      <c r="G15" s="22">
        <v>11</v>
      </c>
      <c r="H15" s="22">
        <v>0</v>
      </c>
      <c r="I15" s="22">
        <v>3</v>
      </c>
      <c r="J15" s="22">
        <v>0</v>
      </c>
      <c r="K15" s="22">
        <v>3</v>
      </c>
      <c r="L15" s="22">
        <v>189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5"/>
      <c r="B16" s="5"/>
      <c r="C16" s="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5"/>
      <c r="B17" s="5"/>
      <c r="C17" s="5"/>
      <c r="D17" s="9"/>
      <c r="E17" s="9"/>
      <c r="F17" s="9"/>
      <c r="G17" s="9"/>
      <c r="H17" s="9"/>
      <c r="I17" s="9"/>
      <c r="J17" s="9"/>
      <c r="K17" s="9"/>
      <c r="L17" s="9"/>
    </row>
    <row r="18" spans="1:256" s="18" customFormat="1" ht="13.5" customHeight="1">
      <c r="A18" s="18" t="s">
        <v>20</v>
      </c>
    </row>
    <row r="19" spans="1:256" s="18" customFormat="1" ht="13.5" customHeight="1">
      <c r="A19" s="18" t="s">
        <v>21</v>
      </c>
    </row>
    <row r="20" spans="1:256" s="5" customFormat="1" ht="13.5" customHeight="1">
      <c r="A20" s="15"/>
      <c r="B20" s="15"/>
      <c r="C20" s="15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s="5" customFormat="1" ht="13.5" customHeight="1">
      <c r="A21" s="15" t="s">
        <v>19</v>
      </c>
      <c r="B21" s="15"/>
      <c r="C21" s="15"/>
    </row>
    <row r="22" spans="1:256" s="5" customFormat="1" ht="13.5" customHeight="1"/>
    <row r="23" spans="1:256" s="5" customFormat="1" ht="13">
      <c r="A23" s="15"/>
    </row>
    <row r="25" spans="1:256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7" spans="1:256">
      <c r="G27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3693-C93A-8242-B4B6-C6826B085775}">
  <sheetPr codeName="Sheet5"/>
  <dimension ref="A1:IV27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11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26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286</v>
      </c>
      <c r="E8" s="21">
        <v>55</v>
      </c>
      <c r="F8" s="21">
        <v>100</v>
      </c>
      <c r="G8" s="21">
        <v>24</v>
      </c>
      <c r="H8" s="21">
        <v>13</v>
      </c>
      <c r="I8" s="21">
        <v>3</v>
      </c>
      <c r="J8" s="21">
        <v>3</v>
      </c>
      <c r="K8" s="21">
        <v>3</v>
      </c>
      <c r="L8" s="21">
        <v>487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55</v>
      </c>
      <c r="E11" s="21">
        <v>23</v>
      </c>
      <c r="F11" s="21">
        <v>6</v>
      </c>
      <c r="G11" s="21">
        <v>3</v>
      </c>
      <c r="H11" s="21">
        <v>9</v>
      </c>
      <c r="I11" s="21">
        <v>0</v>
      </c>
      <c r="J11" s="21">
        <v>0</v>
      </c>
      <c r="K11" s="21">
        <v>3</v>
      </c>
      <c r="L11" s="21">
        <v>99</v>
      </c>
    </row>
    <row r="12" spans="1:256" s="5" customFormat="1" ht="13.5" customHeight="1">
      <c r="C12" s="5" t="s">
        <v>16</v>
      </c>
      <c r="D12" s="21">
        <v>123</v>
      </c>
      <c r="E12" s="21">
        <v>32</v>
      </c>
      <c r="F12" s="21">
        <v>8</v>
      </c>
      <c r="G12" s="21">
        <v>10</v>
      </c>
      <c r="H12" s="21">
        <v>3</v>
      </c>
      <c r="I12" s="21">
        <v>4</v>
      </c>
      <c r="J12" s="21">
        <v>3</v>
      </c>
      <c r="K12" s="21">
        <v>0</v>
      </c>
      <c r="L12" s="21">
        <v>183</v>
      </c>
      <c r="M12" s="7"/>
      <c r="N12" s="8"/>
    </row>
    <row r="13" spans="1:256" s="5" customFormat="1" ht="13.5" customHeight="1">
      <c r="C13" s="5" t="s">
        <v>18</v>
      </c>
      <c r="D13" s="21">
        <v>178</v>
      </c>
      <c r="E13" s="21">
        <v>55</v>
      </c>
      <c r="F13" s="21">
        <v>14</v>
      </c>
      <c r="G13" s="21">
        <v>13</v>
      </c>
      <c r="H13" s="21">
        <v>12</v>
      </c>
      <c r="I13" s="21">
        <v>4</v>
      </c>
      <c r="J13" s="21">
        <v>3</v>
      </c>
      <c r="K13" s="21">
        <v>3</v>
      </c>
      <c r="L13" s="21">
        <v>282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18</v>
      </c>
      <c r="B15" s="13"/>
      <c r="C15" s="13"/>
      <c r="D15" s="22">
        <v>464</v>
      </c>
      <c r="E15" s="22">
        <v>110</v>
      </c>
      <c r="F15" s="22">
        <v>114</v>
      </c>
      <c r="G15" s="22">
        <v>37</v>
      </c>
      <c r="H15" s="22">
        <v>25</v>
      </c>
      <c r="I15" s="22">
        <v>7</v>
      </c>
      <c r="J15" s="22">
        <v>6</v>
      </c>
      <c r="K15" s="22">
        <v>6</v>
      </c>
      <c r="L15" s="22">
        <v>769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5"/>
      <c r="B16" s="5"/>
      <c r="C16" s="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5"/>
      <c r="B17" s="5"/>
      <c r="C17" s="5"/>
      <c r="D17" s="9"/>
      <c r="E17" s="9"/>
      <c r="F17" s="9"/>
      <c r="G17" s="9"/>
      <c r="H17" s="9"/>
      <c r="I17" s="9"/>
      <c r="J17" s="9"/>
      <c r="K17" s="9"/>
      <c r="L17" s="9"/>
    </row>
    <row r="18" spans="1:256" s="18" customFormat="1" ht="13.5" customHeight="1">
      <c r="A18" s="18" t="s">
        <v>20</v>
      </c>
    </row>
    <row r="19" spans="1:256" s="18" customFormat="1" ht="13.5" customHeight="1">
      <c r="A19" s="18" t="s">
        <v>21</v>
      </c>
    </row>
    <row r="20" spans="1:256" s="5" customFormat="1" ht="13.5" customHeight="1">
      <c r="A20" s="15"/>
      <c r="B20" s="15"/>
      <c r="C20" s="15"/>
      <c r="D20" s="17"/>
      <c r="E20" s="17"/>
      <c r="F20" s="17"/>
      <c r="G20" s="17"/>
      <c r="H20" s="17"/>
      <c r="I20" s="17"/>
      <c r="J20" s="17"/>
      <c r="K20" s="17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s="5" customFormat="1" ht="13.5" customHeight="1">
      <c r="A21" s="15" t="s">
        <v>19</v>
      </c>
      <c r="B21" s="15"/>
      <c r="C21" s="15"/>
    </row>
    <row r="22" spans="1:256" s="5" customFormat="1" ht="13.5" customHeight="1"/>
    <row r="23" spans="1:256" s="5" customFormat="1" ht="13">
      <c r="A23" s="15"/>
    </row>
    <row r="25" spans="1:256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7" spans="1:256">
      <c r="G27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CB7D-8332-6644-BF05-F18837468034}">
  <sheetPr codeName="Sheet6"/>
  <dimension ref="A1:IV26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27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7410</v>
      </c>
      <c r="E8" s="21">
        <v>1532</v>
      </c>
      <c r="F8" s="21">
        <v>1579</v>
      </c>
      <c r="G8" s="21">
        <v>960</v>
      </c>
      <c r="H8" s="21">
        <v>1386</v>
      </c>
      <c r="I8" s="21">
        <v>66</v>
      </c>
      <c r="J8" s="21">
        <v>28</v>
      </c>
      <c r="K8" s="21">
        <v>168</v>
      </c>
      <c r="L8" s="21">
        <v>13129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560</v>
      </c>
      <c r="E11" s="21">
        <v>127</v>
      </c>
      <c r="F11" s="21">
        <v>62</v>
      </c>
      <c r="G11" s="21">
        <v>80</v>
      </c>
      <c r="H11" s="21">
        <v>86</v>
      </c>
      <c r="I11" s="21">
        <v>10</v>
      </c>
      <c r="J11" s="21">
        <v>6</v>
      </c>
      <c r="K11" s="21">
        <v>9</v>
      </c>
      <c r="L11" s="21">
        <v>940</v>
      </c>
    </row>
    <row r="12" spans="1:256" s="5" customFormat="1" ht="13.5" customHeight="1">
      <c r="C12" s="5" t="s">
        <v>16</v>
      </c>
      <c r="D12" s="21">
        <v>917</v>
      </c>
      <c r="E12" s="21">
        <v>630</v>
      </c>
      <c r="F12" s="21">
        <v>288</v>
      </c>
      <c r="G12" s="21">
        <v>199</v>
      </c>
      <c r="H12" s="21">
        <v>272</v>
      </c>
      <c r="I12" s="21">
        <v>50</v>
      </c>
      <c r="J12" s="21">
        <v>24</v>
      </c>
      <c r="K12" s="21">
        <v>41</v>
      </c>
      <c r="L12" s="21">
        <v>2421</v>
      </c>
      <c r="M12" s="7"/>
      <c r="N12" s="8"/>
    </row>
    <row r="13" spans="1:256" s="5" customFormat="1" ht="13.5" customHeight="1">
      <c r="C13" s="5" t="s">
        <v>17</v>
      </c>
      <c r="D13" s="21">
        <v>1477</v>
      </c>
      <c r="E13" s="21">
        <v>757</v>
      </c>
      <c r="F13" s="21">
        <v>350</v>
      </c>
      <c r="G13" s="21">
        <v>279</v>
      </c>
      <c r="H13" s="21">
        <v>358</v>
      </c>
      <c r="I13" s="21">
        <v>60</v>
      </c>
      <c r="J13" s="21">
        <v>30</v>
      </c>
      <c r="K13" s="21">
        <v>50</v>
      </c>
      <c r="L13" s="21">
        <v>3361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18</v>
      </c>
      <c r="B15" s="13"/>
      <c r="C15" s="13"/>
      <c r="D15" s="22">
        <v>8887</v>
      </c>
      <c r="E15" s="22">
        <v>2289</v>
      </c>
      <c r="F15" s="22">
        <v>1929</v>
      </c>
      <c r="G15" s="22">
        <v>1239</v>
      </c>
      <c r="H15" s="22">
        <v>1744</v>
      </c>
      <c r="I15" s="22">
        <v>126</v>
      </c>
      <c r="J15" s="22">
        <v>58</v>
      </c>
      <c r="K15" s="22">
        <v>218</v>
      </c>
      <c r="L15" s="22">
        <v>16490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5"/>
      <c r="B16" s="5"/>
      <c r="C16" s="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5"/>
      <c r="B17" s="5"/>
      <c r="C17" s="5"/>
      <c r="D17" s="9"/>
      <c r="E17" s="9"/>
      <c r="F17" s="9"/>
      <c r="G17" s="9"/>
      <c r="H17" s="9"/>
      <c r="I17" s="9"/>
      <c r="J17" s="9"/>
      <c r="K17" s="9"/>
      <c r="L17" s="9"/>
    </row>
    <row r="18" spans="1:256" s="5" customFormat="1" ht="13.5" customHeight="1">
      <c r="A18" s="18" t="s">
        <v>20</v>
      </c>
      <c r="B18" s="15"/>
      <c r="C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s="5" customFormat="1" ht="13.5" customHeight="1">
      <c r="A19" s="18" t="s">
        <v>21</v>
      </c>
      <c r="B19" s="15"/>
      <c r="C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s="5" customFormat="1" ht="13.5" customHeight="1">
      <c r="A20" s="15"/>
      <c r="B20" s="15"/>
      <c r="C20" s="15"/>
    </row>
    <row r="21" spans="1:256" s="5" customFormat="1" ht="13.5" customHeight="1">
      <c r="A21" s="15" t="s">
        <v>19</v>
      </c>
    </row>
    <row r="22" spans="1:256" s="5" customFormat="1" ht="13.5" customHeight="1">
      <c r="A22" s="15"/>
    </row>
    <row r="23" spans="1:256" s="5" customFormat="1" ht="13"/>
    <row r="24" spans="1:25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6" spans="1:256">
      <c r="G26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40AA-02EE-794C-98A5-1A3543E179BA}">
  <sheetPr codeName="Sheet7"/>
  <dimension ref="A1:IV23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28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2470</v>
      </c>
      <c r="E8" s="21">
        <v>712</v>
      </c>
      <c r="F8" s="21">
        <v>717</v>
      </c>
      <c r="G8" s="21">
        <v>382</v>
      </c>
      <c r="H8" s="21">
        <v>351</v>
      </c>
      <c r="I8" s="21">
        <v>23</v>
      </c>
      <c r="J8" s="21">
        <v>8</v>
      </c>
      <c r="K8" s="21">
        <v>70</v>
      </c>
      <c r="L8" s="21">
        <v>4733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117</v>
      </c>
      <c r="E11" s="21">
        <v>62</v>
      </c>
      <c r="F11" s="21">
        <v>17</v>
      </c>
      <c r="G11" s="21">
        <v>20</v>
      </c>
      <c r="H11" s="21">
        <v>14</v>
      </c>
      <c r="I11" s="21">
        <v>3</v>
      </c>
      <c r="J11" s="21">
        <v>3</v>
      </c>
      <c r="K11" s="21">
        <v>3</v>
      </c>
      <c r="L11" s="21">
        <v>239</v>
      </c>
    </row>
    <row r="12" spans="1:256" s="5" customFormat="1" ht="13.5" customHeight="1">
      <c r="C12" s="5" t="s">
        <v>16</v>
      </c>
      <c r="D12" s="21">
        <v>280</v>
      </c>
      <c r="E12" s="21">
        <v>334</v>
      </c>
      <c r="F12" s="21">
        <v>135</v>
      </c>
      <c r="G12" s="21">
        <v>103</v>
      </c>
      <c r="H12" s="21">
        <v>100</v>
      </c>
      <c r="I12" s="21">
        <v>23</v>
      </c>
      <c r="J12" s="21">
        <v>13</v>
      </c>
      <c r="K12" s="21">
        <v>33</v>
      </c>
      <c r="L12" s="21">
        <v>1021</v>
      </c>
    </row>
    <row r="13" spans="1:256" s="5" customFormat="1" ht="13.5" customHeight="1">
      <c r="C13" s="5" t="s">
        <v>17</v>
      </c>
      <c r="D13" s="21">
        <v>397</v>
      </c>
      <c r="E13" s="21">
        <v>396</v>
      </c>
      <c r="F13" s="21">
        <v>152</v>
      </c>
      <c r="G13" s="21">
        <v>123</v>
      </c>
      <c r="H13" s="21">
        <v>114</v>
      </c>
      <c r="I13" s="21">
        <v>26</v>
      </c>
      <c r="J13" s="21">
        <v>16</v>
      </c>
      <c r="K13" s="21">
        <v>36</v>
      </c>
      <c r="L13" s="21">
        <v>1260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18</v>
      </c>
      <c r="B15" s="13"/>
      <c r="C15" s="13"/>
      <c r="D15" s="22">
        <v>2867</v>
      </c>
      <c r="E15" s="22">
        <v>1108</v>
      </c>
      <c r="F15" s="22">
        <v>869</v>
      </c>
      <c r="G15" s="22">
        <v>505</v>
      </c>
      <c r="H15" s="22">
        <v>465</v>
      </c>
      <c r="I15" s="22">
        <v>49</v>
      </c>
      <c r="J15" s="22">
        <v>24</v>
      </c>
      <c r="K15" s="22">
        <v>106</v>
      </c>
      <c r="L15" s="22">
        <v>5993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5" customFormat="1" ht="13.5" customHeight="1"/>
    <row r="17" spans="1:12" s="5" customFormat="1" ht="13.5" customHeight="1"/>
    <row r="18" spans="1:12" s="5" customFormat="1" ht="13.5" customHeight="1">
      <c r="A18" s="18" t="s">
        <v>20</v>
      </c>
      <c r="B18" s="15"/>
      <c r="C18" s="15"/>
      <c r="D18" s="17"/>
      <c r="E18" s="17"/>
      <c r="F18" s="17"/>
      <c r="G18" s="17"/>
      <c r="H18" s="17"/>
      <c r="I18" s="17"/>
      <c r="J18" s="17"/>
      <c r="K18" s="17"/>
      <c r="L18" s="17"/>
    </row>
    <row r="19" spans="1:12" s="5" customFormat="1" ht="13.5" customHeight="1">
      <c r="A19" s="18" t="s">
        <v>21</v>
      </c>
      <c r="B19" s="15"/>
      <c r="C19" s="15"/>
      <c r="D19" s="17"/>
      <c r="E19" s="17"/>
      <c r="F19" s="17"/>
      <c r="G19" s="17"/>
      <c r="H19" s="17"/>
      <c r="I19" s="17"/>
      <c r="J19" s="17"/>
      <c r="K19" s="17"/>
      <c r="L19" s="17"/>
    </row>
    <row r="20" spans="1:12" s="5" customFormat="1" ht="13.5" customHeight="1">
      <c r="A20" s="15"/>
      <c r="B20" s="15"/>
      <c r="C20" s="15"/>
    </row>
    <row r="21" spans="1:12" s="5" customFormat="1" ht="13.5" customHeight="1">
      <c r="A21" s="15" t="s">
        <v>19</v>
      </c>
    </row>
    <row r="22" spans="1:12" s="5" customFormat="1" ht="13.5" customHeight="1"/>
    <row r="23" spans="1:12" s="5" customFormat="1" ht="13"/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F44D-10F9-5641-A357-820F8D8FF492}">
  <sheetPr codeName="Sheet8"/>
  <dimension ref="A1:IV23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29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21">
        <v>4940</v>
      </c>
      <c r="E8" s="21">
        <v>820</v>
      </c>
      <c r="F8" s="21">
        <v>862</v>
      </c>
      <c r="G8" s="21">
        <v>578</v>
      </c>
      <c r="H8" s="21">
        <v>1035</v>
      </c>
      <c r="I8" s="21">
        <v>43</v>
      </c>
      <c r="J8" s="21">
        <v>20</v>
      </c>
      <c r="K8" s="21">
        <v>98</v>
      </c>
      <c r="L8" s="21">
        <v>8396</v>
      </c>
    </row>
    <row r="9" spans="1:256" s="5" customFormat="1" ht="13.5" customHeight="1">
      <c r="D9" s="21"/>
      <c r="E9" s="21"/>
      <c r="F9" s="21"/>
      <c r="G9" s="21"/>
      <c r="H9" s="21"/>
      <c r="I9" s="21"/>
      <c r="J9" s="21"/>
      <c r="K9" s="21"/>
      <c r="L9" s="21"/>
    </row>
    <row r="10" spans="1:256" s="5" customFormat="1" ht="13.5" customHeight="1">
      <c r="B10" s="5" t="s">
        <v>14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256" s="5" customFormat="1" ht="13.5" customHeight="1">
      <c r="B11" s="6"/>
      <c r="C11" s="5" t="s">
        <v>15</v>
      </c>
      <c r="D11" s="21">
        <v>443</v>
      </c>
      <c r="E11" s="21">
        <v>65</v>
      </c>
      <c r="F11" s="21">
        <v>45</v>
      </c>
      <c r="G11" s="21">
        <v>60</v>
      </c>
      <c r="H11" s="21">
        <v>72</v>
      </c>
      <c r="I11" s="21">
        <v>7</v>
      </c>
      <c r="J11" s="21">
        <v>3</v>
      </c>
      <c r="K11" s="21">
        <v>6</v>
      </c>
      <c r="L11" s="21">
        <v>701</v>
      </c>
    </row>
    <row r="12" spans="1:256" s="5" customFormat="1" ht="13.5" customHeight="1">
      <c r="C12" s="5" t="s">
        <v>16</v>
      </c>
      <c r="D12" s="21">
        <v>637</v>
      </c>
      <c r="E12" s="21">
        <v>296</v>
      </c>
      <c r="F12" s="21">
        <v>153</v>
      </c>
      <c r="G12" s="21">
        <v>96</v>
      </c>
      <c r="H12" s="21">
        <v>172</v>
      </c>
      <c r="I12" s="21">
        <v>27</v>
      </c>
      <c r="J12" s="21">
        <v>11</v>
      </c>
      <c r="K12" s="21">
        <v>8</v>
      </c>
      <c r="L12" s="21">
        <v>1400</v>
      </c>
    </row>
    <row r="13" spans="1:256" s="5" customFormat="1" ht="13.5" customHeight="1">
      <c r="C13" s="5" t="s">
        <v>17</v>
      </c>
      <c r="D13" s="21">
        <v>1080</v>
      </c>
      <c r="E13" s="21">
        <v>361</v>
      </c>
      <c r="F13" s="21">
        <v>198</v>
      </c>
      <c r="G13" s="21">
        <v>156</v>
      </c>
      <c r="H13" s="21">
        <v>244</v>
      </c>
      <c r="I13" s="21">
        <v>34</v>
      </c>
      <c r="J13" s="21">
        <v>14</v>
      </c>
      <c r="K13" s="21">
        <v>14</v>
      </c>
      <c r="L13" s="21">
        <v>2101</v>
      </c>
    </row>
    <row r="14" spans="1:256" s="13" customFormat="1" ht="13.5" customHeight="1">
      <c r="D14" s="22"/>
      <c r="E14" s="22"/>
      <c r="F14" s="22"/>
      <c r="G14" s="22"/>
      <c r="H14" s="22"/>
      <c r="I14" s="22"/>
      <c r="J14" s="22"/>
      <c r="K14" s="22"/>
      <c r="L14" s="22"/>
    </row>
    <row r="15" spans="1:256" s="14" customFormat="1" ht="13.5" customHeight="1">
      <c r="A15" s="13" t="s">
        <v>18</v>
      </c>
      <c r="B15" s="13"/>
      <c r="C15" s="13"/>
      <c r="D15" s="22">
        <v>6020</v>
      </c>
      <c r="E15" s="22">
        <v>1181</v>
      </c>
      <c r="F15" s="22">
        <v>1060</v>
      </c>
      <c r="G15" s="22">
        <v>734</v>
      </c>
      <c r="H15" s="22">
        <v>1279</v>
      </c>
      <c r="I15" s="22">
        <v>77</v>
      </c>
      <c r="J15" s="22">
        <v>34</v>
      </c>
      <c r="K15" s="22">
        <v>112</v>
      </c>
      <c r="L15" s="22">
        <v>10497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5" customFormat="1" ht="13.5" customHeight="1">
      <c r="D16" s="10"/>
      <c r="E16" s="10"/>
      <c r="F16" s="10"/>
      <c r="G16" s="10"/>
      <c r="H16" s="10"/>
      <c r="I16" s="10"/>
      <c r="J16" s="10"/>
      <c r="K16" s="10"/>
      <c r="L16" s="10"/>
    </row>
    <row r="17" spans="1:12" s="5" customFormat="1" ht="13.5" customHeight="1">
      <c r="D17" s="10"/>
      <c r="E17" s="10"/>
      <c r="F17" s="10"/>
      <c r="G17" s="10"/>
      <c r="H17" s="10"/>
      <c r="I17" s="10"/>
      <c r="J17" s="10"/>
      <c r="K17" s="10"/>
      <c r="L17" s="10"/>
    </row>
    <row r="18" spans="1:12" s="5" customFormat="1" ht="13.5" customHeight="1">
      <c r="A18" s="18" t="s">
        <v>20</v>
      </c>
      <c r="B18" s="15"/>
      <c r="C18" s="15"/>
      <c r="D18" s="17"/>
      <c r="E18" s="17"/>
      <c r="F18" s="17"/>
      <c r="G18" s="17"/>
      <c r="H18" s="17"/>
      <c r="I18" s="17"/>
      <c r="J18" s="17"/>
      <c r="K18" s="17"/>
      <c r="L18" s="17"/>
    </row>
    <row r="19" spans="1:12" s="5" customFormat="1" ht="13.5" customHeight="1">
      <c r="A19" s="18" t="s">
        <v>21</v>
      </c>
      <c r="B19" s="15"/>
      <c r="C19" s="15"/>
      <c r="D19" s="17"/>
      <c r="E19" s="17"/>
      <c r="F19" s="17"/>
      <c r="G19" s="17"/>
      <c r="H19" s="17"/>
      <c r="I19" s="17"/>
      <c r="J19" s="17"/>
      <c r="K19" s="17"/>
      <c r="L19" s="17"/>
    </row>
    <row r="20" spans="1:12" s="5" customFormat="1" ht="13.5" customHeight="1">
      <c r="A20" s="15"/>
      <c r="B20" s="15"/>
      <c r="C20" s="15"/>
    </row>
    <row r="21" spans="1:12" s="5" customFormat="1" ht="13.5" customHeight="1">
      <c r="A21" s="15" t="s">
        <v>19</v>
      </c>
    </row>
    <row r="22" spans="1:12" s="5" customFormat="1" ht="13.5" customHeight="1"/>
    <row r="23" spans="1:12" s="5" customFormat="1" ht="13"/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CBC7-D516-2D46-8C11-B5C510A2EF38}">
  <sheetPr codeName="Sheet9"/>
  <dimension ref="A1:IV26"/>
  <sheetViews>
    <sheetView zoomScale="85" workbookViewId="0"/>
  </sheetViews>
  <sheetFormatPr baseColWidth="10" defaultColWidth="9.7109375" defaultRowHeight="16"/>
  <cols>
    <col min="1" max="1" width="2.5703125" style="1" customWidth="1"/>
    <col min="2" max="2" width="2.42578125" style="1" customWidth="1"/>
    <col min="3" max="3" width="22.85546875" style="1" customWidth="1"/>
    <col min="4" max="16384" width="9.7109375" style="1"/>
  </cols>
  <sheetData>
    <row r="1" spans="1:256" ht="13.5" customHeight="1">
      <c r="A1" s="2" t="s">
        <v>0</v>
      </c>
      <c r="B1" s="2"/>
      <c r="C1" s="2"/>
    </row>
    <row r="2" spans="1:256" s="5" customFormat="1" ht="13.5" customHeight="1">
      <c r="A2" s="3" t="s">
        <v>1</v>
      </c>
      <c r="B2" s="4"/>
      <c r="C2" s="4"/>
    </row>
    <row r="3" spans="1:256" s="5" customFormat="1" ht="13.5" customHeight="1">
      <c r="A3" s="15" t="s">
        <v>30</v>
      </c>
      <c r="B3" s="15"/>
      <c r="C3" s="15"/>
    </row>
    <row r="4" spans="1:256" s="5" customFormat="1" ht="13.5" customHeight="1">
      <c r="A4" s="16"/>
      <c r="B4" s="16"/>
      <c r="C4" s="16"/>
    </row>
    <row r="5" spans="1:256" s="5" customFormat="1" ht="13.5" customHeight="1">
      <c r="A5" s="15" t="s">
        <v>2</v>
      </c>
      <c r="B5" s="15"/>
      <c r="C5" s="15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</row>
    <row r="6" spans="1:256" s="5" customFormat="1" ht="13.5" customHeight="1"/>
    <row r="7" spans="1:256" s="5" customFormat="1" ht="13.5" customHeight="1">
      <c r="A7" s="5" t="s">
        <v>12</v>
      </c>
    </row>
    <row r="8" spans="1:256" s="5" customFormat="1" ht="13.5" customHeight="1">
      <c r="B8" s="5" t="s">
        <v>13</v>
      </c>
      <c r="D8" s="10">
        <v>77</v>
      </c>
      <c r="E8" s="10">
        <v>50</v>
      </c>
      <c r="F8" s="10">
        <v>49</v>
      </c>
      <c r="G8" s="10">
        <v>22</v>
      </c>
      <c r="H8" s="10">
        <v>42</v>
      </c>
      <c r="I8" s="10">
        <v>0</v>
      </c>
      <c r="J8" s="10">
        <v>0</v>
      </c>
      <c r="K8" s="10">
        <v>0</v>
      </c>
      <c r="L8" s="10">
        <v>240</v>
      </c>
    </row>
    <row r="9" spans="1:256" s="5" customFormat="1" ht="13.5" customHeight="1">
      <c r="D9" s="10"/>
      <c r="E9" s="10"/>
      <c r="F9" s="10"/>
      <c r="G9" s="10"/>
      <c r="H9" s="10"/>
      <c r="I9" s="10"/>
      <c r="J9" s="10"/>
      <c r="K9" s="10"/>
      <c r="L9" s="10"/>
    </row>
    <row r="10" spans="1:256" s="5" customFormat="1" ht="13.5" customHeight="1">
      <c r="B10" s="5" t="s">
        <v>14</v>
      </c>
      <c r="D10" s="10"/>
      <c r="E10" s="10"/>
      <c r="F10" s="10"/>
      <c r="G10" s="10"/>
      <c r="H10" s="10"/>
      <c r="I10" s="10"/>
      <c r="J10" s="10"/>
      <c r="K10" s="10"/>
      <c r="L10" s="10"/>
    </row>
    <row r="11" spans="1:256" s="5" customFormat="1" ht="13.5" customHeight="1">
      <c r="B11" s="6"/>
      <c r="C11" s="5" t="s">
        <v>15</v>
      </c>
      <c r="D11" s="10">
        <v>7</v>
      </c>
      <c r="E11" s="10">
        <v>5</v>
      </c>
      <c r="F11" s="10">
        <v>3</v>
      </c>
      <c r="G11" s="10">
        <v>11</v>
      </c>
      <c r="H11" s="10">
        <v>6</v>
      </c>
      <c r="I11" s="10">
        <v>0</v>
      </c>
      <c r="J11" s="10">
        <v>3</v>
      </c>
      <c r="K11" s="10">
        <v>3</v>
      </c>
      <c r="L11" s="10">
        <v>38</v>
      </c>
    </row>
    <row r="12" spans="1:256" s="5" customFormat="1" ht="13.5" customHeight="1">
      <c r="C12" s="5" t="s">
        <v>16</v>
      </c>
      <c r="D12" s="10">
        <v>10</v>
      </c>
      <c r="E12" s="10">
        <v>37</v>
      </c>
      <c r="F12" s="10">
        <v>8</v>
      </c>
      <c r="G12" s="10">
        <v>11</v>
      </c>
      <c r="H12" s="10">
        <v>25</v>
      </c>
      <c r="I12" s="10">
        <v>0</v>
      </c>
      <c r="J12" s="10">
        <v>0</v>
      </c>
      <c r="K12" s="10">
        <v>3</v>
      </c>
      <c r="L12" s="10">
        <v>94</v>
      </c>
      <c r="M12" s="7"/>
      <c r="N12" s="8"/>
    </row>
    <row r="13" spans="1:256" s="5" customFormat="1" ht="13.5" customHeight="1">
      <c r="C13" s="5" t="s">
        <v>17</v>
      </c>
      <c r="D13" s="10">
        <v>17</v>
      </c>
      <c r="E13" s="10">
        <v>42</v>
      </c>
      <c r="F13" s="10">
        <v>11</v>
      </c>
      <c r="G13" s="10">
        <v>22</v>
      </c>
      <c r="H13" s="10">
        <v>31</v>
      </c>
      <c r="I13" s="10">
        <v>0</v>
      </c>
      <c r="J13" s="10">
        <v>3</v>
      </c>
      <c r="K13" s="10">
        <v>6</v>
      </c>
      <c r="L13" s="10">
        <v>132</v>
      </c>
    </row>
    <row r="14" spans="1:256" s="13" customFormat="1" ht="13.5" customHeight="1">
      <c r="D14" s="24"/>
      <c r="E14" s="24"/>
      <c r="F14" s="24"/>
      <c r="G14" s="24"/>
      <c r="H14" s="24"/>
      <c r="I14" s="24"/>
      <c r="J14" s="24"/>
      <c r="K14" s="24"/>
      <c r="L14" s="24"/>
    </row>
    <row r="15" spans="1:256" s="14" customFormat="1" ht="13.5" customHeight="1">
      <c r="A15" s="13" t="s">
        <v>18</v>
      </c>
      <c r="B15" s="13"/>
      <c r="C15" s="13"/>
      <c r="D15" s="24">
        <v>94</v>
      </c>
      <c r="E15" s="24">
        <v>92</v>
      </c>
      <c r="F15" s="24">
        <v>60</v>
      </c>
      <c r="G15" s="24">
        <v>44</v>
      </c>
      <c r="H15" s="24">
        <v>73</v>
      </c>
      <c r="I15" s="24">
        <v>0</v>
      </c>
      <c r="J15" s="24">
        <v>3</v>
      </c>
      <c r="K15" s="24">
        <v>6</v>
      </c>
      <c r="L15" s="24">
        <v>372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8" customFormat="1" ht="13.5" customHeight="1">
      <c r="A16" s="5"/>
      <c r="B16" s="5"/>
      <c r="C16" s="5"/>
      <c r="D16" s="9"/>
      <c r="E16" s="9"/>
      <c r="F16" s="9"/>
      <c r="G16" s="9"/>
      <c r="H16" s="9"/>
      <c r="I16" s="9"/>
      <c r="J16" s="9"/>
      <c r="K16" s="9"/>
      <c r="L16" s="9"/>
    </row>
    <row r="17" spans="1:256" s="18" customFormat="1" ht="13.5" customHeight="1">
      <c r="A17" s="5"/>
      <c r="B17" s="5"/>
      <c r="C17" s="5"/>
      <c r="D17" s="9"/>
      <c r="E17" s="9"/>
      <c r="F17" s="9"/>
      <c r="G17" s="9"/>
      <c r="H17" s="9"/>
      <c r="I17" s="9"/>
      <c r="J17" s="9"/>
      <c r="K17" s="9"/>
      <c r="L17" s="9"/>
    </row>
    <row r="18" spans="1:256" s="18" customFormat="1" ht="13.5" customHeight="1">
      <c r="A18" s="18" t="s">
        <v>20</v>
      </c>
    </row>
    <row r="19" spans="1:256" s="18" customFormat="1" ht="13.5" customHeight="1">
      <c r="A19" s="18" t="s">
        <v>21</v>
      </c>
    </row>
    <row r="20" spans="1:256" s="5" customFormat="1" ht="13.5" customHeight="1">
      <c r="A20" s="15"/>
      <c r="B20" s="15"/>
      <c r="C20" s="15"/>
    </row>
    <row r="21" spans="1:256" s="5" customFormat="1" ht="13.5" customHeight="1">
      <c r="A21" s="15" t="s">
        <v>19</v>
      </c>
    </row>
    <row r="22" spans="1:256" s="5" customFormat="1" ht="13.5" customHeight="1">
      <c r="A22" s="15"/>
    </row>
    <row r="23" spans="1:256" s="5" customFormat="1" ht="13"/>
    <row r="24" spans="1:25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6" spans="1:256">
      <c r="G26" s="2"/>
    </row>
  </sheetData>
  <phoneticPr fontId="11" type="noConversion"/>
  <pageMargins left="0.5" right="0.5" top="0.5" bottom="0.5" header="0" footer="0"/>
  <pageSetup paperSize="9" scale="95" orientation="landscape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Murder</vt:lpstr>
      <vt:lpstr>Att Murder</vt:lpstr>
      <vt:lpstr>Manslaughter</vt:lpstr>
      <vt:lpstr>Driving</vt:lpstr>
      <vt:lpstr>Kidnap_ Abduct</vt:lpstr>
      <vt:lpstr>Robbery</vt:lpstr>
      <vt:lpstr>Armed Robbery</vt:lpstr>
      <vt:lpstr>Unarmed Robbery</vt:lpstr>
      <vt:lpstr>Blackmail_Extortion</vt:lpstr>
      <vt:lpstr>UEWI</vt:lpstr>
      <vt:lpstr>UEWI property</vt:lpstr>
      <vt:lpstr>UEWI Other</vt:lpstr>
      <vt:lpstr>Motor Vehicle </vt:lpstr>
      <vt:lpstr>Other Theft</vt:lpstr>
      <vt:lpstr>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Moran</cp:lastModifiedBy>
  <dcterms:created xsi:type="dcterms:W3CDTF">2005-05-30T23:57:03Z</dcterms:created>
  <dcterms:modified xsi:type="dcterms:W3CDTF">2024-12-07T01:00:58Z</dcterms:modified>
</cp:coreProperties>
</file>