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fileSharing readOnlyRecommended="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O:\CENSUS\Production\Census23\5. Dissemination\Datacubes\Final for IPE\"/>
    </mc:Choice>
  </mc:AlternateContent>
  <xr:revisionPtr revIDLastSave="0" documentId="8_{890DA053-AE9E-45B3-8DD1-F830AA2D5CB6}" xr6:coauthVersionLast="47" xr6:coauthVersionMax="47" xr10:uidLastSave="{00000000-0000-0000-0000-000000000000}"/>
  <bookViews>
    <workbookView xWindow="-120" yWindow="-120" windowWidth="29040" windowHeight="15840" tabRatio="703" xr2:uid="{00000000-000D-0000-FFFF-FFFF00000000}"/>
  </bookViews>
  <sheets>
    <sheet name="Contents" sheetId="1" r:id="rId1"/>
    <sheet name="Table_1" sheetId="2" r:id="rId2"/>
    <sheet name="Table_2" sheetId="3" r:id="rId3"/>
    <sheet name="Table_3" sheetId="18" r:id="rId4"/>
    <sheet name="Table_4" sheetId="4" r:id="rId5"/>
    <sheet name="Table_5" sheetId="13" r:id="rId6"/>
    <sheet name="Table_6" sheetId="5" r:id="rId7"/>
    <sheet name="Table_7" sheetId="6" r:id="rId8"/>
    <sheet name="Table_8" sheetId="7" r:id="rId9"/>
    <sheet name="Table_9" sheetId="8" r:id="rId10"/>
    <sheet name="Table_10" sheetId="9" r:id="rId11"/>
    <sheet name="Table_11" sheetId="14" r:id="rId12"/>
    <sheet name="Table_12" sheetId="15" r:id="rId13"/>
    <sheet name="Table_13" sheetId="11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6" l="1"/>
  <c r="A3" i="7"/>
  <c r="A3" i="8"/>
  <c r="A3" i="9"/>
  <c r="A3" i="15"/>
  <c r="A3" i="11"/>
  <c r="A62" i="15"/>
  <c r="A63" i="11"/>
  <c r="A21" i="6"/>
  <c r="A45" i="9"/>
  <c r="A2" i="9"/>
  <c r="A62" i="14"/>
  <c r="A63" i="8"/>
  <c r="A26" i="7"/>
  <c r="A21" i="5"/>
  <c r="A63" i="13"/>
  <c r="A22" i="4"/>
  <c r="A44" i="18"/>
  <c r="A2" i="11"/>
  <c r="A2" i="15"/>
  <c r="A2" i="14"/>
  <c r="A2" i="8"/>
  <c r="A2" i="7"/>
  <c r="A2" i="6"/>
  <c r="A3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  <author>Maddi Jarrett-luck</author>
  </authors>
  <commentList>
    <comment ref="A4" authorId="0" shapeId="0" xr:uid="{00000000-0006-0000-0100-000001000000}">
      <text>
        <r>
          <rPr>
            <sz val="8"/>
            <color indexed="81"/>
            <rFont val="Arial"/>
            <family val="2"/>
          </rPr>
          <t>Due to perturbation, component cells may not add to published totals. As such, published proportions may add to more or less than 100% (see Methodology, Confidentiality section).
For a definition of most serious offence/charge, see Methodology, Most serious offence/charge section.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" authorId="0" shapeId="0" xr:uid="{00000000-0006-0000-0100-000002000000}">
      <text>
        <r>
          <rPr>
            <sz val="8"/>
            <color indexed="81"/>
            <rFont val="Arial"/>
            <family val="2"/>
          </rPr>
          <t>Data on post-sentence detention have not been perturbed.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5" authorId="0" shapeId="0" xr:uid="{00000000-0006-0000-0100-000003000000}">
      <text>
        <r>
          <rPr>
            <sz val="8"/>
            <color indexed="81"/>
            <rFont val="Arial"/>
            <family val="2"/>
          </rPr>
          <t xml:space="preserve">Includes prisoners whose most serious offence or charge is unknown.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7" authorId="0" shapeId="0" xr:uid="{00000000-0006-0000-0100-000004000000}">
      <text>
        <r>
          <rPr>
            <sz val="8"/>
            <color indexed="81"/>
            <rFont val="Arial"/>
            <family val="2"/>
          </rPr>
          <t xml:space="preserve">Includes prisoners for whom prior imprisonment status is unknown.
</t>
        </r>
      </text>
    </comment>
    <comment ref="N14" authorId="0" shapeId="0" xr:uid="{05BE331A-F5BE-413B-A503-8B55C239631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14" authorId="0" shapeId="0" xr:uid="{D1AEFC94-513A-43C3-A078-5B48CFCD3DE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14" authorId="0" shapeId="0" xr:uid="{EA3C0BA7-8A02-4924-B59E-182885FAE1C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R16" authorId="0" shapeId="0" xr:uid="{1B26D781-F64D-4767-803F-DBF4B00A08A2}">
      <text>
        <r>
          <rPr>
            <sz val="8"/>
            <color indexed="81"/>
            <rFont val="Arial"/>
            <family val="2"/>
          </rPr>
          <t>not applicable</t>
        </r>
      </text>
    </comment>
    <comment ref="R17" authorId="0" shapeId="0" xr:uid="{9FB31993-6F94-4130-B2C9-720BF1209581}">
      <text>
        <r>
          <rPr>
            <sz val="8"/>
            <color indexed="81"/>
            <rFont val="Arial"/>
            <family val="2"/>
          </rPr>
          <t>not applicable</t>
        </r>
      </text>
    </comment>
    <comment ref="A18" authorId="0" shapeId="0" xr:uid="{00000000-0006-0000-0100-000008000000}">
      <text>
        <r>
          <rPr>
            <sz val="8"/>
            <color indexed="81"/>
            <rFont val="Arial"/>
            <family val="2"/>
          </rPr>
          <t>Data on post-sentence detention have not been perturbed.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B18" authorId="0" shapeId="0" xr:uid="{07B50E33-6B5D-4EA4-98FD-9CDE75F2F26D}">
      <text>
        <r>
          <rPr>
            <sz val="8"/>
            <color indexed="81"/>
            <rFont val="Arial"/>
            <family val="2"/>
          </rPr>
          <t>not applicable</t>
        </r>
      </text>
    </comment>
    <comment ref="C18" authorId="0" shapeId="0" xr:uid="{F47ED0EB-01A1-4D2C-AE75-DFB0F0AC7ECC}">
      <text>
        <r>
          <rPr>
            <sz val="8"/>
            <color indexed="81"/>
            <rFont val="Arial"/>
            <family val="2"/>
          </rPr>
          <t>not applicable</t>
        </r>
      </text>
    </comment>
    <comment ref="D18" authorId="0" shapeId="0" xr:uid="{477645FA-C4A2-43B5-BC6B-2E7E1C5962E1}">
      <text>
        <r>
          <rPr>
            <sz val="8"/>
            <color indexed="81"/>
            <rFont val="Arial"/>
            <family val="2"/>
          </rPr>
          <t>not applicable</t>
        </r>
      </text>
    </comment>
    <comment ref="E18" authorId="0" shapeId="0" xr:uid="{BCFFC414-3FAE-430C-92FF-E289F22648B5}">
      <text>
        <r>
          <rPr>
            <sz val="8"/>
            <color indexed="81"/>
            <rFont val="Arial"/>
            <family val="2"/>
          </rPr>
          <t>not applicable</t>
        </r>
      </text>
    </comment>
    <comment ref="F18" authorId="0" shapeId="0" xr:uid="{295A5B13-7943-444F-B63C-4F1596AB428E}">
      <text>
        <r>
          <rPr>
            <sz val="8"/>
            <color indexed="81"/>
            <rFont val="Arial"/>
            <family val="2"/>
          </rPr>
          <t>not applicable</t>
        </r>
      </text>
    </comment>
    <comment ref="G18" authorId="0" shapeId="0" xr:uid="{4F1F1287-66AA-4300-ABBB-A0E0FB2E7DBF}">
      <text>
        <r>
          <rPr>
            <sz val="8"/>
            <color indexed="81"/>
            <rFont val="Arial"/>
            <family val="2"/>
          </rPr>
          <t>not applicable</t>
        </r>
      </text>
    </comment>
    <comment ref="H18" authorId="0" shapeId="0" xr:uid="{93108AEC-6779-43FC-8DA2-8CDE6027AF1D}">
      <text>
        <r>
          <rPr>
            <sz val="8"/>
            <color indexed="81"/>
            <rFont val="Arial"/>
            <family val="2"/>
          </rPr>
          <t>not applicable</t>
        </r>
      </text>
    </comment>
    <comment ref="I18" authorId="0" shapeId="0" xr:uid="{16920647-66AC-49E1-973D-BDA92545B322}">
      <text>
        <r>
          <rPr>
            <sz val="8"/>
            <color indexed="81"/>
            <rFont val="Arial"/>
            <family val="2"/>
          </rPr>
          <t>not applicable</t>
        </r>
      </text>
    </comment>
    <comment ref="J18" authorId="0" shapeId="0" xr:uid="{E7AF6469-B33C-4AEF-A1AD-6DAC56A028BF}">
      <text>
        <r>
          <rPr>
            <sz val="8"/>
            <color indexed="81"/>
            <rFont val="Arial"/>
            <family val="2"/>
          </rPr>
          <t>not applicable</t>
        </r>
      </text>
    </comment>
    <comment ref="K18" authorId="0" shapeId="0" xr:uid="{62753521-B09A-4153-8124-827A7ECA5751}">
      <text>
        <r>
          <rPr>
            <sz val="8"/>
            <color indexed="81"/>
            <rFont val="Arial"/>
            <family val="2"/>
          </rPr>
          <t>not applicable</t>
        </r>
      </text>
    </comment>
    <comment ref="L18" authorId="0" shapeId="0" xr:uid="{4F11AEE3-1445-4EC1-B2BA-87E2A9ACA955}">
      <text>
        <r>
          <rPr>
            <sz val="8"/>
            <color indexed="81"/>
            <rFont val="Arial"/>
            <family val="2"/>
          </rPr>
          <t>not applicable</t>
        </r>
      </text>
    </comment>
    <comment ref="M18" authorId="0" shapeId="0" xr:uid="{EA49520E-2655-4FAB-ADCF-A59593256933}">
      <text>
        <r>
          <rPr>
            <sz val="8"/>
            <color indexed="81"/>
            <rFont val="Arial"/>
            <family val="2"/>
          </rPr>
          <t>not applicable</t>
        </r>
      </text>
    </comment>
    <comment ref="N18" authorId="0" shapeId="0" xr:uid="{58A29901-6CE5-4076-B323-00913588C52A}">
      <text>
        <r>
          <rPr>
            <sz val="8"/>
            <color indexed="81"/>
            <rFont val="Arial"/>
            <family val="2"/>
          </rPr>
          <t>not applicable</t>
        </r>
      </text>
    </comment>
    <comment ref="O18" authorId="0" shapeId="0" xr:uid="{E71A1ACE-51DE-4DFC-9138-B36456D6612C}">
      <text>
        <r>
          <rPr>
            <sz val="8"/>
            <color indexed="81"/>
            <rFont val="Arial"/>
            <family val="2"/>
          </rPr>
          <t>not applicable</t>
        </r>
      </text>
    </comment>
    <comment ref="P18" authorId="0" shapeId="0" xr:uid="{03F39184-A450-4A10-9001-C6A3807F9ABB}">
      <text>
        <r>
          <rPr>
            <sz val="8"/>
            <color indexed="81"/>
            <rFont val="Arial"/>
            <family val="2"/>
          </rPr>
          <t>not applicable</t>
        </r>
      </text>
    </comment>
    <comment ref="Q18" authorId="0" shapeId="0" xr:uid="{E48341AE-3BB4-4B07-ABB7-9C46E87D383C}">
      <text>
        <r>
          <rPr>
            <sz val="8"/>
            <color indexed="81"/>
            <rFont val="Arial"/>
            <family val="2"/>
          </rPr>
          <t>not applicable</t>
        </r>
      </text>
    </comment>
    <comment ref="A19" authorId="0" shapeId="0" xr:uid="{00000000-0006-0000-0100-000019000000}">
      <text>
        <r>
          <rPr>
            <sz val="8"/>
            <color indexed="8"/>
            <rFont val="Arial"/>
            <family val="2"/>
          </rPr>
          <t>Refers to prior adult imprisonment under sentence.</t>
        </r>
      </text>
    </comment>
    <comment ref="R24" authorId="1" shapeId="0" xr:uid="{6D9E95EC-8470-4E4B-986B-B0B42CD220E2}">
      <text>
        <r>
          <rPr>
            <sz val="8"/>
            <color indexed="81"/>
            <rFont val="Arial"/>
            <family val="2"/>
          </rPr>
          <t>not published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35" authorId="0" shapeId="0" xr:uid="{159DA30F-A444-4FD2-97B5-FD8FEA051D7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35" authorId="0" shapeId="0" xr:uid="{F0BCF0BE-D927-4DAA-A994-9EACEA2C2EC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35" authorId="0" shapeId="0" xr:uid="{9392D15A-D4A8-4F6C-8907-31AE453DF83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R37" authorId="0" shapeId="0" xr:uid="{9B0604A6-AF56-4E45-A7F4-5D1DB89755B9}">
      <text>
        <r>
          <rPr>
            <sz val="8"/>
            <color indexed="81"/>
            <rFont val="Arial"/>
            <family val="2"/>
          </rPr>
          <t>not applicable</t>
        </r>
      </text>
    </comment>
    <comment ref="R38" authorId="0" shapeId="0" xr:uid="{E80B4882-6D36-4A91-A1A0-3A925DF5AFA7}">
      <text>
        <r>
          <rPr>
            <sz val="8"/>
            <color indexed="81"/>
            <rFont val="Arial"/>
            <family val="2"/>
          </rPr>
          <t>not applicable</t>
        </r>
      </text>
    </comment>
    <comment ref="A39" authorId="0" shapeId="0" xr:uid="{00000000-0006-0000-0100-00001C000000}">
      <text>
        <r>
          <rPr>
            <sz val="8"/>
            <color indexed="81"/>
            <rFont val="Arial"/>
            <family val="2"/>
          </rPr>
          <t>Data on post-sentence detention have not been perturbed.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B39" authorId="0" shapeId="0" xr:uid="{92C38ADC-2D33-4BA0-B143-636BFAF9B893}">
      <text>
        <r>
          <rPr>
            <sz val="8"/>
            <color indexed="81"/>
            <rFont val="Arial"/>
            <family val="2"/>
          </rPr>
          <t>not applicable</t>
        </r>
      </text>
    </comment>
    <comment ref="C39" authorId="0" shapeId="0" xr:uid="{09C48E56-2C3A-4698-956D-EBA711FCF8A6}">
      <text>
        <r>
          <rPr>
            <sz val="8"/>
            <color indexed="81"/>
            <rFont val="Arial"/>
            <family val="2"/>
          </rPr>
          <t>not applicable</t>
        </r>
      </text>
    </comment>
    <comment ref="D39" authorId="0" shapeId="0" xr:uid="{E3538C27-36A9-4DD1-A07F-C34F7257724C}">
      <text>
        <r>
          <rPr>
            <sz val="8"/>
            <color indexed="81"/>
            <rFont val="Arial"/>
            <family val="2"/>
          </rPr>
          <t>not applicable</t>
        </r>
      </text>
    </comment>
    <comment ref="E39" authorId="0" shapeId="0" xr:uid="{D3F34020-1A15-42D6-AC99-0DF6A8063EB7}">
      <text>
        <r>
          <rPr>
            <sz val="8"/>
            <color indexed="81"/>
            <rFont val="Arial"/>
            <family val="2"/>
          </rPr>
          <t>not applicable</t>
        </r>
      </text>
    </comment>
    <comment ref="F39" authorId="0" shapeId="0" xr:uid="{839CC795-F5FF-48A8-9448-6F1543907E6B}">
      <text>
        <r>
          <rPr>
            <sz val="8"/>
            <color indexed="81"/>
            <rFont val="Arial"/>
            <family val="2"/>
          </rPr>
          <t>not applicable</t>
        </r>
      </text>
    </comment>
    <comment ref="G39" authorId="0" shapeId="0" xr:uid="{ED109915-ECCE-4967-8E0B-55B93B69E03C}">
      <text>
        <r>
          <rPr>
            <sz val="8"/>
            <color indexed="81"/>
            <rFont val="Arial"/>
            <family val="2"/>
          </rPr>
          <t>not applicable</t>
        </r>
      </text>
    </comment>
    <comment ref="H39" authorId="0" shapeId="0" xr:uid="{1B28BEBB-226F-4835-BEEB-ECFC2D1271C6}">
      <text>
        <r>
          <rPr>
            <sz val="8"/>
            <color indexed="81"/>
            <rFont val="Arial"/>
            <family val="2"/>
          </rPr>
          <t>not applicable</t>
        </r>
      </text>
    </comment>
    <comment ref="I39" authorId="0" shapeId="0" xr:uid="{5BF36C11-9273-459D-9977-234D0C52E4FE}">
      <text>
        <r>
          <rPr>
            <sz val="8"/>
            <color indexed="81"/>
            <rFont val="Arial"/>
            <family val="2"/>
          </rPr>
          <t>not applicable</t>
        </r>
      </text>
    </comment>
    <comment ref="J39" authorId="0" shapeId="0" xr:uid="{8365F9E1-E9FB-4613-A084-010FBF3DE2C4}">
      <text>
        <r>
          <rPr>
            <sz val="8"/>
            <color indexed="81"/>
            <rFont val="Arial"/>
            <family val="2"/>
          </rPr>
          <t>not applicable</t>
        </r>
      </text>
    </comment>
    <comment ref="K39" authorId="0" shapeId="0" xr:uid="{6483AC42-4CBD-48BA-BE39-DB29BE66B18C}">
      <text>
        <r>
          <rPr>
            <sz val="8"/>
            <color indexed="81"/>
            <rFont val="Arial"/>
            <family val="2"/>
          </rPr>
          <t>not applicable</t>
        </r>
      </text>
    </comment>
    <comment ref="L39" authorId="0" shapeId="0" xr:uid="{40F75F89-B67D-4F97-9957-64B8810A8679}">
      <text>
        <r>
          <rPr>
            <sz val="8"/>
            <color indexed="81"/>
            <rFont val="Arial"/>
            <family val="2"/>
          </rPr>
          <t>not applicable</t>
        </r>
      </text>
    </comment>
    <comment ref="M39" authorId="0" shapeId="0" xr:uid="{1F45885A-00BB-46F6-B693-D1D0A6409F79}">
      <text>
        <r>
          <rPr>
            <sz val="8"/>
            <color indexed="81"/>
            <rFont val="Arial"/>
            <family val="2"/>
          </rPr>
          <t>not applicable</t>
        </r>
      </text>
    </comment>
    <comment ref="N39" authorId="0" shapeId="0" xr:uid="{664A1313-7E75-463D-A7DA-C5C488989412}">
      <text>
        <r>
          <rPr>
            <sz val="8"/>
            <color indexed="81"/>
            <rFont val="Arial"/>
            <family val="2"/>
          </rPr>
          <t>not applicable</t>
        </r>
      </text>
    </comment>
    <comment ref="O39" authorId="0" shapeId="0" xr:uid="{0BDFAD3D-64D3-4FCF-A4A0-F155B28FC93D}">
      <text>
        <r>
          <rPr>
            <sz val="8"/>
            <color indexed="81"/>
            <rFont val="Arial"/>
            <family val="2"/>
          </rPr>
          <t>not applicable</t>
        </r>
      </text>
    </comment>
    <comment ref="P39" authorId="0" shapeId="0" xr:uid="{59E4CEFA-5FEE-4A24-B70A-CBC57F6148C4}">
      <text>
        <r>
          <rPr>
            <sz val="8"/>
            <color indexed="81"/>
            <rFont val="Arial"/>
            <family val="2"/>
          </rPr>
          <t>not applicable</t>
        </r>
      </text>
    </comment>
    <comment ref="Q39" authorId="0" shapeId="0" xr:uid="{FE7D237A-0DC8-4C72-B828-C18168051C0C}">
      <text>
        <r>
          <rPr>
            <sz val="8"/>
            <color indexed="81"/>
            <rFont val="Arial"/>
            <family val="2"/>
          </rPr>
          <t>not applicable</t>
        </r>
      </text>
    </comment>
    <comment ref="A40" authorId="0" shapeId="0" xr:uid="{00000000-0006-0000-0100-00002D000000}">
      <text>
        <r>
          <rPr>
            <sz val="8"/>
            <color indexed="8"/>
            <rFont val="Arial"/>
            <family val="2"/>
          </rPr>
          <t>Refers to prior adult imprisonment under sentence.</t>
        </r>
      </text>
    </comment>
    <comment ref="A43" authorId="0" shapeId="0" xr:uid="{020615B2-703A-4730-837A-27AC8EB5EF1C}">
      <text>
        <r>
          <rPr>
            <sz val="8"/>
            <color indexed="81"/>
            <rFont val="Arial"/>
            <family val="2"/>
          </rPr>
          <t xml:space="preserve">Includes prisoners for whom prior imprisonment status is unknown.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00000000-0006-0000-0A00-000001000000}">
      <text>
        <r>
          <rPr>
            <sz val="8"/>
            <color indexed="8"/>
            <rFont val="Arial"/>
            <family val="2"/>
          </rPr>
          <t>Due to perturbation, component cells may not add to published totals. As such, published proportions may add to more or less than 100% (see Methodology, Confidentiality section).
For a definition of most serious offence, see Methodology, Most serious offence/charge section.
Data prior to 2017 include periodic detention orders.</t>
        </r>
      </text>
    </comment>
    <comment ref="AH5" authorId="0" shapeId="0" xr:uid="{F41BD37A-A5C0-44D3-961C-9909678EAD88}">
      <text>
        <r>
          <rPr>
            <sz val="8"/>
            <color indexed="81"/>
            <rFont val="Arial"/>
            <family val="2"/>
          </rPr>
          <t>Includes prisoners for whom a most serious offence is unknown.</t>
        </r>
      </text>
    </comment>
    <comment ref="AF25" authorId="0" shapeId="0" xr:uid="{A7F83D5D-8F89-4257-AEF1-6ECA18823BB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G25" authorId="0" shapeId="0" xr:uid="{F5B133EF-807C-4681-A3C9-FB667CE60D5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F30" authorId="0" shapeId="0" xr:uid="{4DA2EE0B-7527-431D-88A9-6CCB29510FA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G30" authorId="0" shapeId="0" xr:uid="{6AEA7EF9-ECBE-49A6-8EFC-423C5478FB6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00000000-0006-0000-0B00-000001000000}">
      <text>
        <r>
          <rPr>
            <sz val="8"/>
            <color indexed="8"/>
            <rFont val="Arial"/>
            <family val="2"/>
          </rPr>
          <t>Due to perturbation, component cells may not add to published totals. As such, published proportions may add to more or less than 100% (see Methodology, Confidentiality section).
For a definition of most serious offence, see Methodology, Most serious offence/charge section.
For information on aggregate sentence length, see Methodology, Aggregate Sentence section.</t>
        </r>
      </text>
    </comment>
    <comment ref="K5" authorId="0" shapeId="0" xr:uid="{00000000-0006-0000-0B00-000002000000}">
      <text>
        <r>
          <rPr>
            <sz val="8"/>
            <color indexed="8"/>
            <rFont val="Arial"/>
            <family val="2"/>
          </rPr>
          <t>Includes indeterminate life and life with a minimum.</t>
        </r>
      </text>
    </comment>
    <comment ref="L5" authorId="0" shapeId="0" xr:uid="{00000000-0006-0000-0B00-000003000000}">
      <text>
        <r>
          <rPr>
            <sz val="8"/>
            <color indexed="8"/>
            <rFont val="Arial"/>
            <family val="2"/>
          </rPr>
          <t>Refers to other indeterminate sentences (see Glossary).</t>
        </r>
      </text>
    </comment>
    <comment ref="M5" authorId="0" shapeId="0" xr:uid="{00000000-0006-0000-0B00-000004000000}">
      <text>
        <r>
          <rPr>
            <sz val="8"/>
            <color indexed="81"/>
            <rFont val="Arial"/>
            <family val="2"/>
          </rPr>
          <t>Includes prisoners for whom sentence length is unknown.</t>
        </r>
      </text>
    </comment>
    <comment ref="O5" authorId="0" shapeId="0" xr:uid="{00000000-0006-0000-0B00-000005000000}">
      <text>
        <r>
          <rPr>
            <sz val="8"/>
            <color indexed="8"/>
            <rFont val="Arial"/>
            <family val="2"/>
          </rPr>
          <t>Prisoners with indeterminate and life with a minimum sentences are excluded from the aggregate sentence length calculations. See Methodology, Mean and median sentence length section and Glossary.</t>
        </r>
      </text>
    </comment>
    <comment ref="P5" authorId="0" shapeId="0" xr:uid="{00000000-0006-0000-0B00-000006000000}">
      <text>
        <r>
          <rPr>
            <sz val="8"/>
            <color indexed="8"/>
            <rFont val="Arial"/>
            <family val="2"/>
          </rPr>
          <t>Prisoners with indeterminate and life with a minimum sentences are excluded from the aggregate sentence length calculations. See Methodology, Mean and median sentence length section and Glossary.</t>
        </r>
      </text>
    </comment>
    <comment ref="B7" authorId="0" shapeId="0" xr:uid="{CAD884FF-9745-426F-85E1-928BEA0BD21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7" authorId="0" shapeId="0" xr:uid="{FAFEB244-3A57-4566-9663-9281EBA8E16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7" authorId="0" shapeId="0" xr:uid="{726B8A77-4D1B-4CB7-825A-9FFAB86F3AE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8" authorId="0" shapeId="0" xr:uid="{EE656A9D-C43A-4DBB-8A04-67183C90994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8" authorId="0" shapeId="0" xr:uid="{9F8FD67F-0D4A-4D62-86AE-C06314399D0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9" authorId="0" shapeId="0" xr:uid="{7906C806-9026-4BDF-B906-3E7B032C520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0" authorId="0" shapeId="0" xr:uid="{71FE2FDE-F958-4242-AD09-2DC4F1981C5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0" authorId="0" shapeId="0" xr:uid="{C1663F8E-E20C-48C3-9301-1F04A31CCE0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0" authorId="0" shapeId="0" xr:uid="{5491F101-E2EA-4062-96EC-BDC705E917B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0" authorId="0" shapeId="0" xr:uid="{95A4CB6C-3C42-401D-A9B6-C58272B36BB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11" authorId="0" shapeId="0" xr:uid="{D5D4B91A-0ED4-4053-A78B-26E163F37EE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11" authorId="0" shapeId="0" xr:uid="{EA2408C9-F0DA-4B6B-AFDE-92FD5DDB2F5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1" authorId="0" shapeId="0" xr:uid="{41C38A45-54AB-4807-8BBF-B39EFD03D76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1" authorId="0" shapeId="0" xr:uid="{F7F577A9-849E-4566-B6D1-7047B0599AB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1" authorId="0" shapeId="0" xr:uid="{6F24537D-A7AE-444B-9C34-A4D91A48FEC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12" authorId="0" shapeId="0" xr:uid="{0E6C0A78-D410-44E8-ACF9-39F98A20B0F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2" authorId="0" shapeId="0" xr:uid="{9F356264-5663-4E9A-8E34-D4F84BCE536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2" authorId="0" shapeId="0" xr:uid="{35CBBF41-C85C-44DD-A845-BC8D2D11546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3" authorId="0" shapeId="0" xr:uid="{BB127E14-48F7-484D-AC4D-F0A53969508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3" authorId="0" shapeId="0" xr:uid="{09B96588-265A-4E5E-9185-632960F7158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3" authorId="0" shapeId="0" xr:uid="{C3D848C5-D1A4-4CB6-8E54-783177F1F1C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4" authorId="0" shapeId="0" xr:uid="{D6465885-477C-4432-9A8F-2AB237D5F72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4" authorId="0" shapeId="0" xr:uid="{FE545613-7E73-4479-A328-DDB6F148A40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4" authorId="0" shapeId="0" xr:uid="{F8B644C9-5408-4C12-BCB4-61FB36F039A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4" authorId="0" shapeId="0" xr:uid="{E7E2336D-25A5-403F-9F2C-514A229A3E6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4" authorId="0" shapeId="0" xr:uid="{B4EC1E03-D3B1-49EE-85C3-167B1EF9A8B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15" authorId="0" shapeId="0" xr:uid="{9741B612-D19B-4473-A2E2-44936712A71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15" authorId="0" shapeId="0" xr:uid="{8387750E-BF15-474B-A401-83AFEF4E5AC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5" authorId="0" shapeId="0" xr:uid="{954E5C79-2649-4C8F-A651-6B6B63BDD3C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5" authorId="0" shapeId="0" xr:uid="{90938ED8-EC66-4AB0-A912-728E8405724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5" authorId="0" shapeId="0" xr:uid="{29A308C8-F88A-46AE-955E-49419083DE9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5" authorId="0" shapeId="0" xr:uid="{C37AC0DE-4707-41A8-9328-50B084A6C63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5" authorId="0" shapeId="0" xr:uid="{7705CDDD-7E62-4287-B444-CF4D0509270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16" authorId="0" shapeId="0" xr:uid="{B1E329D6-F0D6-470A-9FE8-6049C722004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6" authorId="0" shapeId="0" xr:uid="{CCE75E70-E9A0-453B-862B-0F8B7AD3657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6" authorId="0" shapeId="0" xr:uid="{61B67DD4-81FB-458C-BE37-E536AE6F10B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17" authorId="0" shapeId="0" xr:uid="{BCBB5EF7-522C-4F5C-9E7D-47AB513B354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7" authorId="0" shapeId="0" xr:uid="{06F10A05-6192-406A-89EF-1E7ABCAAFA8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7" authorId="0" shapeId="0" xr:uid="{B2ED7332-60CD-4D79-84E0-D761EE942AB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7" authorId="0" shapeId="0" xr:uid="{F1DE8D07-AA0C-4ADC-ACD5-1D97A239FC3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7" authorId="0" shapeId="0" xr:uid="{4AB400E0-1009-4CF7-9F2A-B68ACB2C7B7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8" authorId="0" shapeId="0" xr:uid="{1AE8E3C9-319B-4CC2-AA52-00BD0FB91C2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8" authorId="0" shapeId="0" xr:uid="{77C0C769-8476-4D54-AA67-FE651871AAD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8" authorId="0" shapeId="0" xr:uid="{7B61977F-FDD3-4404-9FFE-C9E278CB680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8" authorId="0" shapeId="0" xr:uid="{BAE58C30-BC1E-4E96-9FCD-D6CD0E62B02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8" authorId="0" shapeId="0" xr:uid="{90A54E0B-7B71-48E5-8089-010C5F12BBA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9" authorId="0" shapeId="0" xr:uid="{0C41F868-9094-46F6-9E6D-EFE4E337B0C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9" authorId="0" shapeId="0" xr:uid="{6BC27267-5AEA-4258-8268-739433D2ABC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9" authorId="0" shapeId="0" xr:uid="{0DAE9C05-4962-4EE6-BC4C-2745A0B022D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9" authorId="0" shapeId="0" xr:uid="{2C7C930A-44DA-4407-89C3-C18C577B510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9" authorId="0" shapeId="0" xr:uid="{8EC053C1-FDCB-4F38-B46E-BBBE059FB80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0" authorId="0" shapeId="0" xr:uid="{E1321CC7-8A6D-42B8-BC59-A8510B35988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0" authorId="0" shapeId="0" xr:uid="{646E7128-A2B7-476C-876A-350234D9BB8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0" authorId="0" shapeId="0" xr:uid="{65F94A29-D1CB-44D1-BFC7-A65EE9F8237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0" authorId="0" shapeId="0" xr:uid="{A3926983-B4C7-4113-8FBA-90EDA28F6CA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0" authorId="0" shapeId="0" xr:uid="{15CBD93C-4E5B-44A5-B453-6430656DD08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0" authorId="0" shapeId="0" xr:uid="{E13AEC60-1163-49FB-9048-5EE47D0063A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1" authorId="0" shapeId="0" xr:uid="{898E676E-E7B3-4D6B-8A66-4B04383DC5B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1" authorId="0" shapeId="0" xr:uid="{4BB0F02E-FD20-4581-BD57-C008D2A3BB9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1" authorId="0" shapeId="0" xr:uid="{9C138C25-14E3-4A91-BBB7-0F9F559ABDE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1" authorId="0" shapeId="0" xr:uid="{23B42029-F488-4390-9B49-72EC61E1270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22" authorId="0" shapeId="0" xr:uid="{6025B811-4FCF-4E2F-B79C-0240DF54441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22" authorId="0" shapeId="0" xr:uid="{037268F9-166E-48D3-B670-E03524E4AD9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22" authorId="0" shapeId="0" xr:uid="{A5D8C171-1541-420C-B42C-F8F6FB6F59A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2" authorId="0" shapeId="0" xr:uid="{5FE8C0BC-4C33-4E49-B1A8-A4083F65309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2" authorId="0" shapeId="0" xr:uid="{292D3638-8093-48A8-85AB-67E4F090090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2" authorId="0" shapeId="0" xr:uid="{FFF99D18-83FF-412B-AB94-54714F6EBD2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2" authorId="0" shapeId="0" xr:uid="{7788B426-7CA4-4356-83F8-E5B25A1EAC9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2" authorId="0" shapeId="0" xr:uid="{8DCFA7C1-F3FC-415C-82AC-6460995D27C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2" authorId="0" shapeId="0" xr:uid="{D0E84DB2-7F7F-4F86-8369-9E388BB5E3C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23" authorId="0" shapeId="0" xr:uid="{00000000-0006-0000-0B00-000007000000}">
      <text>
        <r>
          <rPr>
            <sz val="8"/>
            <color indexed="81"/>
            <rFont val="Arial"/>
            <family val="2"/>
          </rPr>
          <t>Includes prisoners for whom a most serious offence is unknown.</t>
        </r>
      </text>
    </comment>
    <comment ref="B25" authorId="0" shapeId="0" xr:uid="{258C5457-27BC-4FD6-920D-7D5C1DAB54B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25" authorId="0" shapeId="0" xr:uid="{7C5751A5-2965-4C0E-862F-D94839F54E9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25" authorId="0" shapeId="0" xr:uid="{B30C55C6-0D64-4E8B-B021-76E8F8564B3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6" authorId="0" shapeId="0" xr:uid="{EE5E6D5F-76FB-4AC7-B0AF-18DB29AC624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8" authorId="0" shapeId="0" xr:uid="{264FC7CD-345B-42DC-B6A3-113878797DF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8" authorId="0" shapeId="0" xr:uid="{F7E8DA2D-657C-4901-9363-9846A82E714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8" authorId="0" shapeId="0" xr:uid="{8C549A8F-5352-4044-B610-A4C20AC1ED4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8" authorId="0" shapeId="0" xr:uid="{F8C5E137-4C75-4404-B0B1-9EB595F9200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29" authorId="0" shapeId="0" xr:uid="{8C5C6165-96EE-497A-8C59-4A35B944938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9" authorId="0" shapeId="0" xr:uid="{240B32F8-5CF8-4C3D-B6A5-D018818E3F7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9" authorId="0" shapeId="0" xr:uid="{F8599D27-CC97-4CBC-B1B0-C49BBFD96E0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30" authorId="0" shapeId="0" xr:uid="{D2132746-AA74-481C-A656-C52500CA00C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0" authorId="0" shapeId="0" xr:uid="{B6A544F4-CA65-4678-BB70-A95096B4392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1" authorId="0" shapeId="0" xr:uid="{1231D007-483C-41A1-8A7A-8BECF309764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1" authorId="0" shapeId="0" xr:uid="{BE126826-1C44-432F-8205-9C7E9D1E285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2" authorId="0" shapeId="0" xr:uid="{3AF03619-AF8C-4279-B45E-2A44FDCD6AF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2" authorId="0" shapeId="0" xr:uid="{DA8B60E3-D1FA-4608-A403-B8CF90C3FCF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2" authorId="0" shapeId="0" xr:uid="{35B07B84-E767-4D76-B90F-8C8C3F1FCDA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33" authorId="0" shapeId="0" xr:uid="{32241203-A0B3-41DD-95E5-1A8D8979135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3" authorId="0" shapeId="0" xr:uid="{56821455-58DF-4702-89AB-0E03E6B397E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3" authorId="0" shapeId="0" xr:uid="{2FF3C469-3E4B-415E-8B1F-777F5B80970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3" authorId="0" shapeId="0" xr:uid="{DF81DBAC-0CEC-4236-85AF-6B7056D816E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3" authorId="0" shapeId="0" xr:uid="{9C350269-C867-469A-88B5-17D1BD49466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4" authorId="0" shapeId="0" xr:uid="{F5856FD7-5E15-4D13-8D2B-DA813B21364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5" authorId="0" shapeId="0" xr:uid="{03D9DE69-90F0-4528-AB33-59CFCF7A391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5" authorId="0" shapeId="0" xr:uid="{73255B05-4ECE-48F0-B974-52156D618E2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5" authorId="0" shapeId="0" xr:uid="{9F33890C-C284-4EA2-960A-FD37F307F19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6" authorId="0" shapeId="0" xr:uid="{F7EDB380-A685-44FB-BBC6-61C5452B8DC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6" authorId="0" shapeId="0" xr:uid="{3A0A1833-8620-4B60-94B5-1CC89D9635D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6" authorId="0" shapeId="0" xr:uid="{AB166542-11D7-4C2F-A48B-E247CFAEA97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6" authorId="0" shapeId="0" xr:uid="{26449A20-EACB-4BC1-B194-651C8CC5E67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37" authorId="0" shapeId="0" xr:uid="{F367BD35-8B2D-480C-81C3-D824666FEB6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7" authorId="0" shapeId="0" xr:uid="{6C0E25E5-9FBE-4F91-8098-176345A4AF6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7" authorId="0" shapeId="0" xr:uid="{D1FB43DF-FEE8-472C-84B2-F13DC6373AD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7" authorId="0" shapeId="0" xr:uid="{122690D2-7C49-4F65-BB45-151A44E2342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7" authorId="0" shapeId="0" xr:uid="{4D7DA54C-069E-43F7-B209-A608D22E908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8" authorId="0" shapeId="0" xr:uid="{E4395859-47FB-4E07-A828-AC4BC9506E5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8" authorId="0" shapeId="0" xr:uid="{9B012A9F-5519-487E-847D-5D756DDED35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8" authorId="0" shapeId="0" xr:uid="{4C610C22-5C63-4C58-83F3-0FB24B4808A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8" authorId="0" shapeId="0" xr:uid="{CF4DA55B-895A-4F52-ADD1-97D3E35CD92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8" authorId="0" shapeId="0" xr:uid="{6A075A4E-854A-47FE-8B6A-EEA11EAD8A2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40" authorId="0" shapeId="0" xr:uid="{8E50C151-BD59-4C88-B5B8-A93948AF78E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0" authorId="0" shapeId="0" xr:uid="{C14F1B76-03F1-4D7D-ABAC-6C458BA505D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40" authorId="0" shapeId="0" xr:uid="{056A5EF5-B53B-4277-B3DF-BEC97FBF7F8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40" authorId="0" shapeId="0" xr:uid="{786221AF-29AB-47DA-999B-0519A8B3425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41" authorId="0" shapeId="0" xr:uid="{00000000-0006-0000-0B00-000008000000}">
      <text>
        <r>
          <rPr>
            <sz val="8"/>
            <color indexed="81"/>
            <rFont val="Arial"/>
            <family val="2"/>
          </rPr>
          <t>Includes prisoners for whom a most serious offence is unknown.</t>
        </r>
      </text>
    </comment>
    <comment ref="A42" authorId="0" shapeId="0" xr:uid="{00000000-0006-0000-0B00-000009000000}">
      <text>
        <r>
          <rPr>
            <sz val="8"/>
            <color indexed="81"/>
            <rFont val="Arial"/>
            <family val="2"/>
          </rPr>
          <t xml:space="preserve">Includes prisoners for whom Indigenous status is unknown.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3" authorId="0" shapeId="0" xr:uid="{68F30550-2640-42F0-81A2-0E8B2795389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43" authorId="0" shapeId="0" xr:uid="{EBF2DC00-47D9-40D9-A25A-1A34E9C8D06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43" authorId="0" shapeId="0" xr:uid="{6D28860E-DA23-412E-AAE2-623C80AE0BB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44" authorId="0" shapeId="0" xr:uid="{0E624ED8-5D01-4BF2-9CE7-DE99AD5B1B2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6" authorId="0" shapeId="0" xr:uid="{5559C4A1-6F62-4E18-B5F7-8301E04B91B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46" authorId="0" shapeId="0" xr:uid="{531E7D8A-DFD1-430C-BB07-7AD1F8346DF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46" authorId="0" shapeId="0" xr:uid="{CDE8D8BD-56B4-4678-B597-632116D68A6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46" authorId="0" shapeId="0" xr:uid="{EC13614A-C2BE-43AA-A200-CBF5E8C65BE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47" authorId="0" shapeId="0" xr:uid="{B343EDBF-3A57-4B00-8E99-1A21AEA1B1A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47" authorId="0" shapeId="0" xr:uid="{C52AEA42-D67E-4A80-AF37-BFA1ABD077C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48" authorId="0" shapeId="0" xr:uid="{09B1A529-AFF3-4219-9D4B-973CE25B9C2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48" authorId="0" shapeId="0" xr:uid="{2F5D522D-7EE3-44BC-91CE-28E4475D47E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49" authorId="0" shapeId="0" xr:uid="{9A42E67A-0A8C-4251-8A36-9949EF105D7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0" authorId="0" shapeId="0" xr:uid="{31518E82-E71A-4FDC-A671-8C666EC0F73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0" authorId="0" shapeId="0" xr:uid="{C1130776-6F81-4FDD-81C6-3B474B4F126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0" authorId="0" shapeId="0" xr:uid="{E82E234F-9AAF-4CC4-9A34-BDF31716912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51" authorId="0" shapeId="0" xr:uid="{47C63599-F339-4E99-A7C8-480019B59B1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1" authorId="0" shapeId="0" xr:uid="{AFC82D8E-1F78-470F-9C8E-FBD84318121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1" authorId="0" shapeId="0" xr:uid="{62AA73AD-F438-44D2-AED8-884B0A720AA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1" authorId="0" shapeId="0" xr:uid="{7F94D18C-12BB-4979-A38D-9C83081587B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1" authorId="0" shapeId="0" xr:uid="{DFB75F14-25B8-4D6E-AC12-AF06190D372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2" authorId="0" shapeId="0" xr:uid="{8D93AF0C-B567-4CCF-BF47-043B408CFA2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3" authorId="0" shapeId="0" xr:uid="{6B0D44EA-6C7E-465D-9A14-49A16B164C2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3" authorId="0" shapeId="0" xr:uid="{F37EAE31-3683-4340-80BA-6EEC56A79EA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3" authorId="0" shapeId="0" xr:uid="{5C0DA9E0-8A78-45C7-A49D-4EFCA7B4892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4" authorId="0" shapeId="0" xr:uid="{16BF6E05-AD64-4FF3-8F53-4AA7A6E21E8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4" authorId="0" shapeId="0" xr:uid="{3A577B51-1E59-4E68-A407-36DB69FC3D2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4" authorId="0" shapeId="0" xr:uid="{EA261EF4-52C2-4726-8A1F-A8237E0DE9C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5" authorId="0" shapeId="0" xr:uid="{6F3DE3A0-BC8A-4AEC-9BFD-B0D5566E56F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5" authorId="0" shapeId="0" xr:uid="{26F9C6A7-C295-4ABE-9820-78F529265C4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5" authorId="0" shapeId="0" xr:uid="{DFD16166-F06B-48CB-8F61-7AF9B410F34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5" authorId="0" shapeId="0" xr:uid="{FBD6DD6F-961D-4998-8B6B-E1DACE188A6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6" authorId="0" shapeId="0" xr:uid="{DAB44D57-DBFA-4898-9EA2-2C3E19A16CF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6" authorId="0" shapeId="0" xr:uid="{3216119C-4714-4CAB-A42B-FB77528D3DF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6" authorId="0" shapeId="0" xr:uid="{8D94F0E5-9DC5-4DC9-90E2-579BAF985CF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6" authorId="0" shapeId="0" xr:uid="{B9792BBC-C30F-4076-9FB2-9CDBF735548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6" authorId="0" shapeId="0" xr:uid="{520B3154-4A43-4900-884F-47B5079F776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8" authorId="0" shapeId="0" xr:uid="{D1E60FD3-9911-469F-901F-806E8AEB8D2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8" authorId="0" shapeId="0" xr:uid="{805EA3A6-B453-48AE-9604-657FF9446F2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8" authorId="0" shapeId="0" xr:uid="{2641B429-2574-40E4-83B7-476B678230D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8" authorId="0" shapeId="0" xr:uid="{730BFFD5-96CB-475A-918C-9A832A7DE3E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59" authorId="0" shapeId="0" xr:uid="{00000000-0006-0000-0B00-00000A000000}">
      <text>
        <r>
          <rPr>
            <sz val="8"/>
            <color indexed="81"/>
            <rFont val="Arial"/>
            <family val="2"/>
          </rPr>
          <t>Includes prisoners for whom a most serious offence is unknown.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00000000-0006-0000-0C00-000001000000}">
      <text>
        <r>
          <rPr>
            <sz val="8"/>
            <color indexed="8"/>
            <rFont val="Arial"/>
            <family val="2"/>
          </rPr>
          <t>Due to perturbation, component cells may not add to published totals. As such, published proportions may add to more or less than 100% (see Methodology, Confidentiality section).
For a definition of most serious offence, see Methodology, Most serious offence/charge section.
For information on expected time to serve, see Methodology, Expected time to serve section.</t>
        </r>
      </text>
    </comment>
    <comment ref="K5" authorId="0" shapeId="0" xr:uid="{00000000-0006-0000-0C00-000002000000}">
      <text>
        <r>
          <rPr>
            <sz val="8"/>
            <color indexed="8"/>
            <rFont val="Arial"/>
            <family val="2"/>
          </rPr>
          <t>Includes indeterminate life.</t>
        </r>
      </text>
    </comment>
    <comment ref="L5" authorId="0" shapeId="0" xr:uid="{00000000-0006-0000-0C00-000003000000}">
      <text>
        <r>
          <rPr>
            <sz val="8"/>
            <color indexed="8"/>
            <rFont val="Arial"/>
            <family val="2"/>
          </rPr>
          <t>Refers to other indeterminate sentences (see Glossary).</t>
        </r>
      </text>
    </comment>
    <comment ref="M5" authorId="0" shapeId="0" xr:uid="{00000000-0006-0000-0C00-000004000000}">
      <text>
        <r>
          <rPr>
            <sz val="8"/>
            <color indexed="81"/>
            <rFont val="Arial"/>
            <family val="2"/>
          </rPr>
          <t>Includes prisoners for whom expected time to serve is unknown.</t>
        </r>
      </text>
    </comment>
    <comment ref="O5" authorId="0" shapeId="0" xr:uid="{00000000-0006-0000-0C00-000005000000}">
      <text>
        <r>
          <rPr>
            <sz val="8"/>
            <color indexed="8"/>
            <rFont val="Arial"/>
            <family val="2"/>
          </rPr>
          <t>Prisoners with indeterminate sentences are excluded. Life with a minimum is included. See Methodology, Mean and median sentence length section and Glossary.</t>
        </r>
      </text>
    </comment>
    <comment ref="P5" authorId="0" shapeId="0" xr:uid="{00000000-0006-0000-0C00-000006000000}">
      <text>
        <r>
          <rPr>
            <sz val="8"/>
            <color indexed="8"/>
            <rFont val="Arial"/>
            <family val="2"/>
          </rPr>
          <t>Prisoners with indeterminate sentences are excluded. Life with a minimum is included. See Methodology, Mean and median sentence length section and Glossary.</t>
        </r>
      </text>
    </comment>
    <comment ref="B7" authorId="0" shapeId="0" xr:uid="{6727BFB3-97C1-4D29-9A74-34DFB14CD16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7" authorId="0" shapeId="0" xr:uid="{BC517593-828E-4CE8-841A-FC56E012CB0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8" authorId="0" shapeId="0" xr:uid="{FB0DFE2F-579B-4AC6-B6AC-3EA004EED9C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8" authorId="0" shapeId="0" xr:uid="{CA8C48C9-F688-4E4C-AB9C-2BBBD866EEA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8" authorId="0" shapeId="0" xr:uid="{EE17E6F9-767F-45B6-A597-CE9599F08FA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0" authorId="0" shapeId="0" xr:uid="{ACDC8232-5526-488A-9B69-A5149C68153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0" authorId="0" shapeId="0" xr:uid="{97B66681-4247-4DC1-A2F3-75EDA03F190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0" authorId="0" shapeId="0" xr:uid="{4445C6A7-F54B-49D9-8240-ABBD58A761D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0" authorId="0" shapeId="0" xr:uid="{00353B21-38F3-43AC-846A-795DCE4E988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0" authorId="0" shapeId="0" xr:uid="{018E2514-366C-49C2-B6C6-343C05FB156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1" authorId="0" shapeId="0" xr:uid="{9ED54AC5-9831-40C9-9BD4-ACC5A2CB9E2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1" authorId="0" shapeId="0" xr:uid="{6A00684F-85E8-4651-9040-B712B7B0D15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1" authorId="0" shapeId="0" xr:uid="{72AAF6ED-30E3-4757-BD34-8226A57A47D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1" authorId="0" shapeId="0" xr:uid="{8AA97263-356F-477B-9356-08C67CFFB34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2" authorId="0" shapeId="0" xr:uid="{ADEB633A-001E-4C9B-8036-0CEA0AE2D31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2" authorId="0" shapeId="0" xr:uid="{779FB8E0-2922-429F-9870-46C267BA63D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2" authorId="0" shapeId="0" xr:uid="{DADB1AA0-69AD-4E74-82E3-8153C56471F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2" authorId="0" shapeId="0" xr:uid="{D8058506-C462-4D7A-9971-41502719A1B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3" authorId="0" shapeId="0" xr:uid="{AFA888AE-2D82-48C9-855E-A106510F5B3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3" authorId="0" shapeId="0" xr:uid="{E0D62B17-717E-4A3C-97DD-A88484171A9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3" authorId="0" shapeId="0" xr:uid="{0FC06994-4AAB-4E67-A858-9175F7D8882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3" authorId="0" shapeId="0" xr:uid="{AF9B17ED-0855-44E3-ACBA-C3896F28FC8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4" authorId="0" shapeId="0" xr:uid="{80E876C1-64C0-411E-A533-D9142422E2E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4" authorId="0" shapeId="0" xr:uid="{A9B57807-F6AB-402F-90BF-FD2C1D7221C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4" authorId="0" shapeId="0" xr:uid="{F3D27772-45CB-4C12-8127-A1295A7F424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4" authorId="0" shapeId="0" xr:uid="{A4B67F5D-381B-47E4-9EF9-15742840BD8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4" authorId="0" shapeId="0" xr:uid="{F84118F8-1D3F-4E79-8013-953748667AC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5" authorId="0" shapeId="0" xr:uid="{41718C41-4A7B-437C-AC5F-3F121BC7CFE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5" authorId="0" shapeId="0" xr:uid="{0B07E73D-339F-4A4D-B682-293881630BE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5" authorId="0" shapeId="0" xr:uid="{8E52ADFF-8EE8-45FE-9F66-42933213078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5" authorId="0" shapeId="0" xr:uid="{A5E7B3BE-C4D2-4393-AD93-294476954F8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5" authorId="0" shapeId="0" xr:uid="{D3292A1D-5DB0-476B-970C-F799DE2A437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5" authorId="0" shapeId="0" xr:uid="{BAB9A53F-6136-4D77-BADC-F2DF379E55B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6" authorId="0" shapeId="0" xr:uid="{5D4CDAC4-F885-4E44-B1EE-864B2920C29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6" authorId="0" shapeId="0" xr:uid="{3C08D7C0-C1B0-4A74-B185-022DCE014BF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6" authorId="0" shapeId="0" xr:uid="{A7E8F48C-AF71-4E08-943B-157F70594DE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6" authorId="0" shapeId="0" xr:uid="{7349FEC5-A63A-4FDD-A326-2783B7F678C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7" authorId="0" shapeId="0" xr:uid="{86751984-3E21-45C2-A2EB-616873C46A8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7" authorId="0" shapeId="0" xr:uid="{579D20DE-2CB6-4081-99DD-A208C494096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7" authorId="0" shapeId="0" xr:uid="{AA16AF4F-6499-4285-B8A1-49D30B83B5F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7" authorId="0" shapeId="0" xr:uid="{EF8AFF65-5C54-4F00-9295-127A306AC6E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7" authorId="0" shapeId="0" xr:uid="{9AAB7AD3-43C9-45E7-8025-13680B4648F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8" authorId="0" shapeId="0" xr:uid="{D5B54519-22FE-4200-BB3B-16624969F9A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8" authorId="0" shapeId="0" xr:uid="{18F72A4E-B42E-41C1-B79E-E2DE167DD21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8" authorId="0" shapeId="0" xr:uid="{CF73CA24-80EB-446F-80E7-7B933BA678A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8" authorId="0" shapeId="0" xr:uid="{A192D409-3CDE-4FC5-B377-D4B7C5CB61C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8" authorId="0" shapeId="0" xr:uid="{35FEF65C-22AD-478C-B7B7-8EE8F6250C5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9" authorId="0" shapeId="0" xr:uid="{48A952B1-68E1-4070-8C86-68CBAC6E051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9" authorId="0" shapeId="0" xr:uid="{BD453C89-6473-4F24-8099-C64A8458CC7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9" authorId="0" shapeId="0" xr:uid="{888F8BE2-F332-4BB1-8340-29F6AB9998D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9" authorId="0" shapeId="0" xr:uid="{377366DD-BB5A-456F-9A56-8FB1A9CC6B4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9" authorId="0" shapeId="0" xr:uid="{D2A2C337-055E-4C4A-BEC3-C2B02AA7DE0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20" authorId="0" shapeId="0" xr:uid="{6080AFDE-C1D4-461B-A106-3639B5AA230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0" authorId="0" shapeId="0" xr:uid="{B8251339-D444-43AD-B138-C6DE930F38E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0" authorId="0" shapeId="0" xr:uid="{79F51136-8C64-4006-A100-CC02E2EF6B1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0" authorId="0" shapeId="0" xr:uid="{DD5287DD-467D-4643-AD43-9363B2AF96A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0" authorId="0" shapeId="0" xr:uid="{0C51B6AB-D22C-4D69-8806-CCC146A1ACC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0" authorId="0" shapeId="0" xr:uid="{E822BBF2-E57D-4FD1-9773-9575B45C7B7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0" authorId="0" shapeId="0" xr:uid="{A9D462F2-112C-4583-BFE6-7183907934C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1" authorId="0" shapeId="0" xr:uid="{F12C37C0-216C-43C9-868C-A8FC471406D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1" authorId="0" shapeId="0" xr:uid="{4E57465F-BDBD-49B6-BE7D-77F8AD00236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1" authorId="0" shapeId="0" xr:uid="{BE239F4D-94E1-4C8F-B8ED-0EE8A90667D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1" authorId="0" shapeId="0" xr:uid="{75254E7A-F651-4CBE-9178-E641F942BF1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22" authorId="0" shapeId="0" xr:uid="{18FD4C1C-3C49-4526-BDF6-4D2B2DD28A7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22" authorId="0" shapeId="0" xr:uid="{68C89DC3-7C65-4FF3-AD9D-0A0ACDE1C99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22" authorId="0" shapeId="0" xr:uid="{DA3B10F5-2FF4-4AA0-ACDA-9B0B88A4B0A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2" authorId="0" shapeId="0" xr:uid="{F1A86A5F-3521-411D-830D-AF72DFC9F9E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2" authorId="0" shapeId="0" xr:uid="{037AB56D-E276-4E7B-B1F5-8A50EAFCD17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2" authorId="0" shapeId="0" xr:uid="{F3812816-FE7E-460F-B091-649D802BC7D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2" authorId="0" shapeId="0" xr:uid="{1655048A-1C20-4629-A442-BB2D4526D65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2" authorId="0" shapeId="0" xr:uid="{B64F203E-25F9-4498-924E-00E4A0905D5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2" authorId="0" shapeId="0" xr:uid="{CADDD295-82FD-4D1A-ABC1-9DC610D53A7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23" authorId="0" shapeId="0" xr:uid="{00000000-0006-0000-0C00-000007000000}">
      <text>
        <r>
          <rPr>
            <sz val="8"/>
            <color indexed="81"/>
            <rFont val="Arial"/>
            <family val="2"/>
          </rPr>
          <t>Includes prisoners for whom a most serious offence is unknown.</t>
        </r>
      </text>
    </comment>
    <comment ref="B25" authorId="0" shapeId="0" xr:uid="{E1E81078-5BDE-4501-BE1B-CD377FBA3F9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25" authorId="0" shapeId="0" xr:uid="{440D863F-A823-438C-8082-508BD68E5AC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6" authorId="0" shapeId="0" xr:uid="{635BB380-36B6-4404-96D5-19E10A11C60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6" authorId="0" shapeId="0" xr:uid="{67E9CAAA-4066-411C-9B78-A6D2DE003BB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8" authorId="0" shapeId="0" xr:uid="{FFF2E079-0AB1-422F-81D4-CF9910FDAA2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8" authorId="0" shapeId="0" xr:uid="{7FFFFACC-3FD7-4EC2-8374-CC42CEC73F2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8" authorId="0" shapeId="0" xr:uid="{F8975A51-2CF2-4479-8E46-EF8BBD50D02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8" authorId="0" shapeId="0" xr:uid="{9C1ADDA8-DC80-40F6-B70D-CD6D2014B0F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8" authorId="0" shapeId="0" xr:uid="{B7572030-14FE-4BCD-9653-6D908977D63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9" authorId="0" shapeId="0" xr:uid="{AF95B60D-A3A2-44F9-B42F-6081F9CF289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9" authorId="0" shapeId="0" xr:uid="{C9F1B56D-E1D7-4E64-AE40-CCD646107B3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9" authorId="0" shapeId="0" xr:uid="{1CB4218E-C7CB-43A5-B1BF-0F63AE453CA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0" authorId="0" shapeId="0" xr:uid="{89B86030-AB80-4C83-A27E-47CB8C5D057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0" authorId="0" shapeId="0" xr:uid="{60500D13-49F0-44F2-B1C1-9A70F8B8DB9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0" authorId="0" shapeId="0" xr:uid="{2367E36A-6ABF-4C76-BFE3-EE8C0380463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1" authorId="0" shapeId="0" xr:uid="{F2C17330-8614-45A0-871E-0314720E637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1" authorId="0" shapeId="0" xr:uid="{5087B34C-F665-4056-B9C4-0D92D66618A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1" authorId="0" shapeId="0" xr:uid="{82378FDF-BBA6-4067-907F-82FBA35115B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2" authorId="0" shapeId="0" xr:uid="{A3B5D304-6987-402F-901C-6A1437C4916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2" authorId="0" shapeId="0" xr:uid="{5D9845B3-FFBC-42B0-8EE4-517F7544654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2" authorId="0" shapeId="0" xr:uid="{329FA6D4-463F-46F9-9C08-15DB8FFDEC4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2" authorId="0" shapeId="0" xr:uid="{1D5CD82D-8AB9-423B-AD1F-4F2C54D4EE6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2" authorId="0" shapeId="0" xr:uid="{8B0C15C7-3A45-4333-A02F-8AE21E85EEE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3" authorId="0" shapeId="0" xr:uid="{BB4E5CE5-535B-4595-81E6-4B9CABF5ACC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3" authorId="0" shapeId="0" xr:uid="{1CC803E5-6DD6-4929-A386-1039B005B07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3" authorId="0" shapeId="0" xr:uid="{D3B3F212-A750-4198-B97C-587CAC6E233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3" authorId="0" shapeId="0" xr:uid="{DABA5349-6D81-4E03-A5E4-3DF17183868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4" authorId="0" shapeId="0" xr:uid="{5EE573FA-34D7-4B73-9A9D-D019A25CEF6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5" authorId="0" shapeId="0" xr:uid="{C3897D7F-5EE7-4381-9099-C53687D908D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5" authorId="0" shapeId="0" xr:uid="{31CCE642-A7BD-4B13-B2A7-38C63E02F4B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5" authorId="0" shapeId="0" xr:uid="{EE479551-E949-4C9B-BA48-1EB03257388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5" authorId="0" shapeId="0" xr:uid="{911C6727-5938-4D08-8FF4-6B6855B2FAE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6" authorId="0" shapeId="0" xr:uid="{8CA295DD-57F8-4659-8F13-9DE51559795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6" authorId="0" shapeId="0" xr:uid="{22745CB3-36C3-4324-B689-367592905C6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6" authorId="0" shapeId="0" xr:uid="{6240170A-6E04-4277-ACA1-09CBA1C6445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6" authorId="0" shapeId="0" xr:uid="{99D9E467-387E-4B90-A8FF-DF8245D6A23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7" authorId="0" shapeId="0" xr:uid="{29744C75-AB19-4BFB-8015-58FAB25DEDA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7" authorId="0" shapeId="0" xr:uid="{CD1B444A-7455-4F28-A67E-517127256A5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7" authorId="0" shapeId="0" xr:uid="{5B5A38CF-E2A8-4DB2-A4EB-94462A55C0E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7" authorId="0" shapeId="0" xr:uid="{A1844A5C-9B36-4A38-A042-20B11D81714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7" authorId="0" shapeId="0" xr:uid="{7819860C-B759-470C-B836-746E0D0B8D2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8" authorId="0" shapeId="0" xr:uid="{D9EB06E7-4D1C-4245-BD0D-CDE9501AFB0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8" authorId="0" shapeId="0" xr:uid="{2627747E-9FCC-4A82-9948-917690D8BBE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8" authorId="0" shapeId="0" xr:uid="{BD602847-B36E-4E1F-9504-B00D4084A14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8" authorId="0" shapeId="0" xr:uid="{C410EA80-6381-40F1-91A9-B7F85FEA7E5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8" authorId="0" shapeId="0" xr:uid="{33ECE506-FF7A-47B2-A6C1-3CB4B520413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40" authorId="0" shapeId="0" xr:uid="{592AEBD1-D49E-423A-A9B8-AF38A81B637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40" authorId="0" shapeId="0" xr:uid="{410EFAE3-D488-4F47-9A40-72BF20A92EB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40" authorId="0" shapeId="0" xr:uid="{041CF934-7F9D-4978-AFBD-EEC666A8269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0" authorId="0" shapeId="0" xr:uid="{24E1E8FD-797F-4C5C-A7AF-CA003245D21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40" authorId="0" shapeId="0" xr:uid="{831D3139-93FB-4A58-834A-8AC92F1794E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40" authorId="0" shapeId="0" xr:uid="{CAB73690-BACF-473F-BA94-43F9E9E16CD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40" authorId="0" shapeId="0" xr:uid="{55D17760-6546-47FB-B697-6D8671EB40D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41" authorId="0" shapeId="0" xr:uid="{00000000-0006-0000-0C00-000008000000}">
      <text>
        <r>
          <rPr>
            <sz val="8"/>
            <color indexed="81"/>
            <rFont val="Arial"/>
            <family val="2"/>
          </rPr>
          <t>Includes prisoners for whom a most serious offence is unknown.</t>
        </r>
      </text>
    </comment>
    <comment ref="A42" authorId="0" shapeId="0" xr:uid="{00000000-0006-0000-0C00-000009000000}">
      <text>
        <r>
          <rPr>
            <sz val="8"/>
            <color indexed="81"/>
            <rFont val="Arial"/>
            <family val="2"/>
          </rPr>
          <t xml:space="preserve">Includes prisoners for whom Indigenous status is unknown.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3" authorId="0" shapeId="0" xr:uid="{45A757B0-648C-4801-87D5-4588B5048C6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43" authorId="0" shapeId="0" xr:uid="{3B9930CD-3112-419C-A050-C6DCB60C42C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44" authorId="0" shapeId="0" xr:uid="{7A4669A0-5503-4A5C-8F19-B55471ED465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44" authorId="0" shapeId="0" xr:uid="{35DB75C5-AA88-43E5-93B2-723930E2293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46" authorId="0" shapeId="0" xr:uid="{163EE045-B902-431C-811E-F99EEC77E3C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6" authorId="0" shapeId="0" xr:uid="{6607E7B8-A98E-4114-AC5F-B5441681D4D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46" authorId="0" shapeId="0" xr:uid="{547DB766-E62D-46D7-B017-F033CEAF393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46" authorId="0" shapeId="0" xr:uid="{E09AD52C-C466-4D20-8FEC-27559F36DA9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46" authorId="0" shapeId="0" xr:uid="{4940F951-1AC8-4055-B681-54A5B806AFA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47" authorId="0" shapeId="0" xr:uid="{15037E24-EFEC-4437-9ABE-AFCB6C5242C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48" authorId="0" shapeId="0" xr:uid="{A63CB5DB-05D8-4ECF-8A1A-5CEFC7A66BE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48" authorId="0" shapeId="0" xr:uid="{5AC91B49-29F4-403B-9771-4E8F467DC28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48" authorId="0" shapeId="0" xr:uid="{601898AB-7953-4A3A-88C5-98AAC6084CA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49" authorId="0" shapeId="0" xr:uid="{E110ECBD-16DC-4B53-823F-B37CA7159BD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49" authorId="0" shapeId="0" xr:uid="{2E3B773A-ABBE-48C2-A9B4-2F0E45B462C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0" authorId="0" shapeId="0" xr:uid="{0A4CD825-8809-44D1-A2D1-EF4B300B3A1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0" authorId="0" shapeId="0" xr:uid="{8A5F4972-4062-41DD-9EA4-AFDEDA734F2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0" authorId="0" shapeId="0" xr:uid="{1A5A537A-4504-48BC-8BD1-D848051E120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0" authorId="0" shapeId="0" xr:uid="{DAD0BF22-50BB-456F-8DB5-A150230F202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0" authorId="0" shapeId="0" xr:uid="{487F1A98-7644-42D1-8343-D7BB1FC0868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1" authorId="0" shapeId="0" xr:uid="{01DCF792-675E-4885-BE75-52E2D7A7AC0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1" authorId="0" shapeId="0" xr:uid="{86DA3DBE-00D3-4BCD-88EB-3327F060D6B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1" authorId="0" shapeId="0" xr:uid="{C392B82F-E9B1-4F37-B23E-0E466E29DCB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1" authorId="0" shapeId="0" xr:uid="{B5F5A6FA-4627-402F-A7D7-8417EA7D247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2" authorId="0" shapeId="0" xr:uid="{4373DCD1-47C9-49CC-A36E-08FD4EF472D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3" authorId="0" shapeId="0" xr:uid="{99E853DD-5F29-4CA0-A1E4-582BA69346B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3" authorId="0" shapeId="0" xr:uid="{05805E46-65E4-484F-8DBE-C6E77F82BCC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3" authorId="0" shapeId="0" xr:uid="{E8235DDA-83F8-425B-A32B-2B7D0E0CD1C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3" authorId="0" shapeId="0" xr:uid="{51B9D12F-6BDE-4180-BB16-7D381DC92A0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4" authorId="0" shapeId="0" xr:uid="{DC391015-4735-41CB-B28B-9B9854D37B8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4" authorId="0" shapeId="0" xr:uid="{BE163553-8245-44F3-A5D7-31BFD75B5A8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4" authorId="0" shapeId="0" xr:uid="{5CC5A55B-FF17-4EA0-8781-E800AE433D1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5" authorId="0" shapeId="0" xr:uid="{4F45D321-5E90-484C-9466-BD561467F4D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5" authorId="0" shapeId="0" xr:uid="{2003E2DB-E56E-4CFC-B6AF-9E5F19DE9EB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5" authorId="0" shapeId="0" xr:uid="{6DE72088-8CF3-457D-A57F-884CFA1DEFC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5" authorId="0" shapeId="0" xr:uid="{0556BCB6-A524-495E-8E8B-10A776A2789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5" authorId="0" shapeId="0" xr:uid="{BB8BA3E9-7D93-45D7-A13A-AB25CE2289C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56" authorId="0" shapeId="0" xr:uid="{78F34854-40E4-49BF-B0CB-39302DCCFD1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6" authorId="0" shapeId="0" xr:uid="{DD81B298-DAF7-4662-9461-BB73AB914BB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6" authorId="0" shapeId="0" xr:uid="{3BCEBD1B-E598-468F-A422-9F1D46D9013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6" authorId="0" shapeId="0" xr:uid="{6A8F128B-D1B7-4FA1-B07C-A2E83678D80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6" authorId="0" shapeId="0" xr:uid="{E8F5C29C-A304-4FBA-A34A-65D7C52CFAB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6" authorId="0" shapeId="0" xr:uid="{20877E45-F0C2-4D23-8096-2BE9B787EA8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58" authorId="0" shapeId="0" xr:uid="{FEAFAC62-7EBF-443C-898B-70F674447F5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58" authorId="0" shapeId="0" xr:uid="{046C0275-6161-4183-B7EF-25863F9AA8D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8" authorId="0" shapeId="0" xr:uid="{AEBFBB37-B248-446F-AF06-6142FECC50A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8" authorId="0" shapeId="0" xr:uid="{5F577533-E7C8-404F-AF54-A7CBDE7AF01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8" authorId="0" shapeId="0" xr:uid="{9C2B5424-AA68-41F6-9108-74CEE4352B8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8" authorId="0" shapeId="0" xr:uid="{5F808131-1AA9-4D7A-A7F7-ED6135E9939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8" authorId="0" shapeId="0" xr:uid="{79FFA712-ABDC-42B9-8093-4EAFA976EFA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59" authorId="0" shapeId="0" xr:uid="{00000000-0006-0000-0C00-00000A000000}">
      <text>
        <r>
          <rPr>
            <sz val="8"/>
            <color indexed="81"/>
            <rFont val="Arial"/>
            <family val="2"/>
          </rPr>
          <t>Includes prisoners for whom a most serious offence is unknown.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00000000-0006-0000-0D00-000001000000}">
      <text>
        <r>
          <rPr>
            <sz val="8"/>
            <color indexed="8"/>
            <rFont val="Arial"/>
            <family val="2"/>
          </rPr>
          <t>Due to perturbation, component cells may not add to published totals. As such, published proportions may add to more or less than 100% (see Methodology, Confidentiality section).
For a definition of most serious charge, see Methodology, Most serious offence/charge section.
For information on time spent on remand see Methodology, Time on remand section.</t>
        </r>
      </text>
    </comment>
    <comment ref="F6" authorId="0" shapeId="0" xr:uid="{942A882C-7CB2-4D1F-99D3-B8057546F3DA}">
      <text>
        <r>
          <rPr>
            <sz val="8"/>
            <color indexed="81"/>
            <rFont val="Arial"/>
            <family val="2"/>
          </rPr>
          <t xml:space="preserve">A percentile is a value that divides the distribution of a particular data item into 100 groups having equal frequencies. The 90th percentile indicates that 90 percent of the values of the data item lie at or below the 90th percentile.
</t>
        </r>
      </text>
    </comment>
    <comment ref="A24" authorId="0" shapeId="0" xr:uid="{6980346B-62B6-46E4-831B-A15B597858E9}">
      <text>
        <r>
          <rPr>
            <sz val="8"/>
            <color indexed="81"/>
            <rFont val="Arial"/>
            <family val="2"/>
          </rPr>
          <t>Includes prisoners for whom a most serious charge is unknown.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2" authorId="0" shapeId="0" xr:uid="{173F0D22-1CC0-40C5-B665-8A79FFC8D99D}">
      <text>
        <r>
          <rPr>
            <sz val="8"/>
            <color indexed="81"/>
            <rFont val="Arial"/>
            <family val="2"/>
          </rPr>
          <t>Includes prisoners for whom a most serious charge is unknown.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3" authorId="0" shapeId="0" xr:uid="{F9D64DA9-63A7-4625-BE3D-95F94F80D2D6}">
      <text>
        <r>
          <rPr>
            <sz val="8"/>
            <color indexed="81"/>
            <rFont val="Arial"/>
            <family val="2"/>
          </rPr>
          <t>Includes persons for whom Indigenous status is unknown.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60" authorId="0" shapeId="0" xr:uid="{A82243B2-AF38-483D-B0F0-0FDDE50779EC}">
      <text>
        <r>
          <rPr>
            <sz val="8"/>
            <color indexed="81"/>
            <rFont val="Arial"/>
            <family val="2"/>
          </rPr>
          <t>Includes prisoners for whom a most serious charge is unknown.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00000000-0006-0000-0200-000001000000}">
      <text>
        <r>
          <rPr>
            <sz val="8"/>
            <color indexed="81"/>
            <rFont val="Arial"/>
            <family val="2"/>
          </rPr>
          <t>Due to perturbation, component cells may not add to published totals (see Methodology, Confidentiality section).
Data prior to 2017 include periodic detention orders.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5" authorId="0" shapeId="0" xr:uid="{00000000-0006-0000-0200-000002000000}">
      <text>
        <r>
          <rPr>
            <sz val="8"/>
            <color indexed="8"/>
            <rFont val="Arial"/>
            <family val="2"/>
          </rPr>
          <t>Refers to prior adult imprisonment under sentence.</t>
        </r>
      </text>
    </comment>
    <comment ref="J5" authorId="0" shapeId="0" xr:uid="{00000000-0006-0000-0200-000003000000}">
      <text>
        <r>
          <rPr>
            <sz val="8"/>
            <color indexed="8"/>
            <rFont val="Arial"/>
            <family val="2"/>
          </rPr>
          <t>Includes prisoners for whom prior imprisonment status and/or Indigenous status is unknown, and prisoners serving post-sentence detention orders.</t>
        </r>
      </text>
    </comment>
    <comment ref="K6" authorId="0" shapeId="0" xr:uid="{00000000-0006-0000-0200-000004000000}">
      <text>
        <r>
          <rPr>
            <sz val="8"/>
            <color indexed="8"/>
            <rFont val="Arial"/>
            <family val="2"/>
          </rPr>
          <t>Rate per 100,000 adult population.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00000000-0006-0000-0300-000001000000}">
      <text>
        <r>
          <rPr>
            <sz val="8"/>
            <color indexed="8"/>
            <rFont val="Arial"/>
            <family val="2"/>
          </rPr>
          <t>Due to perturbation, component cells may not add to published totals. As such, published proportions may add to more or less than 100% (see Methodology, Confidentiality section).
For a definition of most serious offence/charge, see Methodology, Most serious offence/charge section.
Data prior to 2017 include periodic detention orders.</t>
        </r>
      </text>
    </comment>
    <comment ref="A23" authorId="0" shapeId="0" xr:uid="{98AEBD0D-BCF1-4901-8A70-B3EA2D0E00E0}">
      <text>
        <r>
          <rPr>
            <sz val="8"/>
            <color indexed="81"/>
            <rFont val="Arial"/>
            <family val="2"/>
          </rPr>
          <t xml:space="preserve">Includes prisoners with a post-sentence detention order or for whom a most serious offence/charge is unknown.
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A41" authorId="0" shapeId="0" xr:uid="{9381D5B4-BEEA-4066-90D5-75EF35637853}">
      <text>
        <r>
          <rPr>
            <sz val="8"/>
            <color indexed="81"/>
            <rFont val="Arial"/>
            <family val="2"/>
          </rPr>
          <t xml:space="preserve">Includes prisoners with a post-sentence detention order or for whom a most serious offence/charge is unknown.
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00000000-0006-0000-0400-000001000000}">
      <text>
        <r>
          <rPr>
            <sz val="8"/>
            <color indexed="81"/>
            <rFont val="Arial"/>
            <family val="2"/>
          </rPr>
          <t>Due to perturbation, component cells may not add to published totals. As such, published proportions may add to more or less than 100% (see Methodology, Confidentiality section).</t>
        </r>
      </text>
    </comment>
    <comment ref="D6" authorId="0" shapeId="0" xr:uid="{3C582DEB-6320-457B-8B77-CDE4052BE0D6}">
      <text>
        <r>
          <rPr>
            <sz val="8"/>
            <color indexed="8"/>
            <rFont val="Arial"/>
            <family val="2"/>
          </rPr>
          <t>Rate per 100,000 male adult population for that age group.</t>
        </r>
      </text>
    </comment>
    <comment ref="G6" authorId="0" shapeId="0" xr:uid="{71301AE2-705E-4B64-AAA2-8FA9C13E6CED}">
      <text>
        <r>
          <rPr>
            <sz val="8"/>
            <color indexed="8"/>
            <rFont val="Arial"/>
            <family val="2"/>
          </rPr>
          <t>Rate per 100,000 female adult population for that age group.</t>
        </r>
      </text>
    </comment>
    <comment ref="J6" authorId="0" shapeId="0" xr:uid="{EF7298A0-F2BD-4BAD-9D5D-998656FDF89C}">
      <text>
        <r>
          <rPr>
            <sz val="8"/>
            <color indexed="8"/>
            <rFont val="Arial"/>
            <family val="2"/>
          </rPr>
          <t>Rate per 100,000 adult population for that age group.</t>
        </r>
      </text>
    </comment>
    <comment ref="A7" authorId="0" shapeId="0" xr:uid="{0572F131-D3F3-4F64-A99B-DFED294E7A0D}">
      <text>
        <r>
          <rPr>
            <sz val="8"/>
            <color indexed="81"/>
            <rFont val="Arial"/>
            <family val="2"/>
          </rPr>
          <t>May include persons aged under 18 in adult correctional institutions.</t>
        </r>
      </text>
    </comment>
    <comment ref="A19" authorId="0" shapeId="0" xr:uid="{E5436F05-82CA-4FC0-91A9-14281876E008}">
      <text>
        <r>
          <rPr>
            <sz val="8"/>
            <color indexed="81"/>
            <rFont val="Arial"/>
            <family val="2"/>
          </rPr>
          <t>Includes prisoners for whom age is unknown.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00000000-0006-0000-0500-000001000000}">
      <text>
        <r>
          <rPr>
            <sz val="8"/>
            <color indexed="81"/>
            <rFont val="Arial"/>
            <family val="2"/>
          </rPr>
          <t>Due to perturbation, component cells may not add to published totals. As such, published proportions may add to more or less than 100% (see Methodology, Confidentiality section).
For a definition of most serious offence/charge, see Methodology, Most serious offence/charge section.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5" authorId="0" shapeId="0" xr:uid="{00000000-0006-0000-0500-000002000000}">
      <text>
        <r>
          <rPr>
            <sz val="8"/>
            <color indexed="8"/>
            <rFont val="Arial"/>
            <family val="2"/>
          </rPr>
          <t>Includes prisoners for whom Indigenous status is unknown.</t>
        </r>
      </text>
    </comment>
    <comment ref="A24" authorId="0" shapeId="0" xr:uid="{EECACB13-9EB0-481F-9FF1-620730E684CF}">
      <text>
        <r>
          <rPr>
            <sz val="8"/>
            <color indexed="81"/>
            <rFont val="Arial"/>
            <family val="2"/>
          </rPr>
          <t>Includes prisoners with a post-sentence detention order or for whom a most serious offence/charge is unknown.</t>
        </r>
      </text>
    </comment>
    <comment ref="D38" authorId="0" shapeId="0" xr:uid="{D958F799-17E6-4749-9C59-BF78D8736C1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38" authorId="0" shapeId="0" xr:uid="{421D3A20-3056-49CF-8F01-132F920195C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41" authorId="0" shapeId="0" xr:uid="{C8EA8673-2570-410E-9142-4C9928DB2CB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41" authorId="0" shapeId="0" xr:uid="{C197B6B6-E404-478F-BD30-B9428EB286E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42" authorId="0" shapeId="0" xr:uid="{62179B57-5F43-441C-8385-FC582CB8E956}">
      <text>
        <r>
          <rPr>
            <sz val="8"/>
            <color indexed="81"/>
            <rFont val="Arial"/>
            <family val="2"/>
          </rPr>
          <t>Includes prisoners with a post-sentence detention order or for whom a most serious offence/charge is unknown.</t>
        </r>
      </text>
    </comment>
    <comment ref="A60" authorId="0" shapeId="0" xr:uid="{0CB25A40-2720-43A7-A5B1-E3A68A3BAF07}">
      <text>
        <r>
          <rPr>
            <sz val="8"/>
            <color indexed="81"/>
            <rFont val="Arial"/>
            <family val="2"/>
          </rPr>
          <t>Includes prisoners with a post-sentence detention order or for whom a most serious offence/charge is unknown.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00000000-0006-0000-0600-000001000000}">
      <text>
        <r>
          <rPr>
            <sz val="8"/>
            <color indexed="81"/>
            <rFont val="Arial"/>
            <family val="2"/>
          </rPr>
          <t>Due to perturbation, component cells may not add to published totals (see Methodology, Confidentiality section).
For a definition of most serious offence/charge, see Methodology, Most serious offence/charge section.</t>
        </r>
      </text>
    </comment>
    <comment ref="R5" authorId="0" shapeId="0" xr:uid="{3AA64629-15A3-44CE-ADFC-D945F9F6F0F3}">
      <text>
        <r>
          <rPr>
            <sz val="8"/>
            <color indexed="81"/>
            <rFont val="Arial"/>
            <family val="2"/>
          </rPr>
          <t xml:space="preserve">Includes prisoners with a post-sentence detention order or for whom a most serious offence/charge is unknown.
</t>
        </r>
      </text>
    </comment>
    <comment ref="A6" authorId="0" shapeId="0" xr:uid="{8539D25F-E63F-44C6-A21D-0F84832F2AF3}">
      <text>
        <r>
          <rPr>
            <sz val="8"/>
            <color indexed="81"/>
            <rFont val="Arial"/>
            <family val="2"/>
          </rPr>
          <t>May include persons aged under 18 in adult correctional institutions.</t>
        </r>
      </text>
    </comment>
    <comment ref="F6" authorId="0" shapeId="0" xr:uid="{19A93539-ED63-487D-8DF7-072042CBDA7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N6" authorId="0" shapeId="0" xr:uid="{48AF03BD-38A4-487C-B248-04BC722AD6D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6" authorId="0" shapeId="0" xr:uid="{66653E01-05B6-41B2-9E78-422BD271F0D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6" authorId="0" shapeId="0" xr:uid="{8FAE8AB2-046C-472D-B733-81B37694118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7" authorId="0" shapeId="0" xr:uid="{5A5AE769-0271-475A-81C3-E619A6E3043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N7" authorId="0" shapeId="0" xr:uid="{FA4017A6-3B72-4038-BDA5-A803E63E47E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7" authorId="0" shapeId="0" xr:uid="{CDE2E36B-EA72-487D-9102-1B47F3F31E1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8" authorId="0" shapeId="0" xr:uid="{82578B7C-8EEA-46A9-AD72-379759018E8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15" authorId="0" shapeId="0" xr:uid="{CFFDEB27-55D9-4ADD-91D4-A8E995861FC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N16" authorId="0" shapeId="0" xr:uid="{60077B7B-AA78-4095-9750-6D55DA75614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17" authorId="0" shapeId="0" xr:uid="{EA6972F8-4076-44CF-A5EF-20847E123FA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18" authorId="0" shapeId="0" xr:uid="{C133C20A-D9AB-478B-B79D-96A9755CD800}">
      <text>
        <r>
          <rPr>
            <sz val="8"/>
            <color indexed="81"/>
            <rFont val="Arial"/>
            <family val="2"/>
          </rPr>
          <t>Includes prisoners for whom age is unknown.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1D3F4D5F-03BB-4885-8BE3-B2EE1C075FE5}">
      <text>
        <r>
          <rPr>
            <sz val="8"/>
            <color indexed="81"/>
            <rFont val="Arial"/>
            <family val="2"/>
          </rPr>
          <t>Due to perturbation, component cells may not add to published totals (see Methodology, Confidentiality section).
For a definition of most serious offence/charge, see Methodology, Most serious offence/charge section.</t>
        </r>
      </text>
    </comment>
    <comment ref="R5" authorId="0" shapeId="0" xr:uid="{732F95A3-D044-4039-B154-06235867F8F5}">
      <text>
        <r>
          <rPr>
            <sz val="8"/>
            <color indexed="81"/>
            <rFont val="Arial"/>
            <family val="2"/>
          </rPr>
          <t xml:space="preserve">Includes prisoners with a post-sentence detention order or for whom a most serious offence/charge is unknown.
</t>
        </r>
      </text>
    </comment>
    <comment ref="Q7" authorId="0" shapeId="0" xr:uid="{113A38D1-8AAA-4A01-A03A-8F9AB86C9DD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8" authorId="0" shapeId="0" xr:uid="{355C75DA-80E4-4A4F-A506-D19B21897AF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8" authorId="0" shapeId="0" xr:uid="{663767D1-8A91-472B-9C60-AD1B284603C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8" authorId="0" shapeId="0" xr:uid="{A6F4ABEC-9640-45E4-92C8-5FA12A7478C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9" authorId="0" shapeId="0" xr:uid="{3370C661-1810-4844-B051-A0ECDD98D668}">
      <text>
        <r>
          <rPr>
            <sz val="8"/>
            <color indexed="8"/>
            <rFont val="Arial"/>
            <family val="2"/>
          </rPr>
          <t>Includes Channel Islands and Isle of Man.</t>
        </r>
      </text>
    </comment>
    <comment ref="Q9" authorId="0" shapeId="0" xr:uid="{B53B8385-47DC-44DF-B92F-3E5BA279279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10" authorId="0" shapeId="0" xr:uid="{E3B063E0-6E0C-450F-8C58-12D069ACADD7}">
      <text>
        <r>
          <rPr>
            <sz val="8"/>
            <color indexed="81"/>
            <rFont val="Arial"/>
            <family val="2"/>
          </rPr>
          <t>Prisoner counts for Sudan may include prisoners reporting as born in South Sudan.</t>
        </r>
        <r>
          <rPr>
            <sz val="8"/>
            <color indexed="81"/>
            <rFont val="Tahoma"/>
            <family val="2"/>
          </rPr>
          <t xml:space="preserve"> 
</t>
        </r>
      </text>
    </comment>
    <comment ref="F10" authorId="0" shapeId="0" xr:uid="{F630A9A4-EF7F-4067-AD3D-68BDC6BD184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N10" authorId="0" shapeId="0" xr:uid="{A953AABB-AFA4-430D-BF7F-3B21126495A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10" authorId="0" shapeId="0" xr:uid="{D71B642E-3309-4C11-B1FF-A7E4B26864F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10" authorId="0" shapeId="0" xr:uid="{2DEF4E2A-0DD3-488F-A713-D97AFB5F906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11" authorId="0" shapeId="0" xr:uid="{F4FB28EC-229D-4508-818A-0252A0DD360A}">
      <text>
        <r>
          <rPr>
            <sz val="8"/>
            <color indexed="8"/>
            <rFont val="Arial"/>
            <family val="2"/>
          </rPr>
          <t>Excludes SARs and Taiwan Province.</t>
        </r>
      </text>
    </comment>
    <comment ref="E11" authorId="0" shapeId="0" xr:uid="{F12E332A-A93F-4B2C-8B6E-BF4C31B07C6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1" authorId="0" shapeId="0" xr:uid="{8E7AB87D-0F4D-478F-AAA1-4EA141911A3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11" authorId="0" shapeId="0" xr:uid="{624925F1-4A8C-4263-A123-E47563973EB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N11" authorId="0" shapeId="0" xr:uid="{833E2CAE-6ECF-4DDB-AE80-7B75342E13B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11" authorId="0" shapeId="0" xr:uid="{47E1B903-4091-4AF9-9F4C-229184347A2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12" authorId="0" shapeId="0" xr:uid="{19C40E73-9CA2-4834-BBFB-90028210B25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12" authorId="0" shapeId="0" xr:uid="{F728D36E-C8AB-48BE-884C-C80D5CF54AA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2" authorId="0" shapeId="0" xr:uid="{4356B9CD-FFBA-4A68-A593-E97A76B758A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N12" authorId="0" shapeId="0" xr:uid="{75A5A8FF-2E6F-42E1-AD77-18E4526E0BB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12" authorId="0" shapeId="0" xr:uid="{BA3BF0C5-2A27-415B-880D-00E070B5168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12" authorId="0" shapeId="0" xr:uid="{CAE6E35E-7875-4720-8F70-008561D386C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13" authorId="0" shapeId="0" xr:uid="{C11AEEDF-3E07-4737-918D-EAADCD86FE3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13" authorId="0" shapeId="0" xr:uid="{E64427FC-2491-4F30-8639-D34AE454E58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13" authorId="0" shapeId="0" xr:uid="{04C85A47-4698-466D-B6C1-84AB6046CBB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14" authorId="0" shapeId="0" xr:uid="{589A3051-6FDB-4B49-B445-D1AE1E3F3B5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4" authorId="0" shapeId="0" xr:uid="{81907D3E-5429-4DCF-8202-7237C30B621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4" authorId="0" shapeId="0" xr:uid="{8C9E275D-DB11-43A4-A0D3-C3ECD0760B2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4" authorId="0" shapeId="0" xr:uid="{6DB09DA4-86E9-481B-B5E0-89FFDB58D66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N14" authorId="0" shapeId="0" xr:uid="{DF8FC954-9EF3-4F2F-8548-6B31451FAA3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14" authorId="0" shapeId="0" xr:uid="{545C54B6-D668-48AB-8D8F-D813650F91A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14" authorId="0" shapeId="0" xr:uid="{C1459FE8-9EC4-44C2-802B-C10734F1376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15" authorId="0" shapeId="0" xr:uid="{ACF9BD82-16FE-41A3-92ED-C0577F60B6E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N15" authorId="0" shapeId="0" xr:uid="{B395AE22-D202-455F-A702-60975E0C742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15" authorId="0" shapeId="0" xr:uid="{72D5558B-3E10-47AD-99E0-5E26BDEB035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N16" authorId="0" shapeId="0" xr:uid="{3393C787-73C7-463E-9A7B-350468A3BE3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16" authorId="0" shapeId="0" xr:uid="{161774D8-2EF7-47A3-A5D4-41C4FE69420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16" authorId="0" shapeId="0" xr:uid="{6CD6826B-5296-42E5-ACD9-7A8D2069CA7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18" authorId="0" shapeId="0" xr:uid="{00000000-0006-0000-0700-000006000000}">
      <text>
        <r>
          <rPr>
            <sz val="8"/>
            <color indexed="81"/>
            <rFont val="Arial"/>
            <family val="2"/>
          </rPr>
          <t>Includes prisoners whose country of birth is unknown, not stated or inadequately described.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00000000-0006-0000-0800-000001000000}">
      <text>
        <r>
          <rPr>
            <sz val="8"/>
            <color indexed="81"/>
            <rFont val="Arial"/>
            <family val="2"/>
          </rPr>
          <t>Due to perturbation, component cells may not add to published totals (see Methodology, Confidentiality section).
For a definition of most serious offence/charge, see Methodology, Most serious offence/charge section.</t>
        </r>
      </text>
    </comment>
    <comment ref="H5" authorId="0" shapeId="0" xr:uid="{00000000-0006-0000-0800-000002000000}">
      <text>
        <r>
          <rPr>
            <sz val="8"/>
            <color indexed="81"/>
            <rFont val="Arial"/>
            <family val="2"/>
          </rPr>
          <t>Includes prisoners serving post-sentence detention orders.</t>
        </r>
      </text>
    </comment>
    <comment ref="F19" authorId="0" shapeId="0" xr:uid="{E719D7CA-BA01-4201-BE21-D48AE628100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22" authorId="0" shapeId="0" xr:uid="{E0655411-D099-42AD-8051-B9E87553233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23" authorId="0" shapeId="0" xr:uid="{00000000-0006-0000-0800-000003000000}">
      <text>
        <r>
          <rPr>
            <sz val="8"/>
            <color indexed="81"/>
            <rFont val="Arial"/>
            <family val="2"/>
          </rPr>
          <t>Includes prisoners with a post-sentence detention order or for whom a most serious offence/charge is unknown.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00000000-0006-0000-0900-000001000000}">
      <text>
        <r>
          <rPr>
            <sz val="8"/>
            <color indexed="81"/>
            <rFont val="Arial"/>
            <family val="2"/>
          </rPr>
          <t>Due to perturbation, component cells may not add to published totals (see Methodology, Confidentiality section).
For a definition of most serious offence/charge, see Methodology, Most serious offence/charge section.
Prior imprisonment refers to prior adult imprisonment under sentence.</t>
        </r>
      </text>
    </comment>
    <comment ref="B5" authorId="0" shapeId="0" xr:uid="{00000000-0006-0000-0900-000002000000}">
      <text>
        <r>
          <rPr>
            <sz val="8"/>
            <color indexed="8"/>
            <rFont val="Arial"/>
            <family val="2"/>
          </rPr>
          <t>Prisoners whose date of aggregate sentence commencement was between 1 July 2022 and 30 June 2023.</t>
        </r>
      </text>
    </comment>
    <comment ref="J5" authorId="0" shapeId="0" xr:uid="{00000000-0006-0000-0900-000003000000}">
      <text>
        <r>
          <rPr>
            <sz val="8"/>
            <color indexed="81"/>
            <rFont val="Arial"/>
            <family val="2"/>
          </rPr>
          <t xml:space="preserve">Includes prisoners serving post-sentence detention orders.
</t>
        </r>
      </text>
    </comment>
    <comment ref="E23" authorId="0" shapeId="0" xr:uid="{71EE3074-A7AD-4913-9FB2-84D69AE0616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24" authorId="0" shapeId="0" xr:uid="{00000000-0006-0000-0900-000004000000}">
      <text>
        <r>
          <rPr>
            <sz val="8"/>
            <color indexed="81"/>
            <rFont val="Arial"/>
            <family val="2"/>
          </rPr>
          <t>Includes prisoners with a post-sentence detention order or for whom a most serious offence/charge is unknown.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2" authorId="0" shapeId="0" xr:uid="{00000000-0006-0000-0900-000005000000}">
      <text>
        <r>
          <rPr>
            <sz val="8"/>
            <color indexed="81"/>
            <rFont val="Arial"/>
            <family val="2"/>
          </rPr>
          <t>Includes prisoners with a post-sentence detention order or for whom a most serious offence/charge is unknown.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3" authorId="0" shapeId="0" xr:uid="{00000000-0006-0000-0900-000006000000}">
      <text>
        <r>
          <rPr>
            <sz val="8"/>
            <color indexed="81"/>
            <rFont val="Arial"/>
            <family val="2"/>
          </rPr>
          <t>Includes prisoners for whom Indigenous status is unknown.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60" authorId="0" shapeId="0" xr:uid="{00000000-0006-0000-0900-000007000000}">
      <text>
        <r>
          <rPr>
            <sz val="8"/>
            <color indexed="81"/>
            <rFont val="Arial"/>
            <family val="2"/>
          </rPr>
          <t>Includes prisoners with a post-sentence detention order or for whom a most serious offence/charge is unknown.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<sst xmlns="http://schemas.openxmlformats.org/spreadsheetml/2006/main" count="723" uniqueCount="150">
  <si>
    <t>Contents</t>
  </si>
  <si>
    <t>Tables</t>
  </si>
  <si>
    <t>PRISONERS, age by sex</t>
  </si>
  <si>
    <t>PRISONERS, most serious offence/charge by legal status and sex</t>
  </si>
  <si>
    <r>
      <t xml:space="preserve">More information available from the </t>
    </r>
    <r>
      <rPr>
        <b/>
        <sz val="12"/>
        <color indexed="12"/>
        <rFont val="Arial"/>
        <family val="2"/>
      </rPr>
      <t>ABS website</t>
    </r>
  </si>
  <si>
    <t>Inquiries</t>
  </si>
  <si>
    <t>Other</t>
  </si>
  <si>
    <t>Total</t>
  </si>
  <si>
    <t>NUMBER</t>
  </si>
  <si>
    <t>Males</t>
  </si>
  <si>
    <t>Females</t>
  </si>
  <si>
    <t>Non-Indigenous</t>
  </si>
  <si>
    <t>Unknown</t>
  </si>
  <si>
    <t>Median age (years)</t>
  </si>
  <si>
    <t>Sentenced</t>
  </si>
  <si>
    <t>Unsentenced</t>
  </si>
  <si>
    <t>Prior imprisonment</t>
  </si>
  <si>
    <t>No prior imprisonment</t>
  </si>
  <si>
    <t>PROPORTION (%)</t>
  </si>
  <si>
    <t>Sex</t>
  </si>
  <si>
    <t>Legal status</t>
  </si>
  <si>
    <t>Aboriginal and Torres Strait Islander</t>
  </si>
  <si>
    <t>no.</t>
  </si>
  <si>
    <t>% CHANGE (FROM PREVIOUS YEAR)</t>
  </si>
  <si>
    <t>Persons</t>
  </si>
  <si>
    <t>%</t>
  </si>
  <si>
    <t>Australia</t>
  </si>
  <si>
    <t>United Kingdom</t>
  </si>
  <si>
    <t>Lebanon</t>
  </si>
  <si>
    <t>China</t>
  </si>
  <si>
    <t>Sudan</t>
  </si>
  <si>
    <t>% prior</t>
  </si>
  <si>
    <t>MALES</t>
  </si>
  <si>
    <t>FEMALES</t>
  </si>
  <si>
    <t>PERSONS</t>
  </si>
  <si>
    <t>Under 3 months</t>
  </si>
  <si>
    <t>3 &amp; under 6 months</t>
  </si>
  <si>
    <t>6 &amp; under 12 months</t>
  </si>
  <si>
    <t>2 &amp; under 5 years</t>
  </si>
  <si>
    <t>5 &amp; under 10 years</t>
  </si>
  <si>
    <t>10 &amp; under 15 years</t>
  </si>
  <si>
    <t>15 &amp; under 20 years</t>
  </si>
  <si>
    <t>20 years &amp; over</t>
  </si>
  <si>
    <t>Life</t>
  </si>
  <si>
    <t>Total (%)</t>
  </si>
  <si>
    <t>Mean (months)</t>
  </si>
  <si>
    <t>Median (months)</t>
  </si>
  <si>
    <t>90th Percentile (months)</t>
  </si>
  <si>
    <t>ABORIGINAL AND TORRES STRAIT ISLANDER</t>
  </si>
  <si>
    <t>NON-INDIGENOUS</t>
  </si>
  <si>
    <t>TOTAL</t>
  </si>
  <si>
    <t>Aboriginal &amp; Torres Strait Islander</t>
  </si>
  <si>
    <t>1&amp; under 2 years</t>
  </si>
  <si>
    <t>New Zealand</t>
  </si>
  <si>
    <t>Table 1 PRISONERS, selected characteristics by most serious offence/charge</t>
  </si>
  <si>
    <t>Sentenced in the last 12 months</t>
  </si>
  <si>
    <t>Other sentenced</t>
  </si>
  <si>
    <t>All sentenced</t>
  </si>
  <si>
    <t>Imprisonment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</si>
  <si>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</si>
  <si>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PRISONERS, age by most serious offence/charge</t>
  </si>
  <si>
    <t>PRISONERS, selected country of birth by most serious offence/charge</t>
  </si>
  <si>
    <t>Prior imprisonment status</t>
  </si>
  <si>
    <t>Vietnam</t>
  </si>
  <si>
    <t>01 Homicide and related offences</t>
  </si>
  <si>
    <t>02 Acts intended to cause injury</t>
  </si>
  <si>
    <t>03 Sexual assault and related offences</t>
  </si>
  <si>
    <t>07 Unlawful entry with intent</t>
  </si>
  <si>
    <t>10 Illicit drug offences</t>
  </si>
  <si>
    <t>12 Property damage and environmental pollution</t>
  </si>
  <si>
    <t>13 Public order offences</t>
  </si>
  <si>
    <t>14 Traffic and vehicle regulatory offences</t>
  </si>
  <si>
    <t>16 Miscellaneous offences</t>
  </si>
  <si>
    <t>PRISONERS, selected characteristics by most serious offence/charge</t>
  </si>
  <si>
    <t>PRISONERS, sex and most serious offence/charge by Indigenous status</t>
  </si>
  <si>
    <t>SENTENCED PRISONERS, Indigenous status and most serious offence by aggregate sentence length</t>
  </si>
  <si>
    <t>SENTENCED PRISONERS, Indigenous status and most serious offence by expected time to serve</t>
  </si>
  <si>
    <t>UNSENTENCED PRISONERS, Indigenous status and most serious charge by time on remand</t>
  </si>
  <si>
    <t>PRISONERS, Indigenous status and most serious offence/charge by legal status and prior imprisonment</t>
  </si>
  <si>
    <t>Mean (years)</t>
  </si>
  <si>
    <t>Median (years)</t>
  </si>
  <si>
    <t>Indigenous status</t>
  </si>
  <si>
    <t>Selected characteristics</t>
  </si>
  <si>
    <t>Sex and most serious offence/charge</t>
  </si>
  <si>
    <t>Selected country of birth</t>
  </si>
  <si>
    <t>Most serious offence/charge</t>
  </si>
  <si>
    <t>Indigenous status and most serious offence/charge</t>
  </si>
  <si>
    <t>Indigenous status and most serious offence</t>
  </si>
  <si>
    <t>Indigenous status and most serious charge</t>
  </si>
  <si>
    <t>Post-sentence</t>
  </si>
  <si>
    <t>Post-sentence detention</t>
  </si>
  <si>
    <t>Total prisoners</t>
  </si>
  <si>
    <t>Malaysia</t>
  </si>
  <si>
    <t>Table 4 PRISONERS, age by sex</t>
  </si>
  <si>
    <t>Table 5 PRISONERS, sex and most serious offence/charge by Indigenous status</t>
  </si>
  <si>
    <t>Table 6 PRISONERS, age by most serious offence/charge</t>
  </si>
  <si>
    <t>Table 8 PRISONERS, most serious offence/charge by legal status and sex</t>
  </si>
  <si>
    <t>Table 9 PRISONERS, Indigenous status and most serious offence/charge by legal status and prior imprisonment</t>
  </si>
  <si>
    <t>Table 11 SENTENCED PRISONERS, Indigenous status and most serious offence by aggregate sentence length</t>
  </si>
  <si>
    <t>Table 12 SENTENCED PRISONERS, Indigenous status and most serious offence by expected time to serve</t>
  </si>
  <si>
    <t>Table 13 UNSENTENCED PRISONERS, Indigenous status and most serious charge by time on remand</t>
  </si>
  <si>
    <t xml:space="preserve">            Australian Bureau of Statistics</t>
  </si>
  <si>
    <t xml:space="preserve">Age </t>
  </si>
  <si>
    <t>18 years</t>
  </si>
  <si>
    <t>19 years</t>
  </si>
  <si>
    <t>20–24 years</t>
  </si>
  <si>
    <t>25–29 years</t>
  </si>
  <si>
    <t>30–34 years</t>
  </si>
  <si>
    <t>35–39 years</t>
  </si>
  <si>
    <t>40–44 years</t>
  </si>
  <si>
    <t>45–49 years</t>
  </si>
  <si>
    <t>50–54 years</t>
  </si>
  <si>
    <t>55–59 years</t>
  </si>
  <si>
    <t>60–64 years</t>
  </si>
  <si>
    <t>65 years and over</t>
  </si>
  <si>
    <t>Sex and reference period</t>
  </si>
  <si>
    <t>04 Dangerous/negligent acts</t>
  </si>
  <si>
    <t xml:space="preserve">05 Abduction/harassment </t>
  </si>
  <si>
    <t>06 Robbery/extortion</t>
  </si>
  <si>
    <t>08 Theft</t>
  </si>
  <si>
    <t>09 Fraud/deception</t>
  </si>
  <si>
    <t xml:space="preserve">11 Weapons/explosives </t>
  </si>
  <si>
    <t>15 Offences against justice</t>
  </si>
  <si>
    <t>04 Dangerous/ negligent acts</t>
  </si>
  <si>
    <t xml:space="preserve">05 Abduction/ harassment </t>
  </si>
  <si>
    <t>06 Robbery/ extortion</t>
  </si>
  <si>
    <t>09 Fraud/ deception</t>
  </si>
  <si>
    <t xml:space="preserve">11 Weapons/ explosives </t>
  </si>
  <si>
    <t>India</t>
  </si>
  <si>
    <t>Iran</t>
  </si>
  <si>
    <t>Key Statistics</t>
  </si>
  <si>
    <t>Reference period</t>
  </si>
  <si>
    <t>1 &amp; under 2 years</t>
  </si>
  <si>
    <r>
      <rPr>
        <sz val="8"/>
        <rFont val="Arial"/>
        <family val="2"/>
      </rPr>
      <t xml:space="preserve">For further information about these and related statistics visit </t>
    </r>
    <r>
      <rPr>
        <u/>
        <sz val="8"/>
        <color indexed="12"/>
        <rFont val="Arial"/>
        <family val="2"/>
      </rPr>
      <t>www.abs.gov.au/about/contact-us.</t>
    </r>
  </si>
  <si>
    <t>The ABS Privacy Policy outlines how the ABS will handle any personal information that you provide to us.</t>
  </si>
  <si>
    <t>Iraq</t>
  </si>
  <si>
    <t>Table 7 PRISONERS, selected country of birth by most serious offence/charge</t>
  </si>
  <si>
    <t>45170DO001_2023 Prisoners in Australia, 2023</t>
  </si>
  <si>
    <t>Prisoners in Australia, 2023</t>
  </si>
  <si>
    <t>PRISONERS, selected characteristics, 2013–2023</t>
  </si>
  <si>
    <t>PRISONERS, most serious offence/charge, 2013–2023</t>
  </si>
  <si>
    <t>SENTENCED PRISONERS, sex by most serious offence, 2013–2023</t>
  </si>
  <si>
    <t>Table 2 PRISONERS, selected characteristics, 2013–2023</t>
  </si>
  <si>
    <t>Table 3 PRISONERS, most serious offence/charge, 2013–2023</t>
  </si>
  <si>
    <t>Table 10 SENTENCED PRISONERS, sex by most serious offence, 2013–2023</t>
  </si>
  <si>
    <t>Time on remand at 30 June 2023</t>
  </si>
  <si>
    <t>Released at 11:30 am (Canberra time) Thur 25 Jan 2024</t>
  </si>
  <si>
    <t>© Commonwealth of Australia 2024</t>
  </si>
  <si>
    <t>n.a.</t>
  </si>
  <si>
    <t>n.p.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</si>
</sst>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$-C09]#,##0.00;[Red]&quot;-&quot;[$$-C09]#,##0.00"/>
    <numFmt numFmtId="165" formatCode="#,##0.0"/>
    <numFmt numFmtId="166" formatCode="0.0"/>
    <numFmt numFmtId="167" formatCode="_-* #,##0_-;\-* #,##0_-;_-* &quot;-&quot;??_-;_-@_-"/>
  </numFmts>
  <fonts count="61" x14ac:knownFonts="1">
    <font>
      <sz val="11"/>
      <color theme="1"/>
      <name val="Arial"/>
      <family val="2"/>
    </font>
    <font>
      <b/>
      <sz val="12"/>
      <color indexed="12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8"/>
      <color indexed="81"/>
      <name val="Arial"/>
      <family val="2"/>
    </font>
    <font>
      <b/>
      <sz val="9"/>
      <color indexed="81"/>
      <name val="Tahoma"/>
      <family val="2"/>
    </font>
    <font>
      <i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6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i/>
      <u/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Arial"/>
      <family val="2"/>
    </font>
    <font>
      <u/>
      <sz val="8"/>
      <color theme="10"/>
      <name val="Arial"/>
      <family val="2"/>
    </font>
    <font>
      <sz val="8"/>
      <color rgb="FFFF0000"/>
      <name val="Arial"/>
      <family val="2"/>
    </font>
    <font>
      <b/>
      <sz val="18"/>
      <color rgb="FFFFFFFF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2"/>
      <color rgb="FF000000"/>
      <name val="Arial"/>
      <family val="2"/>
    </font>
    <font>
      <b/>
      <sz val="28"/>
      <name val="Calibri"/>
      <family val="2"/>
      <scheme val="minor"/>
    </font>
    <font>
      <u/>
      <sz val="8"/>
      <color indexed="12"/>
      <name val="Arial"/>
      <family val="2"/>
    </font>
    <font>
      <sz val="11"/>
      <color rgb="FF0070C0"/>
      <name val="Arial"/>
      <family val="2"/>
    </font>
    <font>
      <sz val="8"/>
      <color rgb="FF0070C0"/>
      <name val="Arial"/>
      <family val="2"/>
    </font>
    <font>
      <b/>
      <sz val="8"/>
      <color rgb="FF0070C0"/>
      <name val="Arial"/>
      <family val="2"/>
    </font>
    <font>
      <sz val="8"/>
      <color rgb="FFFF33CC"/>
      <name val="Arial"/>
      <family val="2"/>
    </font>
    <font>
      <sz val="8"/>
      <name val="Arial"/>
      <family val="2"/>
    </font>
    <font>
      <sz val="8"/>
      <name val="Microsoft Sans Serif"/>
      <family val="2"/>
    </font>
    <font>
      <sz val="11"/>
      <color rgb="FF0000FF"/>
      <name val="Arial"/>
      <family val="2"/>
    </font>
    <font>
      <u/>
      <sz val="8"/>
      <color rgb="FF0000FF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/>
      <diagonal/>
    </border>
  </borders>
  <cellStyleXfs count="123">
    <xf numFmtId="0" fontId="0" fillId="0" borderId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8" fillId="27" borderId="2" applyNumberFormat="0" applyAlignment="0" applyProtection="0"/>
    <xf numFmtId="0" fontId="18" fillId="27" borderId="2" applyNumberFormat="0" applyAlignment="0" applyProtection="0"/>
    <xf numFmtId="0" fontId="19" fillId="28" borderId="3" applyNumberFormat="0" applyAlignment="0" applyProtection="0"/>
    <xf numFmtId="0" fontId="19" fillId="28" borderId="3" applyNumberFormat="0" applyAlignment="0" applyProtection="0"/>
    <xf numFmtId="43" fontId="1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2" fillId="0" borderId="0" applyNumberFormat="0" applyFill="0" applyBorder="0" applyProtection="0">
      <alignment horizontal="center"/>
    </xf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Protection="0">
      <alignment horizontal="center" textRotation="9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30" borderId="2" applyNumberFormat="0" applyAlignment="0" applyProtection="0"/>
    <xf numFmtId="0" fontId="27" fillId="30" borderId="2" applyNumberFormat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3" fillId="0" borderId="0"/>
    <xf numFmtId="0" fontId="15" fillId="0" borderId="0"/>
    <xf numFmtId="0" fontId="15" fillId="0" borderId="0"/>
    <xf numFmtId="0" fontId="3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4" fillId="0" borderId="0"/>
    <xf numFmtId="0" fontId="30" fillId="0" borderId="0"/>
    <xf numFmtId="0" fontId="30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31" fillId="0" borderId="0"/>
    <xf numFmtId="0" fontId="14" fillId="0" borderId="0"/>
    <xf numFmtId="0" fontId="31" fillId="0" borderId="0"/>
    <xf numFmtId="0" fontId="31" fillId="0" borderId="0"/>
    <xf numFmtId="0" fontId="14" fillId="0" borderId="0"/>
    <xf numFmtId="0" fontId="15" fillId="32" borderId="8" applyNumberFormat="0" applyFont="0" applyAlignment="0" applyProtection="0"/>
    <xf numFmtId="0" fontId="32" fillId="27" borderId="9" applyNumberFormat="0" applyAlignment="0" applyProtection="0"/>
    <xf numFmtId="0" fontId="32" fillId="27" borderId="9" applyNumberFormat="0" applyAlignment="0" applyProtection="0"/>
    <xf numFmtId="0" fontId="33" fillId="0" borderId="0" applyNumberFormat="0" applyFill="0" applyBorder="0" applyAlignment="0" applyProtection="0"/>
    <xf numFmtId="164" fontId="33" fillId="0" borderId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7" fillId="0" borderId="0">
      <alignment horizontal="right"/>
    </xf>
    <xf numFmtId="0" fontId="58" fillId="0" borderId="0">
      <alignment horizontal="right"/>
    </xf>
    <xf numFmtId="0" fontId="4" fillId="0" borderId="0">
      <alignment horizontal="right"/>
    </xf>
    <xf numFmtId="0" fontId="57" fillId="0" borderId="0">
      <alignment horizontal="right"/>
    </xf>
    <xf numFmtId="0" fontId="4" fillId="0" borderId="0">
      <alignment horizontal="right"/>
    </xf>
  </cellStyleXfs>
  <cellXfs count="175">
    <xf numFmtId="0" fontId="0" fillId="0" borderId="0" xfId="0"/>
    <xf numFmtId="0" fontId="37" fillId="0" borderId="0" xfId="0" applyFont="1" applyAlignment="1">
      <alignment horizontal="left"/>
    </xf>
    <xf numFmtId="0" fontId="38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0" fontId="41" fillId="0" borderId="0" xfId="0" applyFont="1" applyAlignment="1">
      <alignment horizontal="left"/>
    </xf>
    <xf numFmtId="0" fontId="40" fillId="0" borderId="0" xfId="0" applyFont="1" applyAlignment="1">
      <alignment horizontal="left" wrapText="1"/>
    </xf>
    <xf numFmtId="0" fontId="39" fillId="0" borderId="0" xfId="0" applyFont="1" applyAlignment="1">
      <alignment horizontal="right" wrapText="1"/>
    </xf>
    <xf numFmtId="3" fontId="39" fillId="0" borderId="0" xfId="0" applyNumberFormat="1" applyFont="1" applyAlignment="1">
      <alignment horizontal="right"/>
    </xf>
    <xf numFmtId="3" fontId="40" fillId="0" borderId="0" xfId="0" applyNumberFormat="1" applyFont="1" applyAlignment="1">
      <alignment horizontal="right"/>
    </xf>
    <xf numFmtId="165" fontId="40" fillId="0" borderId="0" xfId="0" applyNumberFormat="1" applyFont="1" applyAlignment="1">
      <alignment horizontal="right"/>
    </xf>
    <xf numFmtId="165" fontId="39" fillId="0" borderId="0" xfId="0" applyNumberFormat="1" applyFont="1" applyAlignment="1">
      <alignment horizontal="right"/>
    </xf>
    <xf numFmtId="0" fontId="42" fillId="0" borderId="0" xfId="0" applyFont="1"/>
    <xf numFmtId="0" fontId="43" fillId="0" borderId="0" xfId="0" applyFont="1" applyAlignment="1">
      <alignment horizontal="right" wrapText="1"/>
    </xf>
    <xf numFmtId="0" fontId="44" fillId="0" borderId="0" xfId="0" applyFont="1"/>
    <xf numFmtId="0" fontId="39" fillId="0" borderId="0" xfId="102" applyFont="1" applyAlignment="1">
      <alignment horizontal="right" wrapText="1"/>
    </xf>
    <xf numFmtId="0" fontId="43" fillId="0" borderId="0" xfId="102" applyFont="1" applyAlignment="1">
      <alignment horizontal="right" wrapText="1"/>
    </xf>
    <xf numFmtId="165" fontId="4" fillId="0" borderId="0" xfId="0" applyNumberFormat="1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left"/>
    </xf>
    <xf numFmtId="3" fontId="4" fillId="0" borderId="0" xfId="0" applyNumberFormat="1" applyFont="1" applyAlignment="1">
      <alignment horizontal="right"/>
    </xf>
    <xf numFmtId="166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3" fontId="4" fillId="0" borderId="0" xfId="0" applyNumberFormat="1" applyFo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 wrapText="1"/>
    </xf>
    <xf numFmtId="3" fontId="0" fillId="0" borderId="0" xfId="0" applyNumberFormat="1"/>
    <xf numFmtId="0" fontId="45" fillId="0" borderId="0" xfId="75" applyFont="1" applyAlignment="1">
      <alignment horizontal="left"/>
    </xf>
    <xf numFmtId="3" fontId="42" fillId="0" borderId="0" xfId="0" applyNumberFormat="1" applyFont="1"/>
    <xf numFmtId="166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0" fontId="46" fillId="0" borderId="0" xfId="0" applyFont="1"/>
    <xf numFmtId="0" fontId="46" fillId="0" borderId="0" xfId="0" applyFont="1" applyAlignment="1">
      <alignment horizontal="left"/>
    </xf>
    <xf numFmtId="0" fontId="7" fillId="0" borderId="0" xfId="102" applyFont="1" applyAlignment="1">
      <alignment horizontal="left"/>
    </xf>
    <xf numFmtId="0" fontId="5" fillId="0" borderId="0" xfId="102" applyFont="1" applyAlignment="1">
      <alignment horizontal="left"/>
    </xf>
    <xf numFmtId="3" fontId="6" fillId="0" borderId="0" xfId="0" applyNumberFormat="1" applyFont="1"/>
    <xf numFmtId="166" fontId="43" fillId="0" borderId="0" xfId="103" applyNumberFormat="1" applyFont="1"/>
    <xf numFmtId="3" fontId="42" fillId="0" borderId="0" xfId="103" applyNumberFormat="1" applyFont="1"/>
    <xf numFmtId="3" fontId="43" fillId="0" borderId="0" xfId="103" applyNumberFormat="1" applyFont="1"/>
    <xf numFmtId="166" fontId="42" fillId="0" borderId="0" xfId="103" applyNumberFormat="1" applyFont="1"/>
    <xf numFmtId="0" fontId="43" fillId="0" borderId="0" xfId="0" applyFont="1" applyAlignment="1">
      <alignment horizontal="left" wrapText="1"/>
    </xf>
    <xf numFmtId="3" fontId="5" fillId="0" borderId="0" xfId="0" applyNumberFormat="1" applyFont="1"/>
    <xf numFmtId="0" fontId="5" fillId="0" borderId="0" xfId="0" applyFont="1" applyAlignment="1">
      <alignment wrapText="1"/>
    </xf>
    <xf numFmtId="0" fontId="45" fillId="0" borderId="0" xfId="75" applyFont="1" applyBorder="1" applyAlignment="1">
      <alignment horizontal="left"/>
    </xf>
    <xf numFmtId="165" fontId="6" fillId="0" borderId="0" xfId="0" applyNumberFormat="1" applyFont="1"/>
    <xf numFmtId="166" fontId="6" fillId="0" borderId="0" xfId="0" applyNumberFormat="1" applyFont="1"/>
    <xf numFmtId="0" fontId="48" fillId="0" borderId="0" xfId="0" applyFont="1"/>
    <xf numFmtId="0" fontId="49" fillId="0" borderId="0" xfId="0" applyFont="1"/>
    <xf numFmtId="166" fontId="4" fillId="0" borderId="0" xfId="0" applyNumberFormat="1" applyFont="1" applyAlignment="1">
      <alignment horizontal="right" wrapText="1"/>
    </xf>
    <xf numFmtId="0" fontId="42" fillId="0" borderId="0" xfId="0" applyFont="1" applyAlignment="1">
      <alignment horizontal="left"/>
    </xf>
    <xf numFmtId="0" fontId="53" fillId="0" borderId="0" xfId="0" applyFont="1"/>
    <xf numFmtId="0" fontId="54" fillId="0" borderId="0" xfId="0" applyFont="1"/>
    <xf numFmtId="3" fontId="54" fillId="0" borderId="0" xfId="0" applyNumberFormat="1" applyFont="1"/>
    <xf numFmtId="3" fontId="54" fillId="0" borderId="0" xfId="0" applyNumberFormat="1" applyFont="1" applyAlignment="1">
      <alignment horizontal="right"/>
    </xf>
    <xf numFmtId="166" fontId="54" fillId="0" borderId="0" xfId="0" applyNumberFormat="1" applyFont="1"/>
    <xf numFmtId="167" fontId="54" fillId="0" borderId="0" xfId="55" applyNumberFormat="1" applyFont="1"/>
    <xf numFmtId="0" fontId="54" fillId="0" borderId="0" xfId="0" applyFont="1" applyAlignment="1">
      <alignment horizontal="right"/>
    </xf>
    <xf numFmtId="166" fontId="54" fillId="0" borderId="0" xfId="0" applyNumberFormat="1" applyFont="1" applyAlignment="1">
      <alignment horizontal="right"/>
    </xf>
    <xf numFmtId="166" fontId="4" fillId="0" borderId="0" xfId="102" applyNumberFormat="1" applyFont="1"/>
    <xf numFmtId="3" fontId="42" fillId="0" borderId="0" xfId="55" applyNumberFormat="1" applyFont="1" applyFill="1"/>
    <xf numFmtId="3" fontId="43" fillId="0" borderId="0" xfId="55" applyNumberFormat="1" applyFont="1" applyFill="1"/>
    <xf numFmtId="3" fontId="43" fillId="0" borderId="0" xfId="0" applyNumberFormat="1" applyFont="1"/>
    <xf numFmtId="0" fontId="43" fillId="0" borderId="0" xfId="0" applyFont="1"/>
    <xf numFmtId="166" fontId="40" fillId="0" borderId="0" xfId="0" applyNumberFormat="1" applyFont="1" applyAlignment="1">
      <alignment horizontal="right"/>
    </xf>
    <xf numFmtId="166" fontId="39" fillId="0" borderId="0" xfId="0" applyNumberFormat="1" applyFont="1" applyAlignment="1">
      <alignment horizontal="right"/>
    </xf>
    <xf numFmtId="3" fontId="4" fillId="0" borderId="0" xfId="55" applyNumberFormat="1" applyFont="1" applyFill="1" applyAlignment="1">
      <alignment horizontal="right"/>
    </xf>
    <xf numFmtId="165" fontId="42" fillId="0" borderId="0" xfId="103" applyNumberFormat="1" applyFont="1"/>
    <xf numFmtId="3" fontId="4" fillId="0" borderId="0" xfId="95" applyNumberFormat="1" applyFont="1" applyAlignment="1">
      <alignment horizontal="right"/>
    </xf>
    <xf numFmtId="165" fontId="4" fillId="0" borderId="0" xfId="95" applyNumberFormat="1" applyFont="1" applyAlignment="1">
      <alignment horizontal="right"/>
    </xf>
    <xf numFmtId="3" fontId="4" fillId="0" borderId="0" xfId="95" applyNumberFormat="1" applyFont="1"/>
    <xf numFmtId="3" fontId="5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 wrapText="1"/>
    </xf>
    <xf numFmtId="166" fontId="56" fillId="0" borderId="0" xfId="0" applyNumberFormat="1" applyFont="1"/>
    <xf numFmtId="165" fontId="56" fillId="0" borderId="0" xfId="0" applyNumberFormat="1" applyFont="1"/>
    <xf numFmtId="0" fontId="56" fillId="0" borderId="0" xfId="0" applyFont="1"/>
    <xf numFmtId="0" fontId="3" fillId="0" borderId="0" xfId="0" applyFont="1"/>
    <xf numFmtId="0" fontId="6" fillId="0" borderId="0" xfId="102" applyFont="1"/>
    <xf numFmtId="0" fontId="4" fillId="0" borderId="0" xfId="102" applyFont="1"/>
    <xf numFmtId="0" fontId="4" fillId="0" borderId="0" xfId="102" applyFont="1" applyAlignment="1">
      <alignment horizontal="left" wrapText="1"/>
    </xf>
    <xf numFmtId="0" fontId="5" fillId="0" borderId="0" xfId="102" applyFont="1" applyAlignment="1">
      <alignment horizontal="right" wrapText="1"/>
    </xf>
    <xf numFmtId="3" fontId="4" fillId="0" borderId="0" xfId="102" applyNumberFormat="1" applyFont="1"/>
    <xf numFmtId="165" fontId="4" fillId="0" borderId="0" xfId="102" applyNumberFormat="1" applyFont="1"/>
    <xf numFmtId="0" fontId="4" fillId="0" borderId="0" xfId="0" applyFont="1" applyAlignment="1">
      <alignment horizontal="left" indent="1"/>
    </xf>
    <xf numFmtId="166" fontId="6" fillId="0" borderId="0" xfId="102" applyNumberFormat="1" applyFont="1"/>
    <xf numFmtId="0" fontId="4" fillId="0" borderId="0" xfId="102" applyFont="1" applyAlignment="1">
      <alignment horizontal="left"/>
    </xf>
    <xf numFmtId="0" fontId="4" fillId="0" borderId="0" xfId="102" applyFont="1" applyAlignment="1">
      <alignment horizontal="left" indent="1"/>
    </xf>
    <xf numFmtId="0" fontId="10" fillId="0" borderId="0" xfId="102" applyFont="1" applyAlignment="1">
      <alignment horizontal="left" indent="1"/>
    </xf>
    <xf numFmtId="0" fontId="5" fillId="0" borderId="0" xfId="102" applyFont="1" applyAlignment="1">
      <alignment horizontal="center" wrapText="1"/>
    </xf>
    <xf numFmtId="166" fontId="5" fillId="0" borderId="0" xfId="102" applyNumberFormat="1" applyFont="1" applyAlignment="1">
      <alignment horizontal="right"/>
    </xf>
    <xf numFmtId="0" fontId="26" fillId="0" borderId="0" xfId="75" applyAlignment="1">
      <alignment horizontal="left"/>
    </xf>
    <xf numFmtId="1" fontId="4" fillId="0" borderId="0" xfId="0" applyNumberFormat="1" applyFont="1"/>
    <xf numFmtId="1" fontId="5" fillId="0" borderId="0" xfId="0" applyNumberFormat="1" applyFont="1"/>
    <xf numFmtId="0" fontId="5" fillId="0" borderId="0" xfId="0" applyFont="1"/>
    <xf numFmtId="166" fontId="5" fillId="0" borderId="0" xfId="0" applyNumberFormat="1" applyFont="1"/>
    <xf numFmtId="3" fontId="4" fillId="0" borderId="0" xfId="89" applyNumberFormat="1" applyFont="1"/>
    <xf numFmtId="0" fontId="4" fillId="0" borderId="0" xfId="89" applyFont="1"/>
    <xf numFmtId="0" fontId="5" fillId="0" borderId="0" xfId="0" applyFont="1" applyAlignment="1">
      <alignment horizontal="left"/>
    </xf>
    <xf numFmtId="165" fontId="5" fillId="0" borderId="0" xfId="0" applyNumberFormat="1" applyFont="1" applyAlignment="1">
      <alignment horizontal="right"/>
    </xf>
    <xf numFmtId="1" fontId="4" fillId="0" borderId="0" xfId="55" applyNumberFormat="1" applyFont="1" applyAlignment="1">
      <alignment horizontal="left"/>
    </xf>
    <xf numFmtId="1" fontId="4" fillId="0" borderId="0" xfId="55" applyNumberFormat="1" applyFont="1" applyFill="1"/>
    <xf numFmtId="1" fontId="4" fillId="0" borderId="0" xfId="55" applyNumberFormat="1" applyFont="1" applyFill="1" applyAlignment="1">
      <alignment horizontal="right"/>
    </xf>
    <xf numFmtId="166" fontId="4" fillId="0" borderId="0" xfId="55" applyNumberFormat="1" applyFont="1"/>
    <xf numFmtId="1" fontId="4" fillId="0" borderId="0" xfId="55" applyNumberFormat="1" applyFont="1"/>
    <xf numFmtId="166" fontId="39" fillId="0" borderId="0" xfId="0" applyNumberFormat="1" applyFont="1" applyAlignment="1">
      <alignment horizontal="right" wrapText="1"/>
    </xf>
    <xf numFmtId="0" fontId="47" fillId="33" borderId="0" xfId="0" applyFont="1" applyFill="1" applyAlignment="1">
      <alignment horizontal="left" vertical="center" indent="10"/>
    </xf>
    <xf numFmtId="0" fontId="0" fillId="33" borderId="0" xfId="0" applyFill="1"/>
    <xf numFmtId="167" fontId="14" fillId="33" borderId="0" xfId="56" applyNumberFormat="1" applyFont="1" applyFill="1"/>
    <xf numFmtId="166" fontId="0" fillId="33" borderId="0" xfId="0" applyNumberFormat="1" applyFill="1"/>
    <xf numFmtId="0" fontId="6" fillId="33" borderId="0" xfId="0" applyFont="1" applyFill="1"/>
    <xf numFmtId="0" fontId="4" fillId="33" borderId="0" xfId="0" applyFont="1" applyFill="1"/>
    <xf numFmtId="167" fontId="4" fillId="33" borderId="0" xfId="56" applyNumberFormat="1" applyFont="1" applyFill="1"/>
    <xf numFmtId="166" fontId="4" fillId="33" borderId="0" xfId="0" applyNumberFormat="1" applyFont="1" applyFill="1"/>
    <xf numFmtId="0" fontId="55" fillId="33" borderId="0" xfId="0" applyFont="1" applyFill="1" applyAlignment="1">
      <alignment horizontal="left" vertical="center" indent="10"/>
    </xf>
    <xf numFmtId="0" fontId="54" fillId="33" borderId="0" xfId="0" applyFont="1" applyFill="1"/>
    <xf numFmtId="167" fontId="54" fillId="33" borderId="0" xfId="56" applyNumberFormat="1" applyFont="1" applyFill="1"/>
    <xf numFmtId="166" fontId="54" fillId="33" borderId="0" xfId="0" applyNumberFormat="1" applyFont="1" applyFill="1"/>
    <xf numFmtId="0" fontId="42" fillId="33" borderId="0" xfId="0" applyFont="1" applyFill="1"/>
    <xf numFmtId="0" fontId="53" fillId="33" borderId="0" xfId="0" applyFont="1" applyFill="1"/>
    <xf numFmtId="3" fontId="40" fillId="0" borderId="0" xfId="0" applyNumberFormat="1" applyFont="1" applyAlignment="1">
      <alignment horizontal="left"/>
    </xf>
    <xf numFmtId="3" fontId="5" fillId="0" borderId="0" xfId="89" applyNumberFormat="1" applyFont="1"/>
    <xf numFmtId="0" fontId="5" fillId="0" borderId="0" xfId="89" applyFont="1"/>
    <xf numFmtId="3" fontId="5" fillId="0" borderId="0" xfId="102" applyNumberFormat="1" applyFont="1" applyAlignment="1">
      <alignment horizontal="right"/>
    </xf>
    <xf numFmtId="3" fontId="5" fillId="0" borderId="0" xfId="102" applyNumberFormat="1" applyFont="1"/>
    <xf numFmtId="3" fontId="4" fillId="0" borderId="0" xfId="102" applyNumberFormat="1" applyFont="1" applyAlignment="1">
      <alignment horizontal="right"/>
    </xf>
    <xf numFmtId="3" fontId="6" fillId="0" borderId="0" xfId="102" applyNumberFormat="1" applyFont="1"/>
    <xf numFmtId="166" fontId="4" fillId="0" borderId="0" xfId="102" applyNumberFormat="1" applyFont="1" applyAlignment="1">
      <alignment horizontal="right"/>
    </xf>
    <xf numFmtId="166" fontId="10" fillId="0" borderId="0" xfId="102" applyNumberFormat="1" applyFont="1" applyAlignment="1">
      <alignment horizontal="right"/>
    </xf>
    <xf numFmtId="166" fontId="10" fillId="0" borderId="0" xfId="102" applyNumberFormat="1" applyFont="1"/>
    <xf numFmtId="166" fontId="4" fillId="0" borderId="0" xfId="102" applyNumberFormat="1" applyFont="1" applyAlignment="1">
      <alignment horizontal="right" wrapText="1"/>
    </xf>
    <xf numFmtId="166" fontId="57" fillId="0" borderId="0" xfId="118" applyNumberFormat="1">
      <alignment horizontal="right"/>
    </xf>
    <xf numFmtId="1" fontId="4" fillId="0" borderId="0" xfId="120" applyNumberFormat="1">
      <alignment horizontal="right"/>
    </xf>
    <xf numFmtId="166" fontId="4" fillId="0" borderId="0" xfId="85" applyNumberFormat="1" applyFont="1" applyAlignment="1" applyProtection="1">
      <alignment horizontal="right"/>
      <protection locked="0"/>
    </xf>
    <xf numFmtId="166" fontId="42" fillId="0" borderId="0" xfId="0" applyNumberFormat="1" applyFont="1"/>
    <xf numFmtId="166" fontId="5" fillId="0" borderId="0" xfId="85" applyNumberFormat="1" applyFont="1" applyAlignment="1" applyProtection="1">
      <alignment horizontal="right"/>
      <protection locked="0"/>
    </xf>
    <xf numFmtId="3" fontId="57" fillId="0" borderId="0" xfId="118" applyNumberFormat="1">
      <alignment horizontal="right"/>
    </xf>
    <xf numFmtId="3" fontId="57" fillId="0" borderId="0" xfId="121" applyNumberFormat="1">
      <alignment horizontal="right"/>
    </xf>
    <xf numFmtId="3" fontId="4" fillId="0" borderId="0" xfId="119" applyNumberFormat="1" applyFont="1">
      <alignment horizontal="right"/>
    </xf>
    <xf numFmtId="3" fontId="5" fillId="0" borderId="0" xfId="118" applyNumberFormat="1" applyFont="1">
      <alignment horizontal="right"/>
    </xf>
    <xf numFmtId="166" fontId="5" fillId="0" borderId="0" xfId="118" applyNumberFormat="1" applyFont="1">
      <alignment horizontal="right"/>
    </xf>
    <xf numFmtId="1" fontId="57" fillId="0" borderId="0" xfId="121" applyNumberFormat="1">
      <alignment horizontal="right"/>
    </xf>
    <xf numFmtId="3" fontId="5" fillId="0" borderId="0" xfId="121" applyNumberFormat="1" applyFont="1">
      <alignment horizontal="right"/>
    </xf>
    <xf numFmtId="166" fontId="4" fillId="0" borderId="0" xfId="103" applyNumberFormat="1" applyFont="1"/>
    <xf numFmtId="3" fontId="5" fillId="0" borderId="0" xfId="119" applyNumberFormat="1" applyFont="1">
      <alignment horizontal="right"/>
    </xf>
    <xf numFmtId="3" fontId="4" fillId="0" borderId="0" xfId="120" applyNumberFormat="1">
      <alignment horizontal="right"/>
    </xf>
    <xf numFmtId="0" fontId="59" fillId="0" borderId="0" xfId="0" applyFont="1"/>
    <xf numFmtId="0" fontId="60" fillId="0" borderId="0" xfId="75" applyFont="1"/>
    <xf numFmtId="0" fontId="60" fillId="0" borderId="0" xfId="75" applyFont="1" applyAlignment="1">
      <alignment horizontal="right"/>
    </xf>
    <xf numFmtId="0" fontId="60" fillId="0" borderId="0" xfId="75" applyFont="1" applyAlignment="1">
      <alignment horizontal="left"/>
    </xf>
    <xf numFmtId="0" fontId="50" fillId="0" borderId="11" xfId="0" applyFont="1" applyBorder="1" applyAlignment="1">
      <alignment horizontal="left"/>
    </xf>
    <xf numFmtId="0" fontId="37" fillId="0" borderId="0" xfId="0" applyFont="1" applyAlignment="1">
      <alignment horizontal="left"/>
    </xf>
    <xf numFmtId="0" fontId="45" fillId="0" borderId="0" xfId="75" applyFont="1" applyAlignment="1">
      <alignment horizontal="left"/>
    </xf>
    <xf numFmtId="0" fontId="51" fillId="33" borderId="0" xfId="0" applyFont="1" applyFill="1" applyAlignment="1">
      <alignment vertical="center"/>
    </xf>
    <xf numFmtId="0" fontId="0" fillId="33" borderId="0" xfId="0" applyFill="1" applyAlignment="1">
      <alignment vertical="center"/>
    </xf>
    <xf numFmtId="0" fontId="5" fillId="0" borderId="1" xfId="102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33" borderId="0" xfId="0" applyFont="1" applyFill="1"/>
    <xf numFmtId="0" fontId="5" fillId="0" borderId="1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3" borderId="0" xfId="0" applyFill="1"/>
    <xf numFmtId="0" fontId="6" fillId="33" borderId="0" xfId="0" applyFont="1" applyFill="1" applyAlignment="1">
      <alignment vertical="center"/>
    </xf>
    <xf numFmtId="0" fontId="39" fillId="0" borderId="1" xfId="0" applyFont="1" applyBorder="1" applyAlignment="1">
      <alignment horizontal="center" wrapText="1"/>
    </xf>
    <xf numFmtId="0" fontId="39" fillId="0" borderId="0" xfId="0" applyFont="1" applyAlignment="1">
      <alignment horizontal="center" wrapText="1"/>
    </xf>
    <xf numFmtId="0" fontId="3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9" fillId="0" borderId="1" xfId="0" applyFont="1" applyBorder="1" applyAlignment="1">
      <alignment horizontal="center"/>
    </xf>
    <xf numFmtId="166" fontId="39" fillId="0" borderId="1" xfId="0" applyNumberFormat="1" applyFont="1" applyBorder="1" applyAlignment="1">
      <alignment horizontal="center"/>
    </xf>
    <xf numFmtId="166" fontId="39" fillId="0" borderId="0" xfId="0" applyNumberFormat="1" applyFont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23">
    <cellStyle name="20% - Accent1 2" xfId="1" xr:uid="{00000000-0005-0000-0000-000000000000}"/>
    <cellStyle name="20% - Accent1 3" xfId="2" xr:uid="{00000000-0005-0000-0000-000001000000}"/>
    <cellStyle name="20% - Accent2 2" xfId="3" xr:uid="{00000000-0005-0000-0000-000002000000}"/>
    <cellStyle name="20% - Accent2 3" xfId="4" xr:uid="{00000000-0005-0000-0000-000003000000}"/>
    <cellStyle name="20% - Accent3 2" xfId="5" xr:uid="{00000000-0005-0000-0000-000004000000}"/>
    <cellStyle name="20% - Accent3 3" xfId="6" xr:uid="{00000000-0005-0000-0000-000005000000}"/>
    <cellStyle name="20% - Accent4 2" xfId="7" xr:uid="{00000000-0005-0000-0000-000006000000}"/>
    <cellStyle name="20% - Accent4 3" xfId="8" xr:uid="{00000000-0005-0000-0000-000007000000}"/>
    <cellStyle name="20% - Accent5 2" xfId="9" xr:uid="{00000000-0005-0000-0000-000008000000}"/>
    <cellStyle name="20% - Accent5 3" xfId="10" xr:uid="{00000000-0005-0000-0000-000009000000}"/>
    <cellStyle name="20% - Accent6 2" xfId="11" xr:uid="{00000000-0005-0000-0000-00000A000000}"/>
    <cellStyle name="20% - Accent6 3" xfId="12" xr:uid="{00000000-0005-0000-0000-00000B000000}"/>
    <cellStyle name="40% - Accent1 2" xfId="13" xr:uid="{00000000-0005-0000-0000-00000C000000}"/>
    <cellStyle name="40% - Accent1 3" xfId="14" xr:uid="{00000000-0005-0000-0000-00000D000000}"/>
    <cellStyle name="40% - Accent2 2" xfId="15" xr:uid="{00000000-0005-0000-0000-00000E000000}"/>
    <cellStyle name="40% - Accent2 3" xfId="16" xr:uid="{00000000-0005-0000-0000-00000F000000}"/>
    <cellStyle name="40% - Accent3 2" xfId="17" xr:uid="{00000000-0005-0000-0000-000010000000}"/>
    <cellStyle name="40% - Accent3 3" xfId="18" xr:uid="{00000000-0005-0000-0000-000011000000}"/>
    <cellStyle name="40% - Accent4 2" xfId="19" xr:uid="{00000000-0005-0000-0000-000012000000}"/>
    <cellStyle name="40% - Accent4 3" xfId="20" xr:uid="{00000000-0005-0000-0000-000013000000}"/>
    <cellStyle name="40% - Accent5 2" xfId="21" xr:uid="{00000000-0005-0000-0000-000014000000}"/>
    <cellStyle name="40% - Accent5 3" xfId="22" xr:uid="{00000000-0005-0000-0000-000015000000}"/>
    <cellStyle name="40% - Accent6 2" xfId="23" xr:uid="{00000000-0005-0000-0000-000016000000}"/>
    <cellStyle name="40% - Accent6 3" xfId="24" xr:uid="{00000000-0005-0000-0000-000017000000}"/>
    <cellStyle name="60% - Accent1 2" xfId="25" xr:uid="{00000000-0005-0000-0000-000018000000}"/>
    <cellStyle name="60% - Accent1 3" xfId="26" xr:uid="{00000000-0005-0000-0000-000019000000}"/>
    <cellStyle name="60% - Accent2 2" xfId="27" xr:uid="{00000000-0005-0000-0000-00001A000000}"/>
    <cellStyle name="60% - Accent2 3" xfId="28" xr:uid="{00000000-0005-0000-0000-00001B000000}"/>
    <cellStyle name="60% - Accent3 2" xfId="29" xr:uid="{00000000-0005-0000-0000-00001C000000}"/>
    <cellStyle name="60% - Accent3 3" xfId="30" xr:uid="{00000000-0005-0000-0000-00001D000000}"/>
    <cellStyle name="60% - Accent4 2" xfId="31" xr:uid="{00000000-0005-0000-0000-00001E000000}"/>
    <cellStyle name="60% - Accent4 3" xfId="32" xr:uid="{00000000-0005-0000-0000-00001F000000}"/>
    <cellStyle name="60% - Accent5 2" xfId="33" xr:uid="{00000000-0005-0000-0000-000020000000}"/>
    <cellStyle name="60% - Accent5 3" xfId="34" xr:uid="{00000000-0005-0000-0000-000021000000}"/>
    <cellStyle name="60% - Accent6 2" xfId="35" xr:uid="{00000000-0005-0000-0000-000022000000}"/>
    <cellStyle name="60% - Accent6 3" xfId="36" xr:uid="{00000000-0005-0000-0000-000023000000}"/>
    <cellStyle name="Accent1 2" xfId="37" xr:uid="{00000000-0005-0000-0000-000024000000}"/>
    <cellStyle name="Accent1 3" xfId="38" xr:uid="{00000000-0005-0000-0000-000025000000}"/>
    <cellStyle name="Accent2 2" xfId="39" xr:uid="{00000000-0005-0000-0000-000026000000}"/>
    <cellStyle name="Accent2 3" xfId="40" xr:uid="{00000000-0005-0000-0000-000027000000}"/>
    <cellStyle name="Accent3 2" xfId="41" xr:uid="{00000000-0005-0000-0000-000028000000}"/>
    <cellStyle name="Accent3 3" xfId="42" xr:uid="{00000000-0005-0000-0000-000029000000}"/>
    <cellStyle name="Accent4 2" xfId="43" xr:uid="{00000000-0005-0000-0000-00002A000000}"/>
    <cellStyle name="Accent4 3" xfId="44" xr:uid="{00000000-0005-0000-0000-00002B000000}"/>
    <cellStyle name="Accent5 2" xfId="45" xr:uid="{00000000-0005-0000-0000-00002C000000}"/>
    <cellStyle name="Accent5 3" xfId="46" xr:uid="{00000000-0005-0000-0000-00002D000000}"/>
    <cellStyle name="Accent6 2" xfId="47" xr:uid="{00000000-0005-0000-0000-00002E000000}"/>
    <cellStyle name="Accent6 3" xfId="48" xr:uid="{00000000-0005-0000-0000-00002F000000}"/>
    <cellStyle name="Bad 2" xfId="49" xr:uid="{00000000-0005-0000-0000-000030000000}"/>
    <cellStyle name="Bad 3" xfId="50" xr:uid="{00000000-0005-0000-0000-000031000000}"/>
    <cellStyle name="Calculation 2" xfId="51" xr:uid="{00000000-0005-0000-0000-000032000000}"/>
    <cellStyle name="Calculation 3" xfId="52" xr:uid="{00000000-0005-0000-0000-000033000000}"/>
    <cellStyle name="Check Cell 2" xfId="53" xr:uid="{00000000-0005-0000-0000-000034000000}"/>
    <cellStyle name="Check Cell 3" xfId="54" xr:uid="{00000000-0005-0000-0000-000035000000}"/>
    <cellStyle name="Comma" xfId="55" builtinId="3"/>
    <cellStyle name="Comma 2" xfId="56" xr:uid="{00000000-0005-0000-0000-000037000000}"/>
    <cellStyle name="Comma 2 2" xfId="57" xr:uid="{00000000-0005-0000-0000-000038000000}"/>
    <cellStyle name="Comma 3" xfId="58" xr:uid="{00000000-0005-0000-0000-000039000000}"/>
    <cellStyle name="Comma 4" xfId="59" xr:uid="{00000000-0005-0000-0000-00003A000000}"/>
    <cellStyle name="Comma 5" xfId="60" xr:uid="{00000000-0005-0000-0000-00003B000000}"/>
    <cellStyle name="Explanatory Text 2" xfId="61" xr:uid="{00000000-0005-0000-0000-00003C000000}"/>
    <cellStyle name="Explanatory Text 3" xfId="62" xr:uid="{00000000-0005-0000-0000-00003D000000}"/>
    <cellStyle name="Good 2" xfId="63" xr:uid="{00000000-0005-0000-0000-00003E000000}"/>
    <cellStyle name="Good 3" xfId="64" xr:uid="{00000000-0005-0000-0000-00003F000000}"/>
    <cellStyle name="Heading" xfId="65" xr:uid="{00000000-0005-0000-0000-000040000000}"/>
    <cellStyle name="Heading 1 2" xfId="66" xr:uid="{00000000-0005-0000-0000-000041000000}"/>
    <cellStyle name="Heading 1 3" xfId="67" xr:uid="{00000000-0005-0000-0000-000042000000}"/>
    <cellStyle name="Heading 2 2" xfId="68" xr:uid="{00000000-0005-0000-0000-000043000000}"/>
    <cellStyle name="Heading 2 3" xfId="69" xr:uid="{00000000-0005-0000-0000-000044000000}"/>
    <cellStyle name="Heading 3 2" xfId="70" xr:uid="{00000000-0005-0000-0000-000045000000}"/>
    <cellStyle name="Heading 3 3" xfId="71" xr:uid="{00000000-0005-0000-0000-000046000000}"/>
    <cellStyle name="Heading 4 2" xfId="72" xr:uid="{00000000-0005-0000-0000-000047000000}"/>
    <cellStyle name="Heading 4 3" xfId="73" xr:uid="{00000000-0005-0000-0000-000048000000}"/>
    <cellStyle name="Heading1" xfId="74" xr:uid="{00000000-0005-0000-0000-000049000000}"/>
    <cellStyle name="Hyperlink" xfId="75" builtinId="8"/>
    <cellStyle name="Hyperlink 2" xfId="76" xr:uid="{00000000-0005-0000-0000-00004B000000}"/>
    <cellStyle name="Hyperlink 3" xfId="77" xr:uid="{00000000-0005-0000-0000-00004C000000}"/>
    <cellStyle name="Hyperlink 3 2" xfId="78" xr:uid="{00000000-0005-0000-0000-00004D000000}"/>
    <cellStyle name="Input 2" xfId="79" xr:uid="{00000000-0005-0000-0000-00004E000000}"/>
    <cellStyle name="Input 3" xfId="80" xr:uid="{00000000-0005-0000-0000-00004F000000}"/>
    <cellStyle name="Linked Cell 2" xfId="81" xr:uid="{00000000-0005-0000-0000-000050000000}"/>
    <cellStyle name="Linked Cell 3" xfId="82" xr:uid="{00000000-0005-0000-0000-000051000000}"/>
    <cellStyle name="Neutral 2" xfId="83" xr:uid="{00000000-0005-0000-0000-000052000000}"/>
    <cellStyle name="Neutral 3" xfId="84" xr:uid="{00000000-0005-0000-0000-000053000000}"/>
    <cellStyle name="Normal" xfId="0" builtinId="0" customBuiltin="1"/>
    <cellStyle name="Normal 2" xfId="85" xr:uid="{00000000-0005-0000-0000-000055000000}"/>
    <cellStyle name="Normal 2 2" xfId="86" xr:uid="{00000000-0005-0000-0000-000056000000}"/>
    <cellStyle name="Normal 2 3" xfId="87" xr:uid="{00000000-0005-0000-0000-000057000000}"/>
    <cellStyle name="Normal 2 4" xfId="88" xr:uid="{00000000-0005-0000-0000-000058000000}"/>
    <cellStyle name="Normal 3" xfId="89" xr:uid="{00000000-0005-0000-0000-000059000000}"/>
    <cellStyle name="Normal 3 2" xfId="90" xr:uid="{00000000-0005-0000-0000-00005A000000}"/>
    <cellStyle name="Normal 3 2 2" xfId="91" xr:uid="{00000000-0005-0000-0000-00005B000000}"/>
    <cellStyle name="Normal 3 3" xfId="92" xr:uid="{00000000-0005-0000-0000-00005C000000}"/>
    <cellStyle name="Normal 3 4" xfId="93" xr:uid="{00000000-0005-0000-0000-00005D000000}"/>
    <cellStyle name="Normal 3 5" xfId="94" xr:uid="{00000000-0005-0000-0000-00005E000000}"/>
    <cellStyle name="Normal 4" xfId="95" xr:uid="{00000000-0005-0000-0000-00005F000000}"/>
    <cellStyle name="Normal 4 2" xfId="96" xr:uid="{00000000-0005-0000-0000-000060000000}"/>
    <cellStyle name="Normal 4 3" xfId="97" xr:uid="{00000000-0005-0000-0000-000061000000}"/>
    <cellStyle name="Normal 4 4" xfId="98" xr:uid="{00000000-0005-0000-0000-000062000000}"/>
    <cellStyle name="Normal 5" xfId="99" xr:uid="{00000000-0005-0000-0000-000063000000}"/>
    <cellStyle name="Normal 5 2" xfId="100" xr:uid="{00000000-0005-0000-0000-000064000000}"/>
    <cellStyle name="Normal 5 3" xfId="101" xr:uid="{00000000-0005-0000-0000-000065000000}"/>
    <cellStyle name="Normal 6" xfId="102" xr:uid="{00000000-0005-0000-0000-000066000000}"/>
    <cellStyle name="Normal 7" xfId="103" xr:uid="{00000000-0005-0000-0000-000067000000}"/>
    <cellStyle name="Normal 7 2" xfId="104" xr:uid="{00000000-0005-0000-0000-000068000000}"/>
    <cellStyle name="Normal 7 3" xfId="105" xr:uid="{00000000-0005-0000-0000-000069000000}"/>
    <cellStyle name="Normal 8" xfId="106" xr:uid="{00000000-0005-0000-0000-00006A000000}"/>
    <cellStyle name="Normal 9" xfId="107" xr:uid="{00000000-0005-0000-0000-00006B000000}"/>
    <cellStyle name="Note 2" xfId="108" xr:uid="{00000000-0005-0000-0000-00006C000000}"/>
    <cellStyle name="Output 2" xfId="109" xr:uid="{00000000-0005-0000-0000-00006D000000}"/>
    <cellStyle name="Output 3" xfId="110" xr:uid="{00000000-0005-0000-0000-00006E000000}"/>
    <cellStyle name="Result" xfId="111" xr:uid="{00000000-0005-0000-0000-00006F000000}"/>
    <cellStyle name="Result2" xfId="112" xr:uid="{00000000-0005-0000-0000-000070000000}"/>
    <cellStyle name="Style11" xfId="121" xr:uid="{F0A63CA7-DF86-4941-93FB-72C57DC711D3}"/>
    <cellStyle name="Style13" xfId="122" xr:uid="{BCB2B495-261D-47B5-A041-6FF0285B629C}"/>
    <cellStyle name="Style3" xfId="119" xr:uid="{24FFE740-64AA-4696-B237-85F49105F7A0}"/>
    <cellStyle name="Style5" xfId="120" xr:uid="{D4A3D7DB-A7C9-4C29-9261-B0230F0A49A2}"/>
    <cellStyle name="Style6" xfId="118" xr:uid="{60093B39-1B4F-4EEE-9BA5-D6B20BC28726}"/>
    <cellStyle name="Title" xfId="113" builtinId="15" customBuiltin="1"/>
    <cellStyle name="Total 2" xfId="114" xr:uid="{00000000-0005-0000-0000-000072000000}"/>
    <cellStyle name="Total 3" xfId="115" xr:uid="{00000000-0005-0000-0000-000073000000}"/>
    <cellStyle name="Warning Text 2" xfId="116" xr:uid="{00000000-0005-0000-0000-000074000000}"/>
    <cellStyle name="Warning Text 3" xfId="117" xr:uid="{00000000-0005-0000-0000-000075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E6E6E6"/>
      <color rgb="FFFF33CC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228600</xdr:colOff>
      <xdr:row>1</xdr:row>
      <xdr:rowOff>66675</xdr:rowOff>
    </xdr:to>
    <xdr:pic>
      <xdr:nvPicPr>
        <xdr:cNvPr id="65653" name="Picture 2" descr="Australian Bureau of Statistics logo">
          <a:extLst>
            <a:ext uri="{FF2B5EF4-FFF2-40B4-BE49-F238E27FC236}">
              <a16:creationId xmlns:a16="http://schemas.microsoft.com/office/drawing/2014/main" id="{9DAF82FB-679B-4229-9365-7ECBEBFFB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5" r="-22685" b="-12460"/>
        <a:stretch>
          <a:fillRect/>
        </a:stretch>
      </xdr:blipFill>
      <xdr:spPr bwMode="auto">
        <a:xfrm>
          <a:off x="0" y="0"/>
          <a:ext cx="10763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1076325</xdr:colOff>
      <xdr:row>1</xdr:row>
      <xdr:rowOff>66675</xdr:rowOff>
    </xdr:to>
    <xdr:pic>
      <xdr:nvPicPr>
        <xdr:cNvPr id="8130" name="Picture 2" descr="Australian Bureau of Statistics logo">
          <a:extLst>
            <a:ext uri="{FF2B5EF4-FFF2-40B4-BE49-F238E27FC236}">
              <a16:creationId xmlns:a16="http://schemas.microsoft.com/office/drawing/2014/main" id="{6AAC964E-F325-4F4A-9E4B-556E32499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5" r="-22685" b="-12460"/>
        <a:stretch>
          <a:fillRect/>
        </a:stretch>
      </xdr:blipFill>
      <xdr:spPr bwMode="auto">
        <a:xfrm>
          <a:off x="0" y="0"/>
          <a:ext cx="10763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1</xdr:row>
      <xdr:rowOff>66675</xdr:rowOff>
    </xdr:to>
    <xdr:pic>
      <xdr:nvPicPr>
        <xdr:cNvPr id="67767" name="Picture 2" descr="Australian Bureau of Statistics logo">
          <a:extLst>
            <a:ext uri="{FF2B5EF4-FFF2-40B4-BE49-F238E27FC236}">
              <a16:creationId xmlns:a16="http://schemas.microsoft.com/office/drawing/2014/main" id="{85AA0261-8119-4EBE-A5F3-48787DA45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5" r="-22685" b="-12460"/>
        <a:stretch>
          <a:fillRect/>
        </a:stretch>
      </xdr:blipFill>
      <xdr:spPr bwMode="auto">
        <a:xfrm>
          <a:off x="0" y="0"/>
          <a:ext cx="10763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1076325</xdr:colOff>
      <xdr:row>1</xdr:row>
      <xdr:rowOff>66675</xdr:rowOff>
    </xdr:to>
    <xdr:pic>
      <xdr:nvPicPr>
        <xdr:cNvPr id="69423" name="Picture 2" descr="Australian Bureau of Statistics logo">
          <a:extLst>
            <a:ext uri="{FF2B5EF4-FFF2-40B4-BE49-F238E27FC236}">
              <a16:creationId xmlns:a16="http://schemas.microsoft.com/office/drawing/2014/main" id="{5B255600-CE78-4111-B760-CB6179DBC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5" r="-22685" b="-12460"/>
        <a:stretch>
          <a:fillRect/>
        </a:stretch>
      </xdr:blipFill>
      <xdr:spPr bwMode="auto">
        <a:xfrm>
          <a:off x="0" y="0"/>
          <a:ext cx="10763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1076325</xdr:colOff>
      <xdr:row>1</xdr:row>
      <xdr:rowOff>66675</xdr:rowOff>
    </xdr:to>
    <xdr:pic>
      <xdr:nvPicPr>
        <xdr:cNvPr id="83207" name="Picture 2" descr="Australian Bureau of Statistics logo">
          <a:extLst>
            <a:ext uri="{FF2B5EF4-FFF2-40B4-BE49-F238E27FC236}">
              <a16:creationId xmlns:a16="http://schemas.microsoft.com/office/drawing/2014/main" id="{EC4C350F-C7E4-497E-B33A-66336097F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5" r="-22685" b="-12460"/>
        <a:stretch>
          <a:fillRect/>
        </a:stretch>
      </xdr:blipFill>
      <xdr:spPr bwMode="auto">
        <a:xfrm>
          <a:off x="0" y="0"/>
          <a:ext cx="10763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1076325</xdr:colOff>
      <xdr:row>1</xdr:row>
      <xdr:rowOff>66675</xdr:rowOff>
    </xdr:to>
    <xdr:pic>
      <xdr:nvPicPr>
        <xdr:cNvPr id="33053" name="Picture 2" descr="Australian Bureau of Statistics logo">
          <a:extLst>
            <a:ext uri="{FF2B5EF4-FFF2-40B4-BE49-F238E27FC236}">
              <a16:creationId xmlns:a16="http://schemas.microsoft.com/office/drawing/2014/main" id="{3FA88D4F-516B-422E-967E-545B00983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5" r="-22685" b="-12460"/>
        <a:stretch>
          <a:fillRect/>
        </a:stretch>
      </xdr:blipFill>
      <xdr:spPr bwMode="auto">
        <a:xfrm>
          <a:off x="0" y="0"/>
          <a:ext cx="10763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1076325</xdr:colOff>
      <xdr:row>1</xdr:row>
      <xdr:rowOff>66675</xdr:rowOff>
    </xdr:to>
    <xdr:pic>
      <xdr:nvPicPr>
        <xdr:cNvPr id="64824" name="Picture 2" descr="Australian Bureau of Statistics logo">
          <a:extLst>
            <a:ext uri="{FF2B5EF4-FFF2-40B4-BE49-F238E27FC236}">
              <a16:creationId xmlns:a16="http://schemas.microsoft.com/office/drawing/2014/main" id="{000C8EF4-D642-4AA9-A38A-CBF88D87D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5" r="-22685" b="-12460"/>
        <a:stretch>
          <a:fillRect/>
        </a:stretch>
      </xdr:blipFill>
      <xdr:spPr bwMode="auto">
        <a:xfrm>
          <a:off x="0" y="0"/>
          <a:ext cx="10763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200025</xdr:colOff>
      <xdr:row>1</xdr:row>
      <xdr:rowOff>66675</xdr:rowOff>
    </xdr:to>
    <xdr:pic>
      <xdr:nvPicPr>
        <xdr:cNvPr id="83981" name="Picture 2" descr="Australian Bureau of Statistics logo">
          <a:extLst>
            <a:ext uri="{FF2B5EF4-FFF2-40B4-BE49-F238E27FC236}">
              <a16:creationId xmlns:a16="http://schemas.microsoft.com/office/drawing/2014/main" id="{006A56F2-67B5-4E58-8DD9-59BA37195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5" r="-22685" b="-12460"/>
        <a:stretch>
          <a:fillRect/>
        </a:stretch>
      </xdr:blipFill>
      <xdr:spPr bwMode="auto">
        <a:xfrm>
          <a:off x="0" y="0"/>
          <a:ext cx="10763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1076325</xdr:colOff>
      <xdr:row>1</xdr:row>
      <xdr:rowOff>66675</xdr:rowOff>
    </xdr:to>
    <xdr:pic>
      <xdr:nvPicPr>
        <xdr:cNvPr id="29885" name="Picture 2" descr="Australian Bureau of Statistics logo">
          <a:extLst>
            <a:ext uri="{FF2B5EF4-FFF2-40B4-BE49-F238E27FC236}">
              <a16:creationId xmlns:a16="http://schemas.microsoft.com/office/drawing/2014/main" id="{823E8597-ED56-4748-80C2-0C02CA14E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5" r="-22685" b="-12460"/>
        <a:stretch>
          <a:fillRect/>
        </a:stretch>
      </xdr:blipFill>
      <xdr:spPr bwMode="auto">
        <a:xfrm>
          <a:off x="0" y="0"/>
          <a:ext cx="10763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66675</xdr:colOff>
      <xdr:row>1</xdr:row>
      <xdr:rowOff>66675</xdr:rowOff>
    </xdr:to>
    <xdr:pic>
      <xdr:nvPicPr>
        <xdr:cNvPr id="71813" name="Picture 2" descr="Australian Bureau of Statistics logo">
          <a:extLst>
            <a:ext uri="{FF2B5EF4-FFF2-40B4-BE49-F238E27FC236}">
              <a16:creationId xmlns:a16="http://schemas.microsoft.com/office/drawing/2014/main" id="{DCAA8540-357D-4A42-8C20-7004D79DC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5" r="-22685" b="-12460"/>
        <a:stretch>
          <a:fillRect/>
        </a:stretch>
      </xdr:blipFill>
      <xdr:spPr bwMode="auto">
        <a:xfrm>
          <a:off x="0" y="0"/>
          <a:ext cx="10763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1076325</xdr:colOff>
      <xdr:row>1</xdr:row>
      <xdr:rowOff>66675</xdr:rowOff>
    </xdr:to>
    <xdr:pic>
      <xdr:nvPicPr>
        <xdr:cNvPr id="18382" name="Picture 2" descr="Australian Bureau of Statistics logo">
          <a:extLst>
            <a:ext uri="{FF2B5EF4-FFF2-40B4-BE49-F238E27FC236}">
              <a16:creationId xmlns:a16="http://schemas.microsoft.com/office/drawing/2014/main" id="{85E15283-B6D3-4399-9D01-94AA0B223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5" r="-22685" b="-12460"/>
        <a:stretch>
          <a:fillRect/>
        </a:stretch>
      </xdr:blipFill>
      <xdr:spPr bwMode="auto">
        <a:xfrm>
          <a:off x="0" y="0"/>
          <a:ext cx="10763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161925</xdr:colOff>
      <xdr:row>1</xdr:row>
      <xdr:rowOff>66675</xdr:rowOff>
    </xdr:to>
    <xdr:pic>
      <xdr:nvPicPr>
        <xdr:cNvPr id="31127" name="Picture 2" descr="Australian Bureau of Statistics logo">
          <a:extLst>
            <a:ext uri="{FF2B5EF4-FFF2-40B4-BE49-F238E27FC236}">
              <a16:creationId xmlns:a16="http://schemas.microsoft.com/office/drawing/2014/main" id="{FF672C9E-E7FA-480D-B6FE-B0D6A839C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5" r="-22685" b="-12460"/>
        <a:stretch>
          <a:fillRect/>
        </a:stretch>
      </xdr:blipFill>
      <xdr:spPr bwMode="auto">
        <a:xfrm>
          <a:off x="0" y="0"/>
          <a:ext cx="10763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1076325</xdr:colOff>
      <xdr:row>1</xdr:row>
      <xdr:rowOff>66675</xdr:rowOff>
    </xdr:to>
    <xdr:pic>
      <xdr:nvPicPr>
        <xdr:cNvPr id="57730" name="Picture 2" descr="Australian Bureau of Statistics logo">
          <a:extLst>
            <a:ext uri="{FF2B5EF4-FFF2-40B4-BE49-F238E27FC236}">
              <a16:creationId xmlns:a16="http://schemas.microsoft.com/office/drawing/2014/main" id="{257906CF-84EB-48FB-9CE3-500099093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5" r="-22685" b="-12460"/>
        <a:stretch>
          <a:fillRect/>
        </a:stretch>
      </xdr:blipFill>
      <xdr:spPr bwMode="auto">
        <a:xfrm>
          <a:off x="0" y="0"/>
          <a:ext cx="10763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1076325</xdr:colOff>
      <xdr:row>1</xdr:row>
      <xdr:rowOff>66675</xdr:rowOff>
    </xdr:to>
    <xdr:pic>
      <xdr:nvPicPr>
        <xdr:cNvPr id="7110" name="Picture 2" descr="Australian Bureau of Statistics logo">
          <a:extLst>
            <a:ext uri="{FF2B5EF4-FFF2-40B4-BE49-F238E27FC236}">
              <a16:creationId xmlns:a16="http://schemas.microsoft.com/office/drawing/2014/main" id="{4346FEF5-281C-4E56-857E-01A182FF9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5" r="-22685" b="-12460"/>
        <a:stretch>
          <a:fillRect/>
        </a:stretch>
      </xdr:blipFill>
      <xdr:spPr bwMode="auto">
        <a:xfrm>
          <a:off x="0" y="0"/>
          <a:ext cx="10763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&#169;+Copyright?OpenDocument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www.abs.gov.au/ausstats/abs@.nsf/mf/4517.0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abs.gov.au/about/contact-us" TargetMode="External"/><Relationship Id="rId4" Type="http://schemas.openxmlformats.org/officeDocument/2006/relationships/hyperlink" Target="https://www.abs.gov.au/statistics/people/crime-and-justice/prisoners-australia/latest-release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10.xml"/><Relationship Id="rId4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www.abs.gov.au/website-privacy-copyright-and-disclaimer" TargetMode="External"/><Relationship Id="rId5" Type="http://schemas.openxmlformats.org/officeDocument/2006/relationships/comments" Target="../comments11.xml"/><Relationship Id="rId4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www.abs.gov.au/website-privacy-copyright-and-disclaimer" TargetMode="External"/><Relationship Id="rId5" Type="http://schemas.openxmlformats.org/officeDocument/2006/relationships/comments" Target="../comments12.xml"/><Relationship Id="rId4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www.abs.gov.au/website-privacy-copyright-and-disclaimer" TargetMode="External"/><Relationship Id="rId5" Type="http://schemas.openxmlformats.org/officeDocument/2006/relationships/comments" Target="../comments13.xml"/><Relationship Id="rId4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showGridLines="0" tabSelected="1" zoomScaleNormal="100" workbookViewId="0">
      <pane ySplit="3" topLeftCell="A4" activePane="bottomLeft" state="frozen"/>
      <selection activeCell="E12" sqref="E12"/>
      <selection pane="bottomLeft" sqref="A1:D1"/>
    </sheetView>
  </sheetViews>
  <sheetFormatPr defaultRowHeight="14.25" x14ac:dyDescent="0.2"/>
  <cols>
    <col min="1" max="1" width="11.125" customWidth="1"/>
    <col min="2" max="2" width="10.75" customWidth="1"/>
    <col min="3" max="3" width="64.625" customWidth="1"/>
    <col min="4" max="4" width="10.75" customWidth="1"/>
  </cols>
  <sheetData>
    <row r="1" spans="1:14" s="110" customFormat="1" ht="60" customHeight="1" x14ac:dyDescent="0.2">
      <c r="A1" s="156" t="s">
        <v>101</v>
      </c>
      <c r="B1" s="157"/>
      <c r="C1" s="157"/>
      <c r="D1" s="157"/>
      <c r="E1" s="109"/>
      <c r="F1" s="109"/>
      <c r="G1" s="109"/>
      <c r="H1" s="109"/>
      <c r="I1" s="109"/>
      <c r="J1" s="109"/>
      <c r="K1" s="109"/>
      <c r="M1" s="111"/>
      <c r="N1" s="112"/>
    </row>
    <row r="2" spans="1:14" ht="15.75" customHeight="1" x14ac:dyDescent="0.25">
      <c r="A2" s="1" t="s">
        <v>137</v>
      </c>
    </row>
    <row r="3" spans="1:14" ht="15.75" customHeight="1" x14ac:dyDescent="0.2">
      <c r="A3" s="2" t="s">
        <v>146</v>
      </c>
    </row>
    <row r="4" spans="1:14" ht="13.5" customHeight="1" x14ac:dyDescent="0.2">
      <c r="A4" t="s">
        <v>59</v>
      </c>
    </row>
    <row r="5" spans="1:14" ht="25.5" customHeight="1" x14ac:dyDescent="0.25">
      <c r="B5" s="1" t="s">
        <v>0</v>
      </c>
    </row>
    <row r="6" spans="1:14" ht="12.75" customHeight="1" x14ac:dyDescent="0.2">
      <c r="B6" s="3" t="s">
        <v>1</v>
      </c>
    </row>
    <row r="7" spans="1:14" ht="12.75" customHeight="1" x14ac:dyDescent="0.2">
      <c r="A7" s="149"/>
      <c r="B7" s="150">
        <v>1</v>
      </c>
      <c r="C7" s="4" t="s">
        <v>73</v>
      </c>
    </row>
    <row r="8" spans="1:14" ht="12.75" customHeight="1" x14ac:dyDescent="0.2">
      <c r="A8" s="149"/>
      <c r="B8" s="151">
        <v>2</v>
      </c>
      <c r="C8" s="22" t="s">
        <v>139</v>
      </c>
    </row>
    <row r="9" spans="1:14" ht="12.75" customHeight="1" x14ac:dyDescent="0.2">
      <c r="A9" s="149"/>
      <c r="B9" s="151">
        <v>3</v>
      </c>
      <c r="C9" s="22" t="s">
        <v>140</v>
      </c>
    </row>
    <row r="10" spans="1:14" ht="12.75" customHeight="1" x14ac:dyDescent="0.2">
      <c r="A10" s="149"/>
      <c r="B10" s="151">
        <v>4</v>
      </c>
      <c r="C10" s="4" t="s">
        <v>2</v>
      </c>
    </row>
    <row r="11" spans="1:14" ht="12.75" customHeight="1" x14ac:dyDescent="0.2">
      <c r="A11" s="149"/>
      <c r="B11" s="151">
        <v>5</v>
      </c>
      <c r="C11" s="4" t="s">
        <v>74</v>
      </c>
    </row>
    <row r="12" spans="1:14" ht="12.75" customHeight="1" x14ac:dyDescent="0.2">
      <c r="A12" s="149"/>
      <c r="B12" s="151">
        <v>6</v>
      </c>
      <c r="C12" s="4" t="s">
        <v>60</v>
      </c>
    </row>
    <row r="13" spans="1:14" ht="12.75" customHeight="1" x14ac:dyDescent="0.2">
      <c r="A13" s="149"/>
      <c r="B13" s="151">
        <v>7</v>
      </c>
      <c r="C13" s="4" t="s">
        <v>61</v>
      </c>
    </row>
    <row r="14" spans="1:14" ht="12.75" customHeight="1" x14ac:dyDescent="0.2">
      <c r="A14" s="149"/>
      <c r="B14" s="151">
        <v>8</v>
      </c>
      <c r="C14" s="4" t="s">
        <v>3</v>
      </c>
    </row>
    <row r="15" spans="1:14" ht="12.75" customHeight="1" x14ac:dyDescent="0.2">
      <c r="A15" s="149"/>
      <c r="B15" s="151">
        <v>9</v>
      </c>
      <c r="C15" s="4" t="s">
        <v>78</v>
      </c>
    </row>
    <row r="16" spans="1:14" ht="12.75" customHeight="1" x14ac:dyDescent="0.2">
      <c r="A16" s="149"/>
      <c r="B16" s="151">
        <v>10</v>
      </c>
      <c r="C16" s="22" t="s">
        <v>141</v>
      </c>
    </row>
    <row r="17" spans="1:3" ht="12.75" customHeight="1" x14ac:dyDescent="0.2">
      <c r="A17" s="149"/>
      <c r="B17" s="151">
        <v>11</v>
      </c>
      <c r="C17" s="4" t="s">
        <v>75</v>
      </c>
    </row>
    <row r="18" spans="1:3" ht="12.75" customHeight="1" x14ac:dyDescent="0.2">
      <c r="A18" s="149"/>
      <c r="B18" s="151">
        <v>12</v>
      </c>
      <c r="C18" s="4" t="s">
        <v>76</v>
      </c>
    </row>
    <row r="19" spans="1:3" ht="12.75" customHeight="1" x14ac:dyDescent="0.2">
      <c r="A19" s="149"/>
      <c r="B19" s="151">
        <v>13</v>
      </c>
      <c r="C19" s="4" t="s">
        <v>77</v>
      </c>
    </row>
    <row r="20" spans="1:3" ht="12.75" customHeight="1" x14ac:dyDescent="0.2"/>
    <row r="21" spans="1:3" ht="12.75" customHeight="1" x14ac:dyDescent="0.2"/>
    <row r="22" spans="1:3" ht="12.75" customHeight="1" x14ac:dyDescent="0.2">
      <c r="B22" s="153"/>
      <c r="C22" s="153"/>
    </row>
    <row r="23" spans="1:3" ht="15.75" x14ac:dyDescent="0.25">
      <c r="B23" s="154" t="s">
        <v>4</v>
      </c>
      <c r="C23" s="154"/>
    </row>
    <row r="24" spans="1:3" ht="12.75" customHeight="1" x14ac:dyDescent="0.2"/>
    <row r="25" spans="1:3" ht="12.75" customHeight="1" x14ac:dyDescent="0.2">
      <c r="B25" s="5" t="s">
        <v>138</v>
      </c>
    </row>
    <row r="26" spans="1:3" ht="12.75" customHeight="1" x14ac:dyDescent="0.2">
      <c r="B26" s="155" t="s">
        <v>130</v>
      </c>
      <c r="C26" s="155"/>
    </row>
    <row r="27" spans="1:3" ht="12.75" customHeight="1" x14ac:dyDescent="0.2"/>
    <row r="28" spans="1:3" ht="12.75" customHeight="1" x14ac:dyDescent="0.2"/>
    <row r="29" spans="1:3" ht="15.75" x14ac:dyDescent="0.25">
      <c r="B29" s="1" t="s">
        <v>5</v>
      </c>
    </row>
    <row r="30" spans="1:3" ht="12.75" customHeight="1" x14ac:dyDescent="0.2"/>
    <row r="31" spans="1:3" ht="12.75" customHeight="1" x14ac:dyDescent="0.2">
      <c r="B31" s="31" t="s">
        <v>133</v>
      </c>
      <c r="C31" s="31"/>
    </row>
    <row r="32" spans="1:3" ht="12.75" customHeight="1" x14ac:dyDescent="0.2">
      <c r="B32" s="54" t="s">
        <v>134</v>
      </c>
      <c r="C32" s="54"/>
    </row>
    <row r="33" spans="2:3" ht="12.75" customHeight="1" x14ac:dyDescent="0.2">
      <c r="B33" s="54"/>
      <c r="C33" s="54"/>
    </row>
    <row r="34" spans="2:3" ht="12.75" customHeight="1" x14ac:dyDescent="0.2">
      <c r="B34" s="12"/>
    </row>
    <row r="35" spans="2:3" ht="12.75" customHeight="1" x14ac:dyDescent="0.2">
      <c r="B35" s="31" t="s">
        <v>147</v>
      </c>
    </row>
  </sheetData>
  <sheetProtection sheet="1" objects="1" scenarios="1"/>
  <sortState xmlns:xlrd2="http://schemas.microsoft.com/office/spreadsheetml/2017/richdata2" ref="B26:C26">
    <sortCondition sortBy="cellColor" ref="B26"/>
  </sortState>
  <mergeCells count="4">
    <mergeCell ref="B22:C22"/>
    <mergeCell ref="B23:C23"/>
    <mergeCell ref="B26:C26"/>
    <mergeCell ref="A1:D1"/>
  </mergeCells>
  <hyperlinks>
    <hyperlink ref="B8" location="Table_2!A1" display="Table_2!A1" xr:uid="{00000000-0004-0000-0000-000000000000}"/>
    <hyperlink ref="B23" r:id="rId1" xr:uid="{00000000-0004-0000-0000-000001000000}"/>
    <hyperlink ref="B26" r:id="rId2" display="Summary" xr:uid="{00000000-0004-0000-0000-000002000000}"/>
    <hyperlink ref="B35" r:id="rId3" display="© Commonwealth of Australia 2023" xr:uid="{00000000-0004-0000-0000-000003000000}"/>
    <hyperlink ref="B9" location="Table_3!A1" display="Table_3!A1" xr:uid="{00000000-0004-0000-0000-000004000000}"/>
    <hyperlink ref="B10" location="Table_4!A1" display="Table_4!A1" xr:uid="{00000000-0004-0000-0000-000005000000}"/>
    <hyperlink ref="B12" location="Table_6!A1" display="Table_6!A1" xr:uid="{00000000-0004-0000-0000-000006000000}"/>
    <hyperlink ref="B14" location="Table_8!A1" display="Table_8!A1" xr:uid="{00000000-0004-0000-0000-000007000000}"/>
    <hyperlink ref="B16" location="Table_10!A1" display="Table_10!A1" xr:uid="{00000000-0004-0000-0000-000008000000}"/>
    <hyperlink ref="B18" location="Table_12!A1" display="Table_12!A1" xr:uid="{00000000-0004-0000-0000-000009000000}"/>
    <hyperlink ref="B11" location="Table_5!A1" display="Table_5!A1" xr:uid="{00000000-0004-0000-0000-00000A000000}"/>
    <hyperlink ref="B13" location="Table_7!A1" display="Table_7!A1" xr:uid="{00000000-0004-0000-0000-00000B000000}"/>
    <hyperlink ref="B15" location="Table_9!A1" display="Table_9!A1" xr:uid="{00000000-0004-0000-0000-00000C000000}"/>
    <hyperlink ref="B17" location="Table_11!A1" display="Table_11!A1" xr:uid="{00000000-0004-0000-0000-00000D000000}"/>
    <hyperlink ref="B19" location="Table_13!A1" display="Table_13!A1" xr:uid="{00000000-0004-0000-0000-00000E000000}"/>
    <hyperlink ref="B7" location="Table_1!A1" display="Table_1!A1" xr:uid="{00000000-0004-0000-0000-00000F000000}"/>
    <hyperlink ref="B26:C26" r:id="rId4" display="Key Statistics" xr:uid="{00000000-0004-0000-0000-000010000000}"/>
    <hyperlink ref="B31" r:id="rId5" xr:uid="{34780AF8-B34F-4ECF-817F-FEEDB7245627}"/>
  </hyperlinks>
  <pageMargins left="0.7" right="0.7" top="0.75" bottom="0.75" header="0.3" footer="0.3"/>
  <pageSetup paperSize="9" scale="90" orientation="landscape" r:id="rId6"/>
  <headerFooter>
    <oddHeader>&amp;C&amp;F</oddHeader>
    <oddFooter>&amp;C&amp;A Page: &amp;P</oddFooter>
  </headerFooter>
  <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T153"/>
  <sheetViews>
    <sheetView zoomScaleNormal="100" workbookViewId="0">
      <pane xSplit="1" ySplit="6" topLeftCell="B7" activePane="bottomRight" state="frozen"/>
      <selection activeCell="F8" sqref="A8:P24"/>
      <selection pane="topRight" activeCell="F8" sqref="A8:P24"/>
      <selection pane="bottomLeft" activeCell="F8" sqref="A8:P24"/>
      <selection pane="bottomRight" sqref="A1:L1"/>
    </sheetView>
  </sheetViews>
  <sheetFormatPr defaultRowHeight="14.25" x14ac:dyDescent="0.2"/>
  <cols>
    <col min="1" max="1" width="30.125" customWidth="1"/>
    <col min="2" max="2" width="10.625" customWidth="1"/>
    <col min="3" max="3" width="10.875" style="33" customWidth="1"/>
    <col min="4" max="4" width="10.75" customWidth="1"/>
    <col min="5" max="5" width="10.625" style="33" customWidth="1"/>
    <col min="6" max="6" width="10.625" customWidth="1"/>
    <col min="7" max="7" width="10.875" style="33" customWidth="1"/>
    <col min="8" max="8" width="10.75" customWidth="1"/>
    <col min="9" max="9" width="10.625" style="33" customWidth="1"/>
    <col min="10" max="10" width="10.75" customWidth="1"/>
    <col min="11" max="11" width="10.5" style="33" customWidth="1"/>
    <col min="12" max="12" width="11.5" style="56" customWidth="1"/>
    <col min="13" max="20" width="9" style="56"/>
  </cols>
  <sheetData>
    <row r="1" spans="1:20" s="110" customFormat="1" ht="60" customHeight="1" x14ac:dyDescent="0.2">
      <c r="A1" s="156" t="s">
        <v>101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19"/>
      <c r="N1" s="118"/>
      <c r="O1" s="118"/>
      <c r="P1" s="118"/>
      <c r="Q1" s="118"/>
      <c r="R1" s="118"/>
      <c r="S1" s="118"/>
      <c r="T1" s="118"/>
    </row>
    <row r="2" spans="1:20" ht="15.75" customHeight="1" x14ac:dyDescent="0.25">
      <c r="A2" s="1" t="str">
        <f>Contents!A2</f>
        <v>45170DO001_2023 Prisoners in Australia, 2023</v>
      </c>
    </row>
    <row r="3" spans="1:20" ht="15.75" customHeight="1" x14ac:dyDescent="0.2">
      <c r="A3" s="2" t="str">
        <f>Contents!A3</f>
        <v>Released at 11:30 am (Canberra time) Thur 25 Jan 2024</v>
      </c>
      <c r="C3" s="52"/>
    </row>
    <row r="4" spans="1:20" ht="25.5" customHeight="1" x14ac:dyDescent="0.2">
      <c r="A4" s="5" t="s">
        <v>97</v>
      </c>
    </row>
    <row r="5" spans="1:20" ht="24.75" customHeight="1" x14ac:dyDescent="0.2">
      <c r="A5" s="6" t="s">
        <v>86</v>
      </c>
      <c r="B5" s="168" t="s">
        <v>55</v>
      </c>
      <c r="C5" s="173"/>
      <c r="D5" s="168" t="s">
        <v>56</v>
      </c>
      <c r="E5" s="173"/>
      <c r="F5" s="168" t="s">
        <v>57</v>
      </c>
      <c r="G5" s="173"/>
      <c r="H5" s="168" t="s">
        <v>15</v>
      </c>
      <c r="I5" s="173"/>
      <c r="J5" s="168" t="s">
        <v>7</v>
      </c>
      <c r="K5" s="173"/>
    </row>
    <row r="6" spans="1:20" ht="19.899999999999999" customHeight="1" x14ac:dyDescent="0.2">
      <c r="A6" s="6"/>
      <c r="B6" s="7" t="s">
        <v>22</v>
      </c>
      <c r="C6" s="108" t="s">
        <v>31</v>
      </c>
      <c r="D6" s="7" t="s">
        <v>22</v>
      </c>
      <c r="E6" s="108" t="s">
        <v>31</v>
      </c>
      <c r="F6" s="7" t="s">
        <v>22</v>
      </c>
      <c r="G6" s="108" t="s">
        <v>31</v>
      </c>
      <c r="H6" s="7" t="s">
        <v>22</v>
      </c>
      <c r="I6" s="108" t="s">
        <v>31</v>
      </c>
      <c r="J6" s="7" t="s">
        <v>22</v>
      </c>
      <c r="K6" s="108" t="s">
        <v>31</v>
      </c>
    </row>
    <row r="7" spans="1:20" ht="12.75" customHeight="1" x14ac:dyDescent="0.2">
      <c r="A7" s="169" t="s">
        <v>48</v>
      </c>
      <c r="B7" s="170"/>
      <c r="C7" s="170"/>
      <c r="D7" s="170"/>
      <c r="E7" s="170"/>
      <c r="F7" s="170"/>
      <c r="G7" s="170"/>
      <c r="H7" s="170"/>
      <c r="I7" s="170"/>
      <c r="J7" s="170"/>
      <c r="K7" s="170"/>
    </row>
    <row r="8" spans="1:20" ht="12.75" customHeight="1" x14ac:dyDescent="0.2">
      <c r="A8" s="6" t="s">
        <v>64</v>
      </c>
      <c r="B8" s="144">
        <v>18</v>
      </c>
      <c r="C8" s="10">
        <v>50</v>
      </c>
      <c r="D8" s="144">
        <v>518</v>
      </c>
      <c r="E8" s="10">
        <v>60.2</v>
      </c>
      <c r="F8" s="144">
        <v>538</v>
      </c>
      <c r="G8" s="10">
        <v>60</v>
      </c>
      <c r="H8" s="144">
        <v>168</v>
      </c>
      <c r="I8" s="68">
        <v>53.6</v>
      </c>
      <c r="J8" s="144">
        <v>703</v>
      </c>
      <c r="K8" s="68">
        <v>59</v>
      </c>
      <c r="L8" s="57"/>
      <c r="M8" s="57"/>
      <c r="N8" s="59"/>
      <c r="O8" s="57"/>
      <c r="P8" s="57"/>
      <c r="Q8" s="59"/>
    </row>
    <row r="9" spans="1:20" ht="12.75" customHeight="1" x14ac:dyDescent="0.2">
      <c r="A9" s="6" t="s">
        <v>65</v>
      </c>
      <c r="B9" s="140">
        <v>1485</v>
      </c>
      <c r="C9" s="10">
        <v>85.9</v>
      </c>
      <c r="D9" s="140">
        <v>1110</v>
      </c>
      <c r="E9" s="10">
        <v>86.2</v>
      </c>
      <c r="F9" s="140">
        <v>2597</v>
      </c>
      <c r="G9" s="10">
        <v>85.9</v>
      </c>
      <c r="H9" s="140">
        <v>2847</v>
      </c>
      <c r="I9" s="68">
        <v>75.599999999999994</v>
      </c>
      <c r="J9" s="140">
        <v>5441</v>
      </c>
      <c r="K9" s="68">
        <v>80.599999999999994</v>
      </c>
      <c r="N9" s="59"/>
      <c r="Q9" s="59"/>
    </row>
    <row r="10" spans="1:20" ht="12.75" customHeight="1" x14ac:dyDescent="0.2">
      <c r="A10" s="6" t="s">
        <v>66</v>
      </c>
      <c r="B10" s="144">
        <v>154</v>
      </c>
      <c r="C10" s="10">
        <v>44.8</v>
      </c>
      <c r="D10" s="144">
        <v>714</v>
      </c>
      <c r="E10" s="10">
        <v>57.4</v>
      </c>
      <c r="F10" s="144">
        <v>867</v>
      </c>
      <c r="G10" s="10">
        <v>55</v>
      </c>
      <c r="H10" s="144">
        <v>575</v>
      </c>
      <c r="I10" s="68">
        <v>59.5</v>
      </c>
      <c r="J10" s="140">
        <v>1441</v>
      </c>
      <c r="K10" s="68">
        <v>57</v>
      </c>
      <c r="N10" s="59"/>
      <c r="Q10" s="59"/>
    </row>
    <row r="11" spans="1:20" ht="12.75" customHeight="1" x14ac:dyDescent="0.2">
      <c r="A11" s="6" t="s">
        <v>116</v>
      </c>
      <c r="B11" s="144">
        <v>214</v>
      </c>
      <c r="C11" s="10">
        <v>84.6</v>
      </c>
      <c r="D11" s="144">
        <v>179</v>
      </c>
      <c r="E11" s="10">
        <v>79.900000000000006</v>
      </c>
      <c r="F11" s="144">
        <v>395</v>
      </c>
      <c r="G11" s="10">
        <v>82.5</v>
      </c>
      <c r="H11" s="144">
        <v>220</v>
      </c>
      <c r="I11" s="68">
        <v>74.5</v>
      </c>
      <c r="J11" s="144">
        <v>616</v>
      </c>
      <c r="K11" s="68">
        <v>78.7</v>
      </c>
      <c r="N11" s="59"/>
      <c r="Q11" s="59"/>
    </row>
    <row r="12" spans="1:20" ht="12.75" customHeight="1" x14ac:dyDescent="0.2">
      <c r="A12" s="6" t="s">
        <v>117</v>
      </c>
      <c r="B12" s="144">
        <v>40</v>
      </c>
      <c r="C12" s="10">
        <v>75</v>
      </c>
      <c r="D12" s="144">
        <v>57</v>
      </c>
      <c r="E12" s="10">
        <v>73.7</v>
      </c>
      <c r="F12" s="144">
        <v>94</v>
      </c>
      <c r="G12" s="10">
        <v>80.900000000000006</v>
      </c>
      <c r="H12" s="144">
        <v>77</v>
      </c>
      <c r="I12" s="68">
        <v>80.5</v>
      </c>
      <c r="J12" s="144">
        <v>172</v>
      </c>
      <c r="K12" s="68">
        <v>76.7</v>
      </c>
      <c r="N12" s="59"/>
      <c r="Q12" s="59"/>
    </row>
    <row r="13" spans="1:20" ht="12.75" customHeight="1" x14ac:dyDescent="0.2">
      <c r="A13" s="6" t="s">
        <v>118</v>
      </c>
      <c r="B13" s="144">
        <v>99</v>
      </c>
      <c r="C13" s="10">
        <v>81.8</v>
      </c>
      <c r="D13" s="144">
        <v>649</v>
      </c>
      <c r="E13" s="10">
        <v>88</v>
      </c>
      <c r="F13" s="144">
        <v>743</v>
      </c>
      <c r="G13" s="10">
        <v>88.4</v>
      </c>
      <c r="H13" s="144">
        <v>454</v>
      </c>
      <c r="I13" s="68">
        <v>72.7</v>
      </c>
      <c r="J13" s="140">
        <v>1200</v>
      </c>
      <c r="K13" s="68">
        <v>82.2</v>
      </c>
      <c r="N13" s="59"/>
      <c r="Q13" s="59"/>
    </row>
    <row r="14" spans="1:20" ht="12.75" customHeight="1" x14ac:dyDescent="0.2">
      <c r="A14" s="6" t="s">
        <v>67</v>
      </c>
      <c r="B14" s="144">
        <v>442</v>
      </c>
      <c r="C14" s="10">
        <v>89.4</v>
      </c>
      <c r="D14" s="144">
        <v>628</v>
      </c>
      <c r="E14" s="10">
        <v>91.1</v>
      </c>
      <c r="F14" s="140">
        <v>1070</v>
      </c>
      <c r="G14" s="10">
        <v>90.2</v>
      </c>
      <c r="H14" s="144">
        <v>482</v>
      </c>
      <c r="I14" s="68">
        <v>76.599999999999994</v>
      </c>
      <c r="J14" s="140">
        <v>1556</v>
      </c>
      <c r="K14" s="68">
        <v>85.7</v>
      </c>
      <c r="N14" s="59"/>
      <c r="Q14" s="59"/>
    </row>
    <row r="15" spans="1:20" ht="12.75" customHeight="1" x14ac:dyDescent="0.2">
      <c r="A15" s="6" t="s">
        <v>119</v>
      </c>
      <c r="B15" s="144">
        <v>181</v>
      </c>
      <c r="C15" s="10">
        <v>92.8</v>
      </c>
      <c r="D15" s="144">
        <v>77</v>
      </c>
      <c r="E15" s="10">
        <v>89.6</v>
      </c>
      <c r="F15" s="144">
        <v>251</v>
      </c>
      <c r="G15" s="10">
        <v>94.8</v>
      </c>
      <c r="H15" s="144">
        <v>154</v>
      </c>
      <c r="I15" s="68">
        <v>68.2</v>
      </c>
      <c r="J15" s="144">
        <v>410</v>
      </c>
      <c r="K15" s="68">
        <v>83.7</v>
      </c>
      <c r="N15" s="59"/>
      <c r="Q15" s="59"/>
    </row>
    <row r="16" spans="1:20" ht="12.75" customHeight="1" x14ac:dyDescent="0.2">
      <c r="A16" s="6" t="s">
        <v>120</v>
      </c>
      <c r="B16" s="144">
        <v>43</v>
      </c>
      <c r="C16" s="10">
        <v>72.099999999999994</v>
      </c>
      <c r="D16" s="144">
        <v>8</v>
      </c>
      <c r="E16" s="10">
        <v>62.5</v>
      </c>
      <c r="F16" s="144">
        <v>55</v>
      </c>
      <c r="G16" s="10">
        <v>67.3</v>
      </c>
      <c r="H16" s="144">
        <v>18</v>
      </c>
      <c r="I16" s="68">
        <v>72.2</v>
      </c>
      <c r="J16" s="144">
        <v>77</v>
      </c>
      <c r="K16" s="68">
        <v>66.2</v>
      </c>
      <c r="N16" s="59"/>
      <c r="Q16" s="59"/>
    </row>
    <row r="17" spans="1:17" ht="12.75" customHeight="1" x14ac:dyDescent="0.2">
      <c r="A17" s="6" t="s">
        <v>68</v>
      </c>
      <c r="B17" s="144">
        <v>70</v>
      </c>
      <c r="C17" s="10">
        <v>70</v>
      </c>
      <c r="D17" s="144">
        <v>180</v>
      </c>
      <c r="E17" s="10">
        <v>68.900000000000006</v>
      </c>
      <c r="F17" s="144">
        <v>248</v>
      </c>
      <c r="G17" s="10">
        <v>70.2</v>
      </c>
      <c r="H17" s="144">
        <v>196</v>
      </c>
      <c r="I17" s="68">
        <v>65.8</v>
      </c>
      <c r="J17" s="144">
        <v>444</v>
      </c>
      <c r="K17" s="68">
        <v>67.599999999999994</v>
      </c>
      <c r="N17" s="59"/>
      <c r="Q17" s="59"/>
    </row>
    <row r="18" spans="1:17" ht="12.75" customHeight="1" x14ac:dyDescent="0.2">
      <c r="A18" s="6" t="s">
        <v>121</v>
      </c>
      <c r="B18" s="144">
        <v>32</v>
      </c>
      <c r="C18" s="10">
        <v>90.6</v>
      </c>
      <c r="D18" s="144">
        <v>27</v>
      </c>
      <c r="E18" s="10">
        <v>81.5</v>
      </c>
      <c r="F18" s="144">
        <v>62</v>
      </c>
      <c r="G18" s="10">
        <v>77.400000000000006</v>
      </c>
      <c r="H18" s="144">
        <v>116</v>
      </c>
      <c r="I18" s="68">
        <v>76.7</v>
      </c>
      <c r="J18" s="144">
        <v>182</v>
      </c>
      <c r="K18" s="68">
        <v>76.400000000000006</v>
      </c>
      <c r="N18" s="59"/>
      <c r="Q18" s="59"/>
    </row>
    <row r="19" spans="1:17" ht="12.75" customHeight="1" x14ac:dyDescent="0.2">
      <c r="A19" s="6" t="s">
        <v>69</v>
      </c>
      <c r="B19" s="144">
        <v>75</v>
      </c>
      <c r="C19" s="10">
        <v>86.7</v>
      </c>
      <c r="D19" s="144">
        <v>61</v>
      </c>
      <c r="E19" s="10">
        <v>80.3</v>
      </c>
      <c r="F19" s="144">
        <v>133</v>
      </c>
      <c r="G19" s="10">
        <v>84.2</v>
      </c>
      <c r="H19" s="144">
        <v>81</v>
      </c>
      <c r="I19" s="68">
        <v>71.599999999999994</v>
      </c>
      <c r="J19" s="144">
        <v>217</v>
      </c>
      <c r="K19" s="68">
        <v>77</v>
      </c>
      <c r="N19" s="59"/>
      <c r="Q19" s="59"/>
    </row>
    <row r="20" spans="1:17" ht="12.75" customHeight="1" x14ac:dyDescent="0.2">
      <c r="A20" s="6" t="s">
        <v>70</v>
      </c>
      <c r="B20" s="144">
        <v>36</v>
      </c>
      <c r="C20" s="10">
        <v>86.1</v>
      </c>
      <c r="D20" s="144">
        <v>11</v>
      </c>
      <c r="E20" s="10">
        <v>36.4</v>
      </c>
      <c r="F20" s="144">
        <v>41</v>
      </c>
      <c r="G20" s="10">
        <v>90.2</v>
      </c>
      <c r="H20" s="144">
        <v>4</v>
      </c>
      <c r="I20" s="10">
        <v>100</v>
      </c>
      <c r="J20" s="144">
        <v>52</v>
      </c>
      <c r="K20" s="68">
        <v>84.6</v>
      </c>
      <c r="N20" s="59"/>
      <c r="Q20" s="59"/>
    </row>
    <row r="21" spans="1:17" ht="12.75" customHeight="1" x14ac:dyDescent="0.2">
      <c r="A21" s="6" t="s">
        <v>71</v>
      </c>
      <c r="B21" s="144">
        <v>83</v>
      </c>
      <c r="C21" s="10">
        <v>91.6</v>
      </c>
      <c r="D21" s="144">
        <v>4</v>
      </c>
      <c r="E21" s="10">
        <v>100</v>
      </c>
      <c r="F21" s="144">
        <v>88</v>
      </c>
      <c r="G21" s="10">
        <v>89.8</v>
      </c>
      <c r="H21" s="144">
        <v>16</v>
      </c>
      <c r="I21" s="10">
        <v>100</v>
      </c>
      <c r="J21" s="144">
        <v>109</v>
      </c>
      <c r="K21" s="68">
        <v>87.2</v>
      </c>
      <c r="N21" s="59"/>
      <c r="Q21" s="59"/>
    </row>
    <row r="22" spans="1:17" ht="12.75" customHeight="1" x14ac:dyDescent="0.2">
      <c r="A22" s="6" t="s">
        <v>122</v>
      </c>
      <c r="B22" s="144">
        <v>848</v>
      </c>
      <c r="C22" s="10">
        <v>91.2</v>
      </c>
      <c r="D22" s="144">
        <v>111</v>
      </c>
      <c r="E22" s="10">
        <v>95.5</v>
      </c>
      <c r="F22" s="144">
        <v>961</v>
      </c>
      <c r="G22" s="10">
        <v>91.5</v>
      </c>
      <c r="H22" s="144">
        <v>235</v>
      </c>
      <c r="I22" s="68">
        <v>82.1</v>
      </c>
      <c r="J22" s="140">
        <v>1192</v>
      </c>
      <c r="K22" s="68">
        <v>89.6</v>
      </c>
      <c r="N22" s="59"/>
      <c r="Q22" s="59"/>
    </row>
    <row r="23" spans="1:17" ht="12.75" customHeight="1" x14ac:dyDescent="0.2">
      <c r="A23" s="6" t="s">
        <v>72</v>
      </c>
      <c r="B23" s="144">
        <v>3</v>
      </c>
      <c r="C23" s="10">
        <v>100</v>
      </c>
      <c r="D23" s="144">
        <v>6</v>
      </c>
      <c r="E23" s="10">
        <v>0</v>
      </c>
      <c r="F23" s="144">
        <v>8</v>
      </c>
      <c r="G23" s="10">
        <v>75</v>
      </c>
      <c r="H23" s="144">
        <v>7</v>
      </c>
      <c r="I23" s="10">
        <v>57.1</v>
      </c>
      <c r="J23" s="144">
        <v>10</v>
      </c>
      <c r="K23" s="68">
        <v>70</v>
      </c>
      <c r="L23" s="57"/>
      <c r="N23" s="59"/>
      <c r="Q23" s="59"/>
    </row>
    <row r="24" spans="1:17" ht="25.7" customHeight="1" x14ac:dyDescent="0.2">
      <c r="A24" s="3" t="s">
        <v>7</v>
      </c>
      <c r="B24" s="145">
        <v>3834</v>
      </c>
      <c r="C24" s="11">
        <v>85</v>
      </c>
      <c r="D24" s="145">
        <v>4323</v>
      </c>
      <c r="E24" s="11">
        <v>78.8</v>
      </c>
      <c r="F24" s="145">
        <v>8155</v>
      </c>
      <c r="G24" s="11">
        <v>81.7</v>
      </c>
      <c r="H24" s="145">
        <v>5663</v>
      </c>
      <c r="I24" s="69">
        <v>72.900000000000006</v>
      </c>
      <c r="J24" s="145">
        <v>13852</v>
      </c>
      <c r="K24" s="69">
        <v>78.2</v>
      </c>
      <c r="N24" s="59"/>
      <c r="Q24" s="59"/>
    </row>
    <row r="25" spans="1:17" ht="12.75" customHeight="1" x14ac:dyDescent="0.2">
      <c r="A25" s="171" t="s">
        <v>49</v>
      </c>
      <c r="B25" s="171"/>
      <c r="C25" s="172"/>
      <c r="D25" s="171"/>
      <c r="E25" s="172"/>
      <c r="F25" s="171"/>
      <c r="G25" s="172"/>
      <c r="H25" s="171"/>
      <c r="I25" s="172"/>
      <c r="J25" s="171"/>
      <c r="K25" s="172"/>
    </row>
    <row r="26" spans="1:17" ht="12.75" customHeight="1" x14ac:dyDescent="0.2">
      <c r="A26" s="6" t="s">
        <v>64</v>
      </c>
      <c r="B26" s="144">
        <v>119</v>
      </c>
      <c r="C26" s="10">
        <v>26.1</v>
      </c>
      <c r="D26" s="140">
        <v>1870</v>
      </c>
      <c r="E26" s="10">
        <v>32.9</v>
      </c>
      <c r="F26" s="140">
        <v>1990</v>
      </c>
      <c r="G26" s="10">
        <v>32.799999999999997</v>
      </c>
      <c r="H26" s="144">
        <v>589</v>
      </c>
      <c r="I26" s="68">
        <v>39</v>
      </c>
      <c r="J26" s="140">
        <v>2584</v>
      </c>
      <c r="K26" s="68">
        <v>34</v>
      </c>
      <c r="N26" s="59"/>
      <c r="Q26" s="59"/>
    </row>
    <row r="27" spans="1:17" ht="12.75" customHeight="1" x14ac:dyDescent="0.2">
      <c r="A27" s="6" t="s">
        <v>65</v>
      </c>
      <c r="B27" s="140">
        <v>1350</v>
      </c>
      <c r="C27" s="10">
        <v>64.099999999999994</v>
      </c>
      <c r="D27" s="140">
        <v>1185</v>
      </c>
      <c r="E27" s="10">
        <v>67.900000000000006</v>
      </c>
      <c r="F27" s="140">
        <v>2534</v>
      </c>
      <c r="G27" s="10">
        <v>65.900000000000006</v>
      </c>
      <c r="H27" s="140">
        <v>3269</v>
      </c>
      <c r="I27" s="68">
        <v>58.6</v>
      </c>
      <c r="J27" s="140">
        <v>5800</v>
      </c>
      <c r="K27" s="68">
        <v>61.8</v>
      </c>
      <c r="N27" s="59"/>
      <c r="Q27" s="59"/>
    </row>
    <row r="28" spans="1:17" ht="12.75" customHeight="1" x14ac:dyDescent="0.2">
      <c r="A28" s="6" t="s">
        <v>66</v>
      </c>
      <c r="B28" s="144">
        <v>877</v>
      </c>
      <c r="C28" s="10">
        <v>18.7</v>
      </c>
      <c r="D28" s="140">
        <v>3046</v>
      </c>
      <c r="E28" s="10">
        <v>24.2</v>
      </c>
      <c r="F28" s="140">
        <v>3930</v>
      </c>
      <c r="G28" s="10">
        <v>23.1</v>
      </c>
      <c r="H28" s="140">
        <v>1437</v>
      </c>
      <c r="I28" s="68">
        <v>34.700000000000003</v>
      </c>
      <c r="J28" s="140">
        <v>5369</v>
      </c>
      <c r="K28" s="68">
        <v>26.1</v>
      </c>
      <c r="N28" s="59"/>
      <c r="Q28" s="59"/>
    </row>
    <row r="29" spans="1:17" ht="12.75" customHeight="1" x14ac:dyDescent="0.2">
      <c r="A29" s="6" t="s">
        <v>116</v>
      </c>
      <c r="B29" s="144">
        <v>325</v>
      </c>
      <c r="C29" s="10">
        <v>67.7</v>
      </c>
      <c r="D29" s="144">
        <v>235</v>
      </c>
      <c r="E29" s="10">
        <v>79.099999999999994</v>
      </c>
      <c r="F29" s="144">
        <v>558</v>
      </c>
      <c r="G29" s="10">
        <v>71.900000000000006</v>
      </c>
      <c r="H29" s="144">
        <v>331</v>
      </c>
      <c r="I29" s="68">
        <v>71</v>
      </c>
      <c r="J29" s="144">
        <v>889</v>
      </c>
      <c r="K29" s="68">
        <v>71.7</v>
      </c>
      <c r="N29" s="59"/>
      <c r="Q29" s="59"/>
    </row>
    <row r="30" spans="1:17" ht="12.75" customHeight="1" x14ac:dyDescent="0.2">
      <c r="A30" s="6" t="s">
        <v>117</v>
      </c>
      <c r="B30" s="144">
        <v>63</v>
      </c>
      <c r="C30" s="10">
        <v>58.7</v>
      </c>
      <c r="D30" s="144">
        <v>118</v>
      </c>
      <c r="E30" s="10">
        <v>60.2</v>
      </c>
      <c r="F30" s="144">
        <v>184</v>
      </c>
      <c r="G30" s="10">
        <v>60.9</v>
      </c>
      <c r="H30" s="144">
        <v>192</v>
      </c>
      <c r="I30" s="68">
        <v>52.6</v>
      </c>
      <c r="J30" s="144">
        <v>374</v>
      </c>
      <c r="K30" s="68">
        <v>57.2</v>
      </c>
      <c r="N30" s="59"/>
      <c r="Q30" s="59"/>
    </row>
    <row r="31" spans="1:17" ht="12.75" customHeight="1" x14ac:dyDescent="0.2">
      <c r="A31" s="6" t="s">
        <v>118</v>
      </c>
      <c r="B31" s="144">
        <v>185</v>
      </c>
      <c r="C31" s="10">
        <v>61.6</v>
      </c>
      <c r="D31" s="144">
        <v>709</v>
      </c>
      <c r="E31" s="10">
        <v>80.8</v>
      </c>
      <c r="F31" s="144">
        <v>894</v>
      </c>
      <c r="G31" s="10">
        <v>76.400000000000006</v>
      </c>
      <c r="H31" s="144">
        <v>493</v>
      </c>
      <c r="I31" s="68">
        <v>64.099999999999994</v>
      </c>
      <c r="J31" s="140">
        <v>1383</v>
      </c>
      <c r="K31" s="68">
        <v>72.5</v>
      </c>
      <c r="N31" s="59"/>
      <c r="Q31" s="59"/>
    </row>
    <row r="32" spans="1:17" ht="12.75" customHeight="1" x14ac:dyDescent="0.2">
      <c r="A32" s="6" t="s">
        <v>67</v>
      </c>
      <c r="B32" s="144">
        <v>666</v>
      </c>
      <c r="C32" s="10">
        <v>76.7</v>
      </c>
      <c r="D32" s="144">
        <v>751</v>
      </c>
      <c r="E32" s="10">
        <v>81.900000000000006</v>
      </c>
      <c r="F32" s="140">
        <v>1414</v>
      </c>
      <c r="G32" s="10">
        <v>79.599999999999994</v>
      </c>
      <c r="H32" s="144">
        <v>619</v>
      </c>
      <c r="I32" s="68">
        <v>70.8</v>
      </c>
      <c r="J32" s="140">
        <v>2026</v>
      </c>
      <c r="K32" s="68">
        <v>76.900000000000006</v>
      </c>
      <c r="N32" s="59"/>
      <c r="Q32" s="59"/>
    </row>
    <row r="33" spans="1:17" ht="12.75" customHeight="1" x14ac:dyDescent="0.2">
      <c r="A33" s="6" t="s">
        <v>119</v>
      </c>
      <c r="B33" s="144">
        <v>406</v>
      </c>
      <c r="C33" s="10">
        <v>80.5</v>
      </c>
      <c r="D33" s="144">
        <v>182</v>
      </c>
      <c r="E33" s="10">
        <v>66.5</v>
      </c>
      <c r="F33" s="144">
        <v>588</v>
      </c>
      <c r="G33" s="10">
        <v>77.400000000000006</v>
      </c>
      <c r="H33" s="144">
        <v>398</v>
      </c>
      <c r="I33" s="68">
        <v>63.8</v>
      </c>
      <c r="J33" s="144">
        <v>978</v>
      </c>
      <c r="K33" s="68">
        <v>72.3</v>
      </c>
      <c r="N33" s="59"/>
      <c r="Q33" s="59"/>
    </row>
    <row r="34" spans="1:17" ht="12.75" customHeight="1" x14ac:dyDescent="0.2">
      <c r="A34" s="6" t="s">
        <v>120</v>
      </c>
      <c r="B34" s="144">
        <v>215</v>
      </c>
      <c r="C34" s="10">
        <v>38.1</v>
      </c>
      <c r="D34" s="144">
        <v>144</v>
      </c>
      <c r="E34" s="10">
        <v>38.200000000000003</v>
      </c>
      <c r="F34" s="144">
        <v>355</v>
      </c>
      <c r="G34" s="10">
        <v>39.4</v>
      </c>
      <c r="H34" s="144">
        <v>148</v>
      </c>
      <c r="I34" s="68">
        <v>54.1</v>
      </c>
      <c r="J34" s="144">
        <v>505</v>
      </c>
      <c r="K34" s="68">
        <v>43.6</v>
      </c>
      <c r="N34" s="59"/>
      <c r="Q34" s="59"/>
    </row>
    <row r="35" spans="1:17" ht="12.75" customHeight="1" x14ac:dyDescent="0.2">
      <c r="A35" s="6" t="s">
        <v>68</v>
      </c>
      <c r="B35" s="144">
        <v>793</v>
      </c>
      <c r="C35" s="10">
        <v>44.3</v>
      </c>
      <c r="D35" s="140">
        <v>2299</v>
      </c>
      <c r="E35" s="10">
        <v>45.8</v>
      </c>
      <c r="F35" s="140">
        <v>3086</v>
      </c>
      <c r="G35" s="10">
        <v>45.4</v>
      </c>
      <c r="H35" s="140">
        <v>1651</v>
      </c>
      <c r="I35" s="68">
        <v>44.9</v>
      </c>
      <c r="J35" s="140">
        <v>4740</v>
      </c>
      <c r="K35" s="68">
        <v>45.3</v>
      </c>
      <c r="N35" s="59"/>
      <c r="Q35" s="59"/>
    </row>
    <row r="36" spans="1:17" ht="12.75" customHeight="1" x14ac:dyDescent="0.2">
      <c r="A36" s="6" t="s">
        <v>121</v>
      </c>
      <c r="B36" s="144">
        <v>159</v>
      </c>
      <c r="C36" s="10">
        <v>71.7</v>
      </c>
      <c r="D36" s="144">
        <v>104</v>
      </c>
      <c r="E36" s="10">
        <v>65.400000000000006</v>
      </c>
      <c r="F36" s="144">
        <v>262</v>
      </c>
      <c r="G36" s="10">
        <v>68.7</v>
      </c>
      <c r="H36" s="144">
        <v>338</v>
      </c>
      <c r="I36" s="68">
        <v>65.7</v>
      </c>
      <c r="J36" s="144">
        <v>600</v>
      </c>
      <c r="K36" s="68">
        <v>67.2</v>
      </c>
      <c r="N36" s="59"/>
      <c r="Q36" s="59"/>
    </row>
    <row r="37" spans="1:17" ht="12.75" customHeight="1" x14ac:dyDescent="0.2">
      <c r="A37" s="6" t="s">
        <v>69</v>
      </c>
      <c r="B37" s="144">
        <v>87</v>
      </c>
      <c r="C37" s="10">
        <v>69</v>
      </c>
      <c r="D37" s="144">
        <v>115</v>
      </c>
      <c r="E37" s="10">
        <v>66.099999999999994</v>
      </c>
      <c r="F37" s="144">
        <v>202</v>
      </c>
      <c r="G37" s="10">
        <v>66.8</v>
      </c>
      <c r="H37" s="144">
        <v>141</v>
      </c>
      <c r="I37" s="68">
        <v>56</v>
      </c>
      <c r="J37" s="144">
        <v>345</v>
      </c>
      <c r="K37" s="68">
        <v>61.2</v>
      </c>
      <c r="N37" s="59"/>
      <c r="Q37" s="59"/>
    </row>
    <row r="38" spans="1:17" ht="12.75" customHeight="1" x14ac:dyDescent="0.2">
      <c r="A38" s="6" t="s">
        <v>70</v>
      </c>
      <c r="B38" s="144">
        <v>50</v>
      </c>
      <c r="C38" s="10">
        <v>62</v>
      </c>
      <c r="D38" s="144">
        <v>27</v>
      </c>
      <c r="E38" s="10">
        <v>40.700000000000003</v>
      </c>
      <c r="F38" s="144">
        <v>84</v>
      </c>
      <c r="G38" s="10">
        <v>58.3</v>
      </c>
      <c r="H38" s="144">
        <v>26</v>
      </c>
      <c r="I38" s="68">
        <v>53.8</v>
      </c>
      <c r="J38" s="144">
        <v>107</v>
      </c>
      <c r="K38" s="68">
        <v>59.8</v>
      </c>
      <c r="N38" s="59"/>
      <c r="Q38" s="59"/>
    </row>
    <row r="39" spans="1:17" ht="12.75" customHeight="1" x14ac:dyDescent="0.2">
      <c r="A39" s="6" t="s">
        <v>71</v>
      </c>
      <c r="B39" s="144">
        <v>211</v>
      </c>
      <c r="C39" s="10">
        <v>71.099999999999994</v>
      </c>
      <c r="D39" s="144">
        <v>19</v>
      </c>
      <c r="E39" s="10">
        <v>100</v>
      </c>
      <c r="F39" s="144">
        <v>234</v>
      </c>
      <c r="G39" s="10">
        <v>72.599999999999994</v>
      </c>
      <c r="H39" s="144">
        <v>50</v>
      </c>
      <c r="I39" s="68">
        <v>76</v>
      </c>
      <c r="J39" s="144">
        <v>279</v>
      </c>
      <c r="K39" s="68">
        <v>74.599999999999994</v>
      </c>
      <c r="N39" s="59"/>
      <c r="Q39" s="59"/>
    </row>
    <row r="40" spans="1:17" ht="12.75" customHeight="1" x14ac:dyDescent="0.2">
      <c r="A40" s="6" t="s">
        <v>122</v>
      </c>
      <c r="B40" s="140">
        <v>1103</v>
      </c>
      <c r="C40" s="10">
        <v>85</v>
      </c>
      <c r="D40" s="144">
        <v>222</v>
      </c>
      <c r="E40" s="10">
        <v>65.8</v>
      </c>
      <c r="F40" s="140">
        <v>1324</v>
      </c>
      <c r="G40" s="10">
        <v>81.900000000000006</v>
      </c>
      <c r="H40" s="144">
        <v>521</v>
      </c>
      <c r="I40" s="68">
        <v>64.099999999999994</v>
      </c>
      <c r="J40" s="140">
        <v>1843</v>
      </c>
      <c r="K40" s="68">
        <v>77</v>
      </c>
      <c r="N40" s="59"/>
      <c r="Q40" s="59"/>
    </row>
    <row r="41" spans="1:17" ht="12.75" customHeight="1" x14ac:dyDescent="0.2">
      <c r="A41" s="6" t="s">
        <v>72</v>
      </c>
      <c r="B41" s="144">
        <v>19</v>
      </c>
      <c r="C41" s="10">
        <v>57.9</v>
      </c>
      <c r="D41" s="144">
        <v>25</v>
      </c>
      <c r="E41" s="10">
        <v>44</v>
      </c>
      <c r="F41" s="144">
        <v>46</v>
      </c>
      <c r="G41" s="10">
        <v>43.5</v>
      </c>
      <c r="H41" s="144">
        <v>18</v>
      </c>
      <c r="I41" s="68">
        <v>27.8</v>
      </c>
      <c r="J41" s="144">
        <v>66</v>
      </c>
      <c r="K41" s="68">
        <v>31.8</v>
      </c>
      <c r="N41" s="59"/>
      <c r="Q41" s="59"/>
    </row>
    <row r="42" spans="1:17" ht="25.7" customHeight="1" x14ac:dyDescent="0.2">
      <c r="A42" s="3" t="s">
        <v>7</v>
      </c>
      <c r="B42" s="145">
        <v>6629</v>
      </c>
      <c r="C42" s="11">
        <v>60.4</v>
      </c>
      <c r="D42" s="145">
        <v>11040</v>
      </c>
      <c r="E42" s="11">
        <v>46.8</v>
      </c>
      <c r="F42" s="145">
        <v>17674</v>
      </c>
      <c r="G42" s="11">
        <v>51.9</v>
      </c>
      <c r="H42" s="145">
        <v>10213</v>
      </c>
      <c r="I42" s="69">
        <v>54</v>
      </c>
      <c r="J42" s="145">
        <v>27942</v>
      </c>
      <c r="K42" s="69">
        <v>52.7</v>
      </c>
      <c r="N42" s="59"/>
      <c r="Q42" s="59"/>
    </row>
    <row r="43" spans="1:17" ht="12.75" customHeight="1" x14ac:dyDescent="0.2">
      <c r="A43" s="171" t="s">
        <v>50</v>
      </c>
      <c r="B43" s="171"/>
      <c r="C43" s="172"/>
      <c r="D43" s="171"/>
      <c r="E43" s="172"/>
      <c r="F43" s="171"/>
      <c r="G43" s="172"/>
      <c r="H43" s="171"/>
      <c r="I43" s="172"/>
      <c r="J43" s="171"/>
      <c r="K43" s="172"/>
      <c r="Q43" s="59"/>
    </row>
    <row r="44" spans="1:17" ht="12.75" customHeight="1" x14ac:dyDescent="0.2">
      <c r="A44" s="6" t="s">
        <v>64</v>
      </c>
      <c r="B44" s="140">
        <v>143</v>
      </c>
      <c r="C44" s="10">
        <v>26.6</v>
      </c>
      <c r="D44" s="140">
        <v>2387</v>
      </c>
      <c r="E44" s="10">
        <v>39.1</v>
      </c>
      <c r="F44" s="140">
        <v>2528</v>
      </c>
      <c r="G44" s="10">
        <v>38.4</v>
      </c>
      <c r="H44" s="140">
        <v>757</v>
      </c>
      <c r="I44" s="68">
        <v>43.2</v>
      </c>
      <c r="J44" s="140">
        <v>3293</v>
      </c>
      <c r="K44" s="68">
        <v>39.5</v>
      </c>
      <c r="N44" s="59"/>
      <c r="Q44" s="59"/>
    </row>
    <row r="45" spans="1:17" ht="12.75" customHeight="1" x14ac:dyDescent="0.2">
      <c r="A45" s="6" t="s">
        <v>65</v>
      </c>
      <c r="B45" s="140">
        <v>2840</v>
      </c>
      <c r="C45" s="10">
        <v>75.599999999999994</v>
      </c>
      <c r="D45" s="140">
        <v>2298</v>
      </c>
      <c r="E45" s="10">
        <v>76.599999999999994</v>
      </c>
      <c r="F45" s="140">
        <v>5144</v>
      </c>
      <c r="G45" s="10">
        <v>75.900000000000006</v>
      </c>
      <c r="H45" s="140">
        <v>6129</v>
      </c>
      <c r="I45" s="68">
        <v>66.5</v>
      </c>
      <c r="J45" s="140">
        <v>11272</v>
      </c>
      <c r="K45" s="68">
        <v>70.8</v>
      </c>
      <c r="N45" s="59"/>
      <c r="Q45" s="59"/>
    </row>
    <row r="46" spans="1:17" ht="12.75" customHeight="1" x14ac:dyDescent="0.2">
      <c r="A46" s="6" t="s">
        <v>66</v>
      </c>
      <c r="B46" s="140">
        <v>1040</v>
      </c>
      <c r="C46" s="10">
        <v>22.2</v>
      </c>
      <c r="D46" s="140">
        <v>3770</v>
      </c>
      <c r="E46" s="10">
        <v>30.5</v>
      </c>
      <c r="F46" s="140">
        <v>4806</v>
      </c>
      <c r="G46" s="10">
        <v>28.9</v>
      </c>
      <c r="H46" s="140">
        <v>2015</v>
      </c>
      <c r="I46" s="68">
        <v>41.8</v>
      </c>
      <c r="J46" s="140">
        <v>6821</v>
      </c>
      <c r="K46" s="68">
        <v>32.6</v>
      </c>
      <c r="N46" s="59"/>
      <c r="Q46" s="59"/>
    </row>
    <row r="47" spans="1:17" ht="12.75" customHeight="1" x14ac:dyDescent="0.2">
      <c r="A47" s="6" t="s">
        <v>116</v>
      </c>
      <c r="B47" s="140">
        <v>544</v>
      </c>
      <c r="C47" s="10">
        <v>73.2</v>
      </c>
      <c r="D47" s="140">
        <v>415</v>
      </c>
      <c r="E47" s="10">
        <v>79.8</v>
      </c>
      <c r="F47" s="140">
        <v>960</v>
      </c>
      <c r="G47" s="10">
        <v>76.099999999999994</v>
      </c>
      <c r="H47" s="140">
        <v>548</v>
      </c>
      <c r="I47" s="68">
        <v>71.2</v>
      </c>
      <c r="J47" s="140">
        <v>1511</v>
      </c>
      <c r="K47" s="68">
        <v>74.3</v>
      </c>
      <c r="N47" s="59"/>
      <c r="Q47" s="59"/>
    </row>
    <row r="48" spans="1:17" ht="12.75" customHeight="1" x14ac:dyDescent="0.2">
      <c r="A48" s="6" t="s">
        <v>117</v>
      </c>
      <c r="B48" s="140">
        <v>102</v>
      </c>
      <c r="C48" s="10">
        <v>72.5</v>
      </c>
      <c r="D48" s="140">
        <v>173</v>
      </c>
      <c r="E48" s="10">
        <v>68.2</v>
      </c>
      <c r="F48" s="140">
        <v>276</v>
      </c>
      <c r="G48" s="10">
        <v>68.099999999999994</v>
      </c>
      <c r="H48" s="140">
        <v>271</v>
      </c>
      <c r="I48" s="68">
        <v>60.5</v>
      </c>
      <c r="J48" s="140">
        <v>549</v>
      </c>
      <c r="K48" s="68">
        <v>63.6</v>
      </c>
      <c r="N48" s="59"/>
      <c r="Q48" s="59"/>
    </row>
    <row r="49" spans="1:17" ht="12.75" customHeight="1" x14ac:dyDescent="0.2">
      <c r="A49" s="6" t="s">
        <v>118</v>
      </c>
      <c r="B49" s="140">
        <v>283</v>
      </c>
      <c r="C49" s="10">
        <v>68.2</v>
      </c>
      <c r="D49" s="140">
        <v>1354</v>
      </c>
      <c r="E49" s="10">
        <v>84.3</v>
      </c>
      <c r="F49" s="140">
        <v>1638</v>
      </c>
      <c r="G49" s="10">
        <v>82</v>
      </c>
      <c r="H49" s="140">
        <v>950</v>
      </c>
      <c r="I49" s="68">
        <v>68.8</v>
      </c>
      <c r="J49" s="140">
        <v>2588</v>
      </c>
      <c r="K49" s="68">
        <v>77</v>
      </c>
      <c r="N49" s="59"/>
      <c r="Q49" s="59"/>
    </row>
    <row r="50" spans="1:17" ht="12.75" customHeight="1" x14ac:dyDescent="0.2">
      <c r="A50" s="6" t="s">
        <v>67</v>
      </c>
      <c r="B50" s="140">
        <v>1113</v>
      </c>
      <c r="C50" s="10">
        <v>80.900000000000006</v>
      </c>
      <c r="D50" s="140">
        <v>1378</v>
      </c>
      <c r="E50" s="10">
        <v>86.1</v>
      </c>
      <c r="F50" s="140">
        <v>2488</v>
      </c>
      <c r="G50" s="10">
        <v>84</v>
      </c>
      <c r="H50" s="140">
        <v>1104</v>
      </c>
      <c r="I50" s="68">
        <v>73.599999999999994</v>
      </c>
      <c r="J50" s="140">
        <v>3594</v>
      </c>
      <c r="K50" s="68">
        <v>80.599999999999994</v>
      </c>
      <c r="N50" s="59"/>
      <c r="Q50" s="59"/>
    </row>
    <row r="51" spans="1:17" ht="12.75" customHeight="1" x14ac:dyDescent="0.2">
      <c r="A51" s="6" t="s">
        <v>119</v>
      </c>
      <c r="B51" s="140">
        <v>587</v>
      </c>
      <c r="C51" s="10">
        <v>84.5</v>
      </c>
      <c r="D51" s="140">
        <v>256</v>
      </c>
      <c r="E51" s="10">
        <v>77</v>
      </c>
      <c r="F51" s="140">
        <v>841</v>
      </c>
      <c r="G51" s="10">
        <v>82.2</v>
      </c>
      <c r="H51" s="140">
        <v>551</v>
      </c>
      <c r="I51" s="68">
        <v>66.2</v>
      </c>
      <c r="J51" s="140">
        <v>1398</v>
      </c>
      <c r="K51" s="68">
        <v>75.5</v>
      </c>
      <c r="N51" s="59"/>
      <c r="Q51" s="59"/>
    </row>
    <row r="52" spans="1:17" ht="12.75" customHeight="1" x14ac:dyDescent="0.2">
      <c r="A52" s="6" t="s">
        <v>120</v>
      </c>
      <c r="B52" s="140">
        <v>263</v>
      </c>
      <c r="C52" s="10">
        <v>45.2</v>
      </c>
      <c r="D52" s="140">
        <v>158</v>
      </c>
      <c r="E52" s="10">
        <v>40.5</v>
      </c>
      <c r="F52" s="140">
        <v>417</v>
      </c>
      <c r="G52" s="10">
        <v>42.9</v>
      </c>
      <c r="H52" s="140">
        <v>167</v>
      </c>
      <c r="I52" s="68">
        <v>56.3</v>
      </c>
      <c r="J52" s="140">
        <v>586</v>
      </c>
      <c r="K52" s="68">
        <v>46.6</v>
      </c>
      <c r="N52" s="59"/>
      <c r="Q52" s="59"/>
    </row>
    <row r="53" spans="1:17" ht="12.75" customHeight="1" x14ac:dyDescent="0.2">
      <c r="A53" s="6" t="s">
        <v>68</v>
      </c>
      <c r="B53" s="140">
        <v>868</v>
      </c>
      <c r="C53" s="10">
        <v>45.7</v>
      </c>
      <c r="D53" s="140">
        <v>2482</v>
      </c>
      <c r="E53" s="10">
        <v>47.4</v>
      </c>
      <c r="F53" s="140">
        <v>3345</v>
      </c>
      <c r="G53" s="10">
        <v>47</v>
      </c>
      <c r="H53" s="140">
        <v>1863</v>
      </c>
      <c r="I53" s="68">
        <v>46.9</v>
      </c>
      <c r="J53" s="140">
        <v>5205</v>
      </c>
      <c r="K53" s="68">
        <v>47.1</v>
      </c>
      <c r="N53" s="59"/>
      <c r="Q53" s="59"/>
    </row>
    <row r="54" spans="1:17" ht="12.75" customHeight="1" x14ac:dyDescent="0.2">
      <c r="A54" s="6" t="s">
        <v>121</v>
      </c>
      <c r="B54" s="140">
        <v>198</v>
      </c>
      <c r="C54" s="10">
        <v>73.2</v>
      </c>
      <c r="D54" s="140">
        <v>135</v>
      </c>
      <c r="E54" s="10">
        <v>68.099999999999994</v>
      </c>
      <c r="F54" s="140">
        <v>333</v>
      </c>
      <c r="G54" s="10">
        <v>70.900000000000006</v>
      </c>
      <c r="H54" s="140">
        <v>455</v>
      </c>
      <c r="I54" s="68">
        <v>68.400000000000006</v>
      </c>
      <c r="J54" s="140">
        <v>787</v>
      </c>
      <c r="K54" s="68">
        <v>69</v>
      </c>
      <c r="N54" s="59"/>
      <c r="Q54" s="59"/>
    </row>
    <row r="55" spans="1:17" ht="12.75" customHeight="1" x14ac:dyDescent="0.2">
      <c r="A55" s="6" t="s">
        <v>69</v>
      </c>
      <c r="B55" s="140">
        <v>166</v>
      </c>
      <c r="C55" s="10">
        <v>73.5</v>
      </c>
      <c r="D55" s="140">
        <v>175</v>
      </c>
      <c r="E55" s="10">
        <v>73.099999999999994</v>
      </c>
      <c r="F55" s="140">
        <v>340</v>
      </c>
      <c r="G55" s="10">
        <v>73.2</v>
      </c>
      <c r="H55" s="140">
        <v>226</v>
      </c>
      <c r="I55" s="68">
        <v>60.2</v>
      </c>
      <c r="J55" s="140">
        <v>562</v>
      </c>
      <c r="K55" s="68">
        <v>68.7</v>
      </c>
      <c r="N55" s="59"/>
      <c r="Q55" s="59"/>
    </row>
    <row r="56" spans="1:17" ht="12.75" customHeight="1" x14ac:dyDescent="0.2">
      <c r="A56" s="6" t="s">
        <v>70</v>
      </c>
      <c r="B56" s="140">
        <v>82</v>
      </c>
      <c r="C56" s="10">
        <v>79.3</v>
      </c>
      <c r="D56" s="140">
        <v>38</v>
      </c>
      <c r="E56" s="10">
        <v>57.9</v>
      </c>
      <c r="F56" s="140">
        <v>121</v>
      </c>
      <c r="G56" s="10">
        <v>70.2</v>
      </c>
      <c r="H56" s="140">
        <v>29</v>
      </c>
      <c r="I56" s="68">
        <v>86.2</v>
      </c>
      <c r="J56" s="140">
        <v>154</v>
      </c>
      <c r="K56" s="68">
        <v>69.5</v>
      </c>
      <c r="N56" s="59"/>
      <c r="Q56" s="59"/>
    </row>
    <row r="57" spans="1:17" ht="12.75" customHeight="1" x14ac:dyDescent="0.2">
      <c r="A57" s="6" t="s">
        <v>71</v>
      </c>
      <c r="B57" s="140">
        <v>302</v>
      </c>
      <c r="C57" s="10">
        <v>73.8</v>
      </c>
      <c r="D57" s="140">
        <v>20</v>
      </c>
      <c r="E57" s="10">
        <v>100</v>
      </c>
      <c r="F57" s="140">
        <v>323</v>
      </c>
      <c r="G57" s="10">
        <v>76.8</v>
      </c>
      <c r="H57" s="140">
        <v>65</v>
      </c>
      <c r="I57" s="68">
        <v>86.2</v>
      </c>
      <c r="J57" s="140">
        <v>388</v>
      </c>
      <c r="K57" s="68">
        <v>77.8</v>
      </c>
      <c r="N57" s="59"/>
      <c r="Q57" s="59"/>
    </row>
    <row r="58" spans="1:17" ht="12.75" customHeight="1" x14ac:dyDescent="0.2">
      <c r="A58" s="6" t="s">
        <v>122</v>
      </c>
      <c r="B58" s="140">
        <v>1951</v>
      </c>
      <c r="C58" s="10">
        <v>87.7</v>
      </c>
      <c r="D58" s="140">
        <v>331</v>
      </c>
      <c r="E58" s="10">
        <v>76.400000000000006</v>
      </c>
      <c r="F58" s="140">
        <v>2283</v>
      </c>
      <c r="G58" s="10">
        <v>86.1</v>
      </c>
      <c r="H58" s="140">
        <v>754</v>
      </c>
      <c r="I58" s="68">
        <v>69.5</v>
      </c>
      <c r="J58" s="140">
        <v>3039</v>
      </c>
      <c r="K58" s="68">
        <v>81.8</v>
      </c>
      <c r="N58" s="59"/>
      <c r="Q58" s="59"/>
    </row>
    <row r="59" spans="1:17" ht="12.75" customHeight="1" x14ac:dyDescent="0.2">
      <c r="A59" s="6" t="s">
        <v>72</v>
      </c>
      <c r="B59" s="140">
        <v>23</v>
      </c>
      <c r="C59" s="10">
        <v>47.8</v>
      </c>
      <c r="D59" s="140">
        <v>27</v>
      </c>
      <c r="E59" s="10">
        <v>40.700000000000003</v>
      </c>
      <c r="F59" s="140">
        <v>51</v>
      </c>
      <c r="G59" s="10">
        <v>51</v>
      </c>
      <c r="H59" s="140">
        <v>27</v>
      </c>
      <c r="I59" s="68">
        <v>18.5</v>
      </c>
      <c r="J59" s="140">
        <v>76</v>
      </c>
      <c r="K59" s="68">
        <v>44.7</v>
      </c>
      <c r="N59" s="59"/>
      <c r="Q59" s="59"/>
    </row>
    <row r="60" spans="1:17" ht="25.7" customHeight="1" x14ac:dyDescent="0.2">
      <c r="A60" s="3" t="s">
        <v>7</v>
      </c>
      <c r="B60" s="145">
        <v>10504</v>
      </c>
      <c r="C60" s="11">
        <v>69.3</v>
      </c>
      <c r="D60" s="145">
        <v>15389</v>
      </c>
      <c r="E60" s="11">
        <v>55.7</v>
      </c>
      <c r="F60" s="145">
        <v>25888</v>
      </c>
      <c r="G60" s="11">
        <v>61.3</v>
      </c>
      <c r="H60" s="145">
        <v>15937</v>
      </c>
      <c r="I60" s="69">
        <v>60.6</v>
      </c>
      <c r="J60" s="145">
        <v>41929</v>
      </c>
      <c r="K60" s="69">
        <v>61.1</v>
      </c>
      <c r="N60" s="59"/>
      <c r="Q60" s="59"/>
    </row>
    <row r="61" spans="1:17" ht="12.75" customHeight="1" x14ac:dyDescent="0.2"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5"/>
      <c r="M61" s="25"/>
      <c r="N61" s="25"/>
      <c r="O61" s="25"/>
      <c r="P61" s="25"/>
    </row>
    <row r="62" spans="1:17" ht="12.75" customHeight="1" x14ac:dyDescent="0.2"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5"/>
      <c r="M62" s="25"/>
      <c r="N62" s="25"/>
      <c r="O62" s="25"/>
      <c r="P62" s="25"/>
    </row>
    <row r="63" spans="1:17" ht="12.75" customHeight="1" x14ac:dyDescent="0.2">
      <c r="A63" s="31" t="str">
        <f>Contents!B35</f>
        <v>© Commonwealth of Australia 2024</v>
      </c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5"/>
      <c r="M63" s="25"/>
      <c r="N63" s="25"/>
      <c r="O63" s="25"/>
      <c r="P63" s="25"/>
    </row>
    <row r="64" spans="1:17" ht="12.75" customHeight="1" x14ac:dyDescent="0.2"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5"/>
      <c r="M64" s="25"/>
      <c r="N64" s="25"/>
      <c r="O64" s="25"/>
      <c r="P64" s="25"/>
    </row>
    <row r="65" spans="2:16" ht="12.75" customHeight="1" x14ac:dyDescent="0.2"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5"/>
      <c r="M65" s="25"/>
      <c r="N65" s="25"/>
      <c r="O65" s="25"/>
      <c r="P65" s="25"/>
    </row>
    <row r="66" spans="2:16" ht="12.75" customHeight="1" x14ac:dyDescent="0.2"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5"/>
      <c r="M66" s="25"/>
      <c r="N66" s="25"/>
      <c r="O66" s="25"/>
      <c r="P66" s="25"/>
    </row>
    <row r="67" spans="2:16" ht="12.75" customHeight="1" x14ac:dyDescent="0.2"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5"/>
      <c r="M67" s="25"/>
      <c r="N67" s="25"/>
      <c r="O67" s="25"/>
      <c r="P67" s="25"/>
    </row>
    <row r="68" spans="2:16" ht="12.75" customHeight="1" x14ac:dyDescent="0.2"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5"/>
      <c r="M68" s="25"/>
      <c r="N68" s="25"/>
      <c r="O68" s="25"/>
      <c r="P68" s="25"/>
    </row>
    <row r="69" spans="2:16" ht="12.75" customHeight="1" x14ac:dyDescent="0.2"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5"/>
      <c r="M69" s="25"/>
      <c r="N69" s="25"/>
      <c r="O69" s="25"/>
      <c r="P69" s="25"/>
    </row>
    <row r="70" spans="2:16" ht="12.75" customHeight="1" x14ac:dyDescent="0.2">
      <c r="B70" s="18"/>
      <c r="C70" s="50"/>
      <c r="D70" s="18"/>
      <c r="E70" s="50"/>
      <c r="F70" s="18"/>
      <c r="G70" s="50"/>
      <c r="H70" s="18"/>
      <c r="I70" s="50"/>
      <c r="J70" s="18"/>
      <c r="K70" s="50"/>
      <c r="L70" s="25"/>
      <c r="M70" s="25"/>
      <c r="N70" s="25"/>
      <c r="O70" s="25"/>
      <c r="P70" s="25"/>
    </row>
    <row r="71" spans="2:16" ht="12.75" customHeight="1" x14ac:dyDescent="0.2">
      <c r="B71" s="27"/>
      <c r="C71" s="95"/>
      <c r="D71" s="24"/>
      <c r="E71" s="95"/>
      <c r="F71" s="95"/>
      <c r="G71" s="24"/>
      <c r="H71" s="27"/>
      <c r="I71" s="95"/>
      <c r="J71" s="24"/>
      <c r="K71" s="95"/>
      <c r="L71" s="95"/>
      <c r="M71" s="24"/>
      <c r="N71" s="27"/>
      <c r="O71" s="27"/>
      <c r="P71" s="24"/>
    </row>
    <row r="72" spans="2:16" ht="12.75" customHeight="1" x14ac:dyDescent="0.2">
      <c r="B72" s="27"/>
      <c r="C72" s="95"/>
      <c r="D72" s="24"/>
      <c r="E72" s="95"/>
      <c r="F72" s="95"/>
      <c r="G72" s="24"/>
      <c r="H72" s="27"/>
      <c r="I72" s="95"/>
      <c r="J72" s="24"/>
      <c r="K72" s="95"/>
      <c r="L72" s="95"/>
      <c r="M72" s="24"/>
      <c r="N72" s="27"/>
      <c r="O72" s="27"/>
      <c r="P72" s="24"/>
    </row>
    <row r="73" spans="2:16" ht="12.75" customHeight="1" x14ac:dyDescent="0.2">
      <c r="B73" s="27"/>
      <c r="C73" s="95"/>
      <c r="D73" s="24"/>
      <c r="E73" s="95"/>
      <c r="F73" s="95"/>
      <c r="G73" s="24"/>
      <c r="H73" s="27"/>
      <c r="I73" s="95"/>
      <c r="J73" s="24"/>
      <c r="K73" s="95"/>
      <c r="L73" s="95"/>
      <c r="M73" s="24"/>
      <c r="N73" s="27"/>
      <c r="O73" s="27"/>
      <c r="P73" s="24"/>
    </row>
    <row r="74" spans="2:16" ht="12.75" customHeight="1" x14ac:dyDescent="0.2">
      <c r="B74" s="27"/>
      <c r="C74" s="95"/>
      <c r="D74" s="24"/>
      <c r="E74" s="95"/>
      <c r="F74" s="95"/>
      <c r="G74" s="24"/>
      <c r="H74" s="27"/>
      <c r="I74" s="95"/>
      <c r="J74" s="24"/>
      <c r="K74" s="95"/>
      <c r="L74" s="95"/>
      <c r="M74" s="24"/>
      <c r="N74" s="27"/>
      <c r="O74" s="27"/>
      <c r="P74" s="24"/>
    </row>
    <row r="75" spans="2:16" ht="12.75" customHeight="1" x14ac:dyDescent="0.2">
      <c r="B75" s="27"/>
      <c r="C75" s="95"/>
      <c r="D75" s="24"/>
      <c r="E75" s="95"/>
      <c r="F75" s="95"/>
      <c r="G75" s="24"/>
      <c r="H75" s="27"/>
      <c r="I75" s="95"/>
      <c r="J75" s="24"/>
      <c r="K75" s="95"/>
      <c r="L75" s="95"/>
      <c r="M75" s="24"/>
      <c r="N75" s="27"/>
      <c r="O75" s="27"/>
      <c r="P75" s="24"/>
    </row>
    <row r="76" spans="2:16" ht="12.75" customHeight="1" x14ac:dyDescent="0.2">
      <c r="B76" s="27"/>
      <c r="C76" s="95"/>
      <c r="D76" s="24"/>
      <c r="E76" s="95"/>
      <c r="F76" s="95"/>
      <c r="G76" s="24"/>
      <c r="H76" s="27"/>
      <c r="I76" s="95"/>
      <c r="J76" s="24"/>
      <c r="K76" s="95"/>
      <c r="L76" s="95"/>
      <c r="M76" s="24"/>
      <c r="N76" s="27"/>
      <c r="O76" s="27"/>
      <c r="P76" s="24"/>
    </row>
    <row r="77" spans="2:16" ht="12.75" customHeight="1" x14ac:dyDescent="0.2">
      <c r="B77" s="27"/>
      <c r="C77" s="95"/>
      <c r="D77" s="24"/>
      <c r="E77" s="95"/>
      <c r="F77" s="95"/>
      <c r="G77" s="24"/>
      <c r="H77" s="27"/>
      <c r="I77" s="95"/>
      <c r="J77" s="24"/>
      <c r="K77" s="95"/>
      <c r="L77" s="95"/>
      <c r="M77" s="24"/>
      <c r="N77" s="27"/>
      <c r="O77" s="27"/>
      <c r="P77" s="24"/>
    </row>
    <row r="78" spans="2:16" ht="12.75" customHeight="1" x14ac:dyDescent="0.2">
      <c r="B78" s="27"/>
      <c r="C78" s="95"/>
      <c r="D78" s="24"/>
      <c r="E78" s="95"/>
      <c r="F78" s="95"/>
      <c r="G78" s="24"/>
      <c r="H78" s="27"/>
      <c r="I78" s="95"/>
      <c r="J78" s="24"/>
      <c r="K78" s="95"/>
      <c r="L78" s="95"/>
      <c r="M78" s="24"/>
      <c r="N78" s="27"/>
      <c r="O78" s="27"/>
      <c r="P78" s="24"/>
    </row>
    <row r="79" spans="2:16" ht="12.75" customHeight="1" x14ac:dyDescent="0.2">
      <c r="B79" s="27"/>
      <c r="C79" s="95"/>
      <c r="D79" s="24"/>
      <c r="E79" s="95"/>
      <c r="F79" s="95"/>
      <c r="G79" s="24"/>
      <c r="H79" s="27"/>
      <c r="I79" s="95"/>
      <c r="J79" s="24"/>
      <c r="K79" s="95"/>
      <c r="L79" s="95"/>
      <c r="M79" s="24"/>
      <c r="N79" s="27"/>
      <c r="O79" s="27"/>
      <c r="P79" s="24"/>
    </row>
    <row r="80" spans="2:16" ht="12.75" customHeight="1" x14ac:dyDescent="0.2">
      <c r="B80" s="27"/>
      <c r="C80" s="95"/>
      <c r="D80" s="24"/>
      <c r="E80" s="95"/>
      <c r="F80" s="95"/>
      <c r="G80" s="24"/>
      <c r="H80" s="27"/>
      <c r="I80" s="95"/>
      <c r="J80" s="24"/>
      <c r="K80" s="95"/>
      <c r="L80" s="95"/>
      <c r="M80" s="24"/>
      <c r="N80" s="27"/>
      <c r="O80" s="27"/>
      <c r="P80" s="24"/>
    </row>
    <row r="81" spans="2:16" ht="12.75" customHeight="1" x14ac:dyDescent="0.2">
      <c r="B81" s="27"/>
      <c r="C81" s="95"/>
      <c r="D81" s="24"/>
      <c r="E81" s="95"/>
      <c r="F81" s="95"/>
      <c r="G81" s="24"/>
      <c r="H81" s="27"/>
      <c r="I81" s="95"/>
      <c r="J81" s="24"/>
      <c r="K81" s="95"/>
      <c r="L81" s="95"/>
      <c r="M81" s="24"/>
      <c r="N81" s="27"/>
      <c r="O81" s="27"/>
      <c r="P81" s="24"/>
    </row>
    <row r="82" spans="2:16" ht="12.75" customHeight="1" x14ac:dyDescent="0.2">
      <c r="B82" s="27"/>
      <c r="C82" s="95"/>
      <c r="D82" s="24"/>
      <c r="E82" s="95"/>
      <c r="F82" s="95"/>
      <c r="G82" s="24"/>
      <c r="H82" s="27"/>
      <c r="I82" s="95"/>
      <c r="J82" s="24"/>
      <c r="K82" s="95"/>
      <c r="L82" s="95"/>
      <c r="M82" s="24"/>
      <c r="N82" s="27"/>
      <c r="O82" s="27"/>
      <c r="P82" s="24"/>
    </row>
    <row r="83" spans="2:16" ht="12.75" customHeight="1" x14ac:dyDescent="0.2">
      <c r="B83" s="27"/>
      <c r="C83" s="95"/>
      <c r="D83" s="24"/>
      <c r="E83" s="95"/>
      <c r="F83" s="95"/>
      <c r="G83" s="24"/>
      <c r="H83" s="27"/>
      <c r="I83" s="95"/>
      <c r="J83" s="24"/>
      <c r="K83" s="95"/>
      <c r="L83" s="95"/>
      <c r="M83" s="24"/>
      <c r="N83" s="27"/>
      <c r="O83" s="27"/>
      <c r="P83" s="24"/>
    </row>
    <row r="84" spans="2:16" ht="12.75" customHeight="1" x14ac:dyDescent="0.2">
      <c r="B84" s="27"/>
      <c r="C84" s="95"/>
      <c r="D84" s="24"/>
      <c r="E84" s="95"/>
      <c r="F84" s="95"/>
      <c r="G84" s="24"/>
      <c r="H84" s="27"/>
      <c r="I84" s="95"/>
      <c r="J84" s="24"/>
      <c r="K84" s="95"/>
      <c r="L84" s="95"/>
      <c r="M84" s="24"/>
      <c r="N84" s="27"/>
      <c r="O84" s="27"/>
      <c r="P84" s="24"/>
    </row>
    <row r="85" spans="2:16" ht="12.75" customHeight="1" x14ac:dyDescent="0.2">
      <c r="B85" s="27"/>
      <c r="C85" s="95"/>
      <c r="D85" s="24"/>
      <c r="E85" s="95"/>
      <c r="F85" s="95"/>
      <c r="G85" s="24"/>
      <c r="H85" s="27"/>
      <c r="I85" s="95"/>
      <c r="J85" s="24"/>
      <c r="K85" s="95"/>
      <c r="L85" s="95"/>
      <c r="M85" s="24"/>
      <c r="N85" s="27"/>
      <c r="O85" s="27"/>
      <c r="P85" s="24"/>
    </row>
    <row r="86" spans="2:16" ht="12.75" customHeight="1" x14ac:dyDescent="0.2">
      <c r="B86" s="27"/>
      <c r="C86" s="95"/>
      <c r="D86" s="24"/>
      <c r="E86" s="95"/>
      <c r="F86" s="95"/>
      <c r="G86" s="24"/>
      <c r="H86" s="27"/>
      <c r="I86" s="95"/>
      <c r="J86" s="24"/>
      <c r="K86" s="95"/>
      <c r="L86" s="95"/>
      <c r="M86" s="24"/>
      <c r="N86" s="27"/>
      <c r="O86" s="27"/>
      <c r="P86" s="24"/>
    </row>
    <row r="87" spans="2:16" ht="12.75" customHeight="1" x14ac:dyDescent="0.2">
      <c r="B87" s="27"/>
      <c r="C87" s="95"/>
      <c r="D87" s="24"/>
      <c r="E87" s="95"/>
      <c r="F87" s="95"/>
      <c r="G87" s="24"/>
      <c r="H87" s="27"/>
      <c r="I87" s="95"/>
      <c r="J87" s="24"/>
      <c r="K87" s="95"/>
      <c r="L87" s="95"/>
      <c r="M87" s="24"/>
      <c r="N87" s="27"/>
      <c r="O87" s="27"/>
      <c r="P87" s="24"/>
    </row>
    <row r="88" spans="2:16" ht="12.75" customHeight="1" x14ac:dyDescent="0.2">
      <c r="B88" s="30"/>
    </row>
    <row r="89" spans="2:16" ht="12.75" customHeight="1" x14ac:dyDescent="0.2"/>
    <row r="90" spans="2:16" ht="12.75" customHeight="1" x14ac:dyDescent="0.2"/>
    <row r="91" spans="2:16" ht="12.75" customHeight="1" x14ac:dyDescent="0.2"/>
    <row r="92" spans="2:16" ht="12.75" customHeight="1" x14ac:dyDescent="0.2"/>
    <row r="93" spans="2:16" ht="12.75" customHeight="1" x14ac:dyDescent="0.2"/>
    <row r="94" spans="2:16" ht="12.75" customHeight="1" x14ac:dyDescent="0.2"/>
    <row r="95" spans="2:16" ht="12.75" customHeight="1" x14ac:dyDescent="0.2"/>
    <row r="96" spans="2:1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</sheetData>
  <sheetProtection sheet="1" objects="1" scenarios="1"/>
  <mergeCells count="9">
    <mergeCell ref="A1:L1"/>
    <mergeCell ref="A7:K7"/>
    <mergeCell ref="A25:K25"/>
    <mergeCell ref="A43:K43"/>
    <mergeCell ref="B5:C5"/>
    <mergeCell ref="D5:E5"/>
    <mergeCell ref="F5:G5"/>
    <mergeCell ref="H5:I5"/>
    <mergeCell ref="J5:K5"/>
  </mergeCells>
  <hyperlinks>
    <hyperlink ref="A63" r:id="rId1" display="© Commonwealth of Australia 2014" xr:uid="{00000000-0004-0000-0900-000000000000}"/>
  </hyperlinks>
  <pageMargins left="0.43307086614173229" right="0.43307086614173229" top="3.937007874015748E-2" bottom="3.937007874015748E-2" header="3.937007874015748E-2" footer="3.937007874015748E-2"/>
  <pageSetup paperSize="9" scale="39" orientation="portrait" verticalDpi="1200" r:id="rId2"/>
  <headerFooter>
    <oddHeader>&amp;C&amp;F</oddHeader>
    <oddFooter>&amp;C&amp;A Page: &amp;P</oddFooter>
  </headerFooter>
  <rowBreaks count="1" manualBreakCount="1">
    <brk id="24" max="16383" man="1"/>
  </rowBreaks>
  <drawing r:id="rId3"/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O46"/>
  <sheetViews>
    <sheetView zoomScaleNormal="100" workbookViewId="0">
      <pane xSplit="1" ySplit="6" topLeftCell="B7" activePane="bottomRight" state="frozen"/>
      <selection activeCell="E12" sqref="E12"/>
      <selection pane="topRight" activeCell="E12" sqref="E12"/>
      <selection pane="bottomLeft" activeCell="E12" sqref="E12"/>
      <selection pane="bottomRight" sqref="A1:AI1"/>
    </sheetView>
  </sheetViews>
  <sheetFormatPr defaultColWidth="8.75" defaultRowHeight="11.25" x14ac:dyDescent="0.2"/>
  <cols>
    <col min="1" max="1" width="9.625" style="25" customWidth="1"/>
    <col min="2" max="2" width="9.625" style="26" customWidth="1"/>
    <col min="3" max="3" width="5.625" style="25" customWidth="1"/>
    <col min="4" max="4" width="9.625" style="25" customWidth="1"/>
    <col min="5" max="5" width="5.625" style="25" customWidth="1"/>
    <col min="6" max="6" width="9.625" style="25" customWidth="1"/>
    <col min="7" max="7" width="5.625" style="25" customWidth="1"/>
    <col min="8" max="8" width="9.625" style="25" customWidth="1"/>
    <col min="9" max="9" width="5.625" style="25" customWidth="1"/>
    <col min="10" max="10" width="9.625" style="25" customWidth="1"/>
    <col min="11" max="11" width="5.625" style="25" customWidth="1"/>
    <col min="12" max="12" width="9.625" style="25" customWidth="1"/>
    <col min="13" max="13" width="5.625" style="25" customWidth="1"/>
    <col min="14" max="14" width="9.625" style="25" customWidth="1"/>
    <col min="15" max="15" width="5.625" style="25" customWidth="1"/>
    <col min="16" max="16" width="9.625" style="25" customWidth="1"/>
    <col min="17" max="17" width="5.625" style="25" customWidth="1"/>
    <col min="18" max="18" width="9.625" style="25" customWidth="1"/>
    <col min="19" max="19" width="5.625" style="25" customWidth="1"/>
    <col min="20" max="20" width="9.625" style="25" customWidth="1"/>
    <col min="21" max="21" width="5.625" style="25" customWidth="1"/>
    <col min="22" max="22" width="9.625" style="25" customWidth="1"/>
    <col min="23" max="23" width="5.625" style="25" customWidth="1"/>
    <col min="24" max="24" width="9.625" style="25" customWidth="1"/>
    <col min="25" max="25" width="5.625" style="25" customWidth="1"/>
    <col min="26" max="26" width="9.625" style="25" customWidth="1"/>
    <col min="27" max="27" width="5.625" style="25" customWidth="1"/>
    <col min="28" max="28" width="9.625" style="25" customWidth="1"/>
    <col min="29" max="29" width="5.625" style="25" customWidth="1"/>
    <col min="30" max="30" width="9.625" style="25" customWidth="1"/>
    <col min="31" max="31" width="5.625" style="25" customWidth="1"/>
    <col min="32" max="32" width="11.25" style="25" customWidth="1"/>
    <col min="33" max="33" width="5.625" style="25" customWidth="1"/>
    <col min="34" max="34" width="9.625" style="25" customWidth="1"/>
    <col min="35" max="37" width="8.75" style="56"/>
    <col min="38" max="16384" width="8.75" style="25"/>
  </cols>
  <sheetData>
    <row r="1" spans="1:41" s="110" customFormat="1" ht="60" customHeight="1" x14ac:dyDescent="0.2">
      <c r="A1" s="156" t="s">
        <v>101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18"/>
      <c r="AK1" s="118"/>
    </row>
    <row r="2" spans="1:41" ht="15.75" customHeight="1" x14ac:dyDescent="0.25">
      <c r="A2" s="1" t="str">
        <f>Contents!A2</f>
        <v>45170DO001_2023 Prisoners in Australia, 2023</v>
      </c>
      <c r="B2" s="28"/>
    </row>
    <row r="3" spans="1:41" ht="15.75" customHeight="1" x14ac:dyDescent="0.2">
      <c r="A3" s="2" t="str">
        <f>Contents!A3</f>
        <v>Released at 11:30 am (Canberra time) Thur 25 Jan 2024</v>
      </c>
      <c r="H3" s="52"/>
      <c r="L3" s="36"/>
    </row>
    <row r="4" spans="1:41" ht="25.5" customHeight="1" x14ac:dyDescent="0.2">
      <c r="A4" s="19" t="s">
        <v>144</v>
      </c>
      <c r="B4" s="28"/>
    </row>
    <row r="5" spans="1:41" s="26" customFormat="1" ht="57.75" customHeight="1" x14ac:dyDescent="0.2">
      <c r="A5" s="20" t="s">
        <v>115</v>
      </c>
      <c r="B5" s="47" t="s">
        <v>64</v>
      </c>
      <c r="C5" s="47"/>
      <c r="D5" s="47" t="s">
        <v>65</v>
      </c>
      <c r="E5" s="47"/>
      <c r="F5" s="47" t="s">
        <v>66</v>
      </c>
      <c r="G5" s="47"/>
      <c r="H5" s="47" t="s">
        <v>123</v>
      </c>
      <c r="I5" s="47"/>
      <c r="J5" s="47" t="s">
        <v>124</v>
      </c>
      <c r="K5" s="47"/>
      <c r="L5" s="47" t="s">
        <v>125</v>
      </c>
      <c r="M5" s="47"/>
      <c r="N5" s="47" t="s">
        <v>67</v>
      </c>
      <c r="O5" s="47"/>
      <c r="P5" s="47" t="s">
        <v>119</v>
      </c>
      <c r="Q5" s="47"/>
      <c r="R5" s="47" t="s">
        <v>126</v>
      </c>
      <c r="S5" s="47"/>
      <c r="T5" s="47" t="s">
        <v>68</v>
      </c>
      <c r="U5" s="47"/>
      <c r="V5" s="47" t="s">
        <v>127</v>
      </c>
      <c r="W5" s="47"/>
      <c r="X5" s="47" t="s">
        <v>69</v>
      </c>
      <c r="Y5" s="47"/>
      <c r="Z5" s="47" t="s">
        <v>70</v>
      </c>
      <c r="AA5" s="47"/>
      <c r="AB5" s="47" t="s">
        <v>71</v>
      </c>
      <c r="AC5" s="47"/>
      <c r="AD5" s="47" t="s">
        <v>122</v>
      </c>
      <c r="AE5" s="47"/>
      <c r="AF5" s="47" t="s">
        <v>72</v>
      </c>
      <c r="AG5" s="47"/>
      <c r="AH5" s="13" t="s">
        <v>7</v>
      </c>
      <c r="AI5" s="61"/>
      <c r="AJ5" s="61"/>
      <c r="AK5" s="61"/>
    </row>
    <row r="6" spans="1:41" s="26" customFormat="1" ht="12.75" customHeight="1" x14ac:dyDescent="0.2">
      <c r="A6" s="29"/>
      <c r="B6" s="29" t="s">
        <v>22</v>
      </c>
      <c r="C6" s="26" t="s">
        <v>25</v>
      </c>
      <c r="D6" s="26" t="s">
        <v>22</v>
      </c>
      <c r="E6" s="26" t="s">
        <v>25</v>
      </c>
      <c r="F6" s="29" t="s">
        <v>22</v>
      </c>
      <c r="G6" s="26" t="s">
        <v>25</v>
      </c>
      <c r="H6" s="29" t="s">
        <v>22</v>
      </c>
      <c r="I6" s="26" t="s">
        <v>25</v>
      </c>
      <c r="J6" s="29" t="s">
        <v>22</v>
      </c>
      <c r="K6" s="26" t="s">
        <v>25</v>
      </c>
      <c r="L6" s="29" t="s">
        <v>22</v>
      </c>
      <c r="M6" s="26" t="s">
        <v>25</v>
      </c>
      <c r="N6" s="29" t="s">
        <v>22</v>
      </c>
      <c r="O6" s="26" t="s">
        <v>25</v>
      </c>
      <c r="P6" s="29" t="s">
        <v>22</v>
      </c>
      <c r="Q6" s="26" t="s">
        <v>25</v>
      </c>
      <c r="R6" s="29" t="s">
        <v>22</v>
      </c>
      <c r="S6" s="26" t="s">
        <v>25</v>
      </c>
      <c r="T6" s="29" t="s">
        <v>22</v>
      </c>
      <c r="U6" s="26" t="s">
        <v>25</v>
      </c>
      <c r="V6" s="29" t="s">
        <v>22</v>
      </c>
      <c r="W6" s="26" t="s">
        <v>25</v>
      </c>
      <c r="X6" s="29" t="s">
        <v>22</v>
      </c>
      <c r="Y6" s="26" t="s">
        <v>25</v>
      </c>
      <c r="Z6" s="29" t="s">
        <v>22</v>
      </c>
      <c r="AA6" s="26" t="s">
        <v>25</v>
      </c>
      <c r="AB6" s="29" t="s">
        <v>22</v>
      </c>
      <c r="AC6" s="26" t="s">
        <v>25</v>
      </c>
      <c r="AD6" s="29" t="s">
        <v>22</v>
      </c>
      <c r="AE6" s="26" t="s">
        <v>25</v>
      </c>
      <c r="AF6" s="29" t="s">
        <v>22</v>
      </c>
      <c r="AG6" s="26" t="s">
        <v>25</v>
      </c>
      <c r="AH6" s="29" t="s">
        <v>22</v>
      </c>
      <c r="AI6" s="61"/>
      <c r="AJ6" s="61"/>
      <c r="AK6" s="61"/>
    </row>
    <row r="7" spans="1:41" ht="12.75" customHeight="1" x14ac:dyDescent="0.2">
      <c r="A7" s="163" t="s">
        <v>32</v>
      </c>
      <c r="B7" s="164"/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4"/>
      <c r="AI7" s="61"/>
    </row>
    <row r="8" spans="1:41" ht="12.75" customHeight="1" x14ac:dyDescent="0.2">
      <c r="A8" s="22">
        <v>2013</v>
      </c>
      <c r="B8" s="23">
        <v>2144</v>
      </c>
      <c r="C8" s="17">
        <v>9.9</v>
      </c>
      <c r="D8" s="27">
        <v>3722</v>
      </c>
      <c r="E8" s="17">
        <v>17.2</v>
      </c>
      <c r="F8" s="27">
        <v>2926</v>
      </c>
      <c r="G8" s="17">
        <v>13.5</v>
      </c>
      <c r="H8" s="25">
        <v>556</v>
      </c>
      <c r="I8" s="17">
        <v>2.6</v>
      </c>
      <c r="J8" s="25">
        <v>227</v>
      </c>
      <c r="K8" s="17">
        <v>1</v>
      </c>
      <c r="L8" s="27">
        <v>2143</v>
      </c>
      <c r="M8" s="17">
        <v>9.9</v>
      </c>
      <c r="N8" s="27">
        <v>2673</v>
      </c>
      <c r="O8" s="17">
        <v>12.4</v>
      </c>
      <c r="P8" s="25">
        <v>791</v>
      </c>
      <c r="Q8" s="17">
        <v>3.7</v>
      </c>
      <c r="R8" s="25">
        <v>429</v>
      </c>
      <c r="S8" s="17">
        <v>2</v>
      </c>
      <c r="T8" s="70">
        <v>2291</v>
      </c>
      <c r="U8" s="17">
        <v>10.6</v>
      </c>
      <c r="V8" s="25">
        <v>175</v>
      </c>
      <c r="W8" s="17">
        <v>0.8</v>
      </c>
      <c r="X8" s="25">
        <v>277</v>
      </c>
      <c r="Y8" s="17">
        <v>1.3</v>
      </c>
      <c r="Z8" s="25">
        <v>155</v>
      </c>
      <c r="AA8" s="17">
        <v>0.7</v>
      </c>
      <c r="AB8" s="27">
        <v>680</v>
      </c>
      <c r="AC8" s="17">
        <v>3.1</v>
      </c>
      <c r="AD8" s="27">
        <v>2409</v>
      </c>
      <c r="AE8" s="17">
        <v>11.1</v>
      </c>
      <c r="AF8" s="25">
        <v>33</v>
      </c>
      <c r="AG8" s="17">
        <v>0.2</v>
      </c>
      <c r="AH8" s="27">
        <v>21629</v>
      </c>
      <c r="AM8" s="34"/>
      <c r="AO8" s="34"/>
    </row>
    <row r="9" spans="1:41" ht="12.75" customHeight="1" x14ac:dyDescent="0.2">
      <c r="A9" s="22">
        <v>2014</v>
      </c>
      <c r="B9" s="23">
        <v>2151</v>
      </c>
      <c r="C9" s="17">
        <v>9.1</v>
      </c>
      <c r="D9" s="27">
        <v>4175</v>
      </c>
      <c r="E9" s="17">
        <v>17.7</v>
      </c>
      <c r="F9" s="27">
        <v>3013</v>
      </c>
      <c r="G9" s="17">
        <v>12.7</v>
      </c>
      <c r="H9" s="25">
        <v>683</v>
      </c>
      <c r="I9" s="17">
        <v>2.9</v>
      </c>
      <c r="J9" s="25">
        <v>227</v>
      </c>
      <c r="K9" s="17">
        <v>1</v>
      </c>
      <c r="L9" s="27">
        <v>2314</v>
      </c>
      <c r="M9" s="17">
        <v>9.8000000000000007</v>
      </c>
      <c r="N9" s="27">
        <v>2913</v>
      </c>
      <c r="O9" s="17">
        <v>12.3</v>
      </c>
      <c r="P9" s="25">
        <v>864</v>
      </c>
      <c r="Q9" s="17">
        <v>3.7</v>
      </c>
      <c r="R9" s="25">
        <v>453</v>
      </c>
      <c r="S9" s="17">
        <v>1.9</v>
      </c>
      <c r="T9" s="70">
        <v>2577</v>
      </c>
      <c r="U9" s="17">
        <v>10.9</v>
      </c>
      <c r="V9" s="25">
        <v>216</v>
      </c>
      <c r="W9" s="17">
        <v>0.9</v>
      </c>
      <c r="X9" s="25">
        <v>336</v>
      </c>
      <c r="Y9" s="17">
        <v>1.4</v>
      </c>
      <c r="Z9" s="25">
        <v>193</v>
      </c>
      <c r="AA9" s="17">
        <v>0.8</v>
      </c>
      <c r="AB9" s="27">
        <v>709</v>
      </c>
      <c r="AC9" s="17">
        <v>3</v>
      </c>
      <c r="AD9" s="27">
        <v>2759</v>
      </c>
      <c r="AE9" s="17">
        <v>11.7</v>
      </c>
      <c r="AF9" s="25">
        <v>55</v>
      </c>
      <c r="AG9" s="17">
        <v>0.2</v>
      </c>
      <c r="AH9" s="27">
        <v>23643</v>
      </c>
      <c r="AM9" s="34"/>
      <c r="AO9" s="34"/>
    </row>
    <row r="10" spans="1:41" ht="12.75" customHeight="1" x14ac:dyDescent="0.2">
      <c r="A10" s="22">
        <v>2015</v>
      </c>
      <c r="B10" s="23">
        <v>2206</v>
      </c>
      <c r="C10" s="17">
        <v>9.1</v>
      </c>
      <c r="D10" s="27">
        <v>4332</v>
      </c>
      <c r="E10" s="17">
        <v>17.899999999999999</v>
      </c>
      <c r="F10" s="27">
        <v>3253</v>
      </c>
      <c r="G10" s="17">
        <v>13.4</v>
      </c>
      <c r="H10" s="25">
        <v>765</v>
      </c>
      <c r="I10" s="17">
        <v>3.2</v>
      </c>
      <c r="J10" s="25">
        <v>244</v>
      </c>
      <c r="K10" s="17">
        <v>1</v>
      </c>
      <c r="L10" s="27">
        <v>2310</v>
      </c>
      <c r="M10" s="17">
        <v>9.5</v>
      </c>
      <c r="N10" s="27">
        <v>2816</v>
      </c>
      <c r="O10" s="17">
        <v>11.6</v>
      </c>
      <c r="P10" s="25">
        <v>798</v>
      </c>
      <c r="Q10" s="17">
        <v>3.3</v>
      </c>
      <c r="R10" s="25">
        <v>511</v>
      </c>
      <c r="S10" s="17">
        <v>2.1</v>
      </c>
      <c r="T10" s="70">
        <v>2885</v>
      </c>
      <c r="U10" s="17">
        <v>11.9</v>
      </c>
      <c r="V10" s="25">
        <v>255</v>
      </c>
      <c r="W10" s="17">
        <v>1.1000000000000001</v>
      </c>
      <c r="X10" s="25">
        <v>324</v>
      </c>
      <c r="Y10" s="17">
        <v>1.3</v>
      </c>
      <c r="Z10" s="25">
        <v>172</v>
      </c>
      <c r="AA10" s="17">
        <v>0.7</v>
      </c>
      <c r="AB10" s="25">
        <v>714</v>
      </c>
      <c r="AC10" s="17">
        <v>3</v>
      </c>
      <c r="AD10" s="27">
        <v>2551</v>
      </c>
      <c r="AE10" s="17">
        <v>10.5</v>
      </c>
      <c r="AF10" s="25">
        <v>56</v>
      </c>
      <c r="AG10" s="17">
        <v>0.2</v>
      </c>
      <c r="AH10" s="27">
        <v>24193</v>
      </c>
      <c r="AM10" s="34"/>
      <c r="AO10" s="34"/>
    </row>
    <row r="11" spans="1:41" ht="12.75" customHeight="1" x14ac:dyDescent="0.2">
      <c r="A11" s="22">
        <v>2016</v>
      </c>
      <c r="B11" s="23">
        <v>2201</v>
      </c>
      <c r="C11" s="17">
        <v>8.9</v>
      </c>
      <c r="D11" s="27">
        <v>4514</v>
      </c>
      <c r="E11" s="17">
        <v>18.3</v>
      </c>
      <c r="F11" s="27">
        <v>3367</v>
      </c>
      <c r="G11" s="17">
        <v>13.6</v>
      </c>
      <c r="H11" s="25">
        <v>835</v>
      </c>
      <c r="I11" s="17">
        <v>3.4</v>
      </c>
      <c r="J11" s="25">
        <v>268</v>
      </c>
      <c r="K11" s="17">
        <v>1.1000000000000001</v>
      </c>
      <c r="L11" s="27">
        <v>2218</v>
      </c>
      <c r="M11" s="17">
        <v>9</v>
      </c>
      <c r="N11" s="27">
        <v>2906</v>
      </c>
      <c r="O11" s="17">
        <v>11.7</v>
      </c>
      <c r="P11" s="25">
        <v>810</v>
      </c>
      <c r="Q11" s="17">
        <v>3.3</v>
      </c>
      <c r="R11" s="25">
        <v>509</v>
      </c>
      <c r="S11" s="17">
        <v>2.1</v>
      </c>
      <c r="T11" s="70">
        <v>3000</v>
      </c>
      <c r="U11" s="17">
        <v>12.1</v>
      </c>
      <c r="V11" s="25">
        <v>276</v>
      </c>
      <c r="W11" s="17">
        <v>1.1000000000000001</v>
      </c>
      <c r="X11" s="25">
        <v>354</v>
      </c>
      <c r="Y11" s="17">
        <v>1.4</v>
      </c>
      <c r="Z11" s="25">
        <v>182</v>
      </c>
      <c r="AA11" s="17">
        <v>0.7</v>
      </c>
      <c r="AB11" s="25">
        <v>680</v>
      </c>
      <c r="AC11" s="17">
        <v>2.7</v>
      </c>
      <c r="AD11" s="27">
        <v>2559</v>
      </c>
      <c r="AE11" s="17">
        <v>10.3</v>
      </c>
      <c r="AF11" s="25">
        <v>49</v>
      </c>
      <c r="AG11" s="17">
        <v>0.2</v>
      </c>
      <c r="AH11" s="27">
        <v>24732</v>
      </c>
      <c r="AM11" s="34"/>
      <c r="AN11"/>
      <c r="AO11" s="34"/>
    </row>
    <row r="12" spans="1:41" ht="12.75" customHeight="1" x14ac:dyDescent="0.2">
      <c r="A12" s="22">
        <v>2017</v>
      </c>
      <c r="B12" s="23">
        <v>2305</v>
      </c>
      <c r="C12" s="17">
        <v>8.8000000000000007</v>
      </c>
      <c r="D12" s="27">
        <v>4758</v>
      </c>
      <c r="E12" s="17">
        <v>18.2</v>
      </c>
      <c r="F12" s="27">
        <v>3743</v>
      </c>
      <c r="G12" s="17">
        <v>14.3</v>
      </c>
      <c r="H12" s="42">
        <v>1004</v>
      </c>
      <c r="I12" s="17">
        <v>3.8</v>
      </c>
      <c r="J12" s="25">
        <v>346</v>
      </c>
      <c r="K12" s="17">
        <v>1.3</v>
      </c>
      <c r="L12" s="27">
        <v>2110</v>
      </c>
      <c r="M12" s="17">
        <v>8.1</v>
      </c>
      <c r="N12" s="27">
        <v>3002</v>
      </c>
      <c r="O12" s="17">
        <v>11.5</v>
      </c>
      <c r="P12" s="25">
        <v>894</v>
      </c>
      <c r="Q12" s="17">
        <v>3.4</v>
      </c>
      <c r="R12" s="25">
        <v>498</v>
      </c>
      <c r="S12" s="17">
        <v>1.9</v>
      </c>
      <c r="T12" s="70">
        <v>3510</v>
      </c>
      <c r="U12" s="17">
        <v>13.4</v>
      </c>
      <c r="V12" s="25">
        <v>316</v>
      </c>
      <c r="W12" s="17">
        <v>1.2</v>
      </c>
      <c r="X12" s="25">
        <v>308</v>
      </c>
      <c r="Y12" s="17">
        <v>1.2</v>
      </c>
      <c r="Z12" s="25">
        <v>180</v>
      </c>
      <c r="AA12" s="17">
        <v>0.7</v>
      </c>
      <c r="AB12" s="25">
        <v>651</v>
      </c>
      <c r="AC12" s="17">
        <v>2.5</v>
      </c>
      <c r="AD12" s="27">
        <v>2439</v>
      </c>
      <c r="AE12" s="17">
        <v>9.3000000000000007</v>
      </c>
      <c r="AF12" s="25">
        <v>41</v>
      </c>
      <c r="AG12" s="17">
        <v>0.2</v>
      </c>
      <c r="AH12" s="27">
        <v>26114</v>
      </c>
      <c r="AM12" s="34"/>
      <c r="AN12"/>
      <c r="AO12" s="34"/>
    </row>
    <row r="13" spans="1:41" ht="12.75" customHeight="1" x14ac:dyDescent="0.2">
      <c r="A13" s="22">
        <v>2018</v>
      </c>
      <c r="B13" s="23">
        <v>2333</v>
      </c>
      <c r="C13" s="17">
        <v>8.6999999999999993</v>
      </c>
      <c r="D13" s="27">
        <v>4946</v>
      </c>
      <c r="E13" s="17">
        <v>18.5</v>
      </c>
      <c r="F13" s="27">
        <v>3907</v>
      </c>
      <c r="G13" s="17">
        <v>14.6</v>
      </c>
      <c r="H13" s="42">
        <v>1146</v>
      </c>
      <c r="I13" s="17">
        <v>4.3</v>
      </c>
      <c r="J13" s="25">
        <v>331</v>
      </c>
      <c r="K13" s="17">
        <v>1.2</v>
      </c>
      <c r="L13" s="27">
        <v>2085</v>
      </c>
      <c r="M13" s="17">
        <v>7.8</v>
      </c>
      <c r="N13" s="27">
        <v>2964</v>
      </c>
      <c r="O13" s="17">
        <v>11.1</v>
      </c>
      <c r="P13" s="27">
        <v>883</v>
      </c>
      <c r="Q13" s="17">
        <v>3.3</v>
      </c>
      <c r="R13" s="25">
        <v>492</v>
      </c>
      <c r="S13" s="17">
        <v>1.8</v>
      </c>
      <c r="T13" s="27">
        <v>3814</v>
      </c>
      <c r="U13" s="17">
        <v>14.3</v>
      </c>
      <c r="V13" s="25">
        <v>387</v>
      </c>
      <c r="W13" s="17">
        <v>1.4</v>
      </c>
      <c r="X13" s="25">
        <v>375</v>
      </c>
      <c r="Y13" s="17">
        <v>1.4</v>
      </c>
      <c r="Z13" s="25">
        <v>213</v>
      </c>
      <c r="AA13" s="17">
        <v>0.8</v>
      </c>
      <c r="AB13" s="25">
        <v>565</v>
      </c>
      <c r="AC13" s="17">
        <v>2.1</v>
      </c>
      <c r="AD13" s="27">
        <v>2261</v>
      </c>
      <c r="AE13" s="17">
        <v>8.5</v>
      </c>
      <c r="AF13" s="25">
        <v>43</v>
      </c>
      <c r="AG13" s="17">
        <v>0.2</v>
      </c>
      <c r="AH13" s="27">
        <v>26756</v>
      </c>
      <c r="AM13" s="34"/>
      <c r="AN13"/>
      <c r="AO13" s="34"/>
    </row>
    <row r="14" spans="1:41" ht="12.75" customHeight="1" x14ac:dyDescent="0.2">
      <c r="A14" s="22">
        <v>2019</v>
      </c>
      <c r="B14" s="23">
        <v>2338</v>
      </c>
      <c r="C14" s="17">
        <v>8.8000000000000007</v>
      </c>
      <c r="D14" s="27">
        <v>4912</v>
      </c>
      <c r="E14" s="17">
        <v>18.5</v>
      </c>
      <c r="F14" s="27">
        <v>4230</v>
      </c>
      <c r="G14" s="17">
        <v>15.9</v>
      </c>
      <c r="H14" s="42">
        <v>1024</v>
      </c>
      <c r="I14" s="17">
        <v>3.8</v>
      </c>
      <c r="J14" s="25">
        <v>323</v>
      </c>
      <c r="K14" s="17">
        <v>1.2</v>
      </c>
      <c r="L14" s="27">
        <v>1953</v>
      </c>
      <c r="M14" s="17">
        <v>7.3</v>
      </c>
      <c r="N14" s="27">
        <v>2878</v>
      </c>
      <c r="O14" s="17">
        <v>10.8</v>
      </c>
      <c r="P14" s="27">
        <v>858</v>
      </c>
      <c r="Q14" s="17">
        <v>3.2</v>
      </c>
      <c r="R14" s="25">
        <v>457</v>
      </c>
      <c r="S14" s="17">
        <v>1.7</v>
      </c>
      <c r="T14" s="27">
        <v>3755</v>
      </c>
      <c r="U14" s="17">
        <v>14.1</v>
      </c>
      <c r="V14" s="25">
        <v>365</v>
      </c>
      <c r="W14" s="17">
        <v>1.4</v>
      </c>
      <c r="X14" s="25">
        <v>384</v>
      </c>
      <c r="Y14" s="17">
        <v>1.4</v>
      </c>
      <c r="Z14" s="25">
        <v>166</v>
      </c>
      <c r="AA14" s="17">
        <v>0.6</v>
      </c>
      <c r="AB14" s="25">
        <v>481</v>
      </c>
      <c r="AC14" s="17">
        <v>1.8</v>
      </c>
      <c r="AD14" s="27">
        <v>2444</v>
      </c>
      <c r="AE14" s="17">
        <v>9.1999999999999993</v>
      </c>
      <c r="AF14" s="25">
        <v>38</v>
      </c>
      <c r="AG14" s="17">
        <v>0.1</v>
      </c>
      <c r="AH14" s="27">
        <v>26605</v>
      </c>
      <c r="AM14" s="34"/>
      <c r="AN14"/>
      <c r="AO14" s="34"/>
    </row>
    <row r="15" spans="1:41" ht="12.75" customHeight="1" x14ac:dyDescent="0.2">
      <c r="A15" s="22">
        <v>2020</v>
      </c>
      <c r="B15" s="42">
        <v>2345</v>
      </c>
      <c r="C15" s="71">
        <v>9.1</v>
      </c>
      <c r="D15" s="42">
        <v>4788</v>
      </c>
      <c r="E15" s="71">
        <v>18.5</v>
      </c>
      <c r="F15" s="42">
        <v>4367</v>
      </c>
      <c r="G15" s="71">
        <v>16.899999999999999</v>
      </c>
      <c r="H15" s="42">
        <v>1062</v>
      </c>
      <c r="I15" s="71">
        <v>4.0999999999999996</v>
      </c>
      <c r="J15" s="42">
        <v>327</v>
      </c>
      <c r="K15" s="71">
        <v>1.3</v>
      </c>
      <c r="L15" s="42">
        <v>1934</v>
      </c>
      <c r="M15" s="71">
        <v>7.5</v>
      </c>
      <c r="N15" s="42">
        <v>2807</v>
      </c>
      <c r="O15" s="71">
        <v>10.8</v>
      </c>
      <c r="P15" s="42">
        <v>715</v>
      </c>
      <c r="Q15" s="71">
        <v>2.8</v>
      </c>
      <c r="R15" s="42">
        <v>398</v>
      </c>
      <c r="S15" s="71">
        <v>1.5</v>
      </c>
      <c r="T15" s="42">
        <v>3598</v>
      </c>
      <c r="U15" s="71">
        <v>13.9</v>
      </c>
      <c r="V15" s="42">
        <v>388</v>
      </c>
      <c r="W15" s="71">
        <v>1.5</v>
      </c>
      <c r="X15" s="42">
        <v>394</v>
      </c>
      <c r="Y15" s="71">
        <v>1.5</v>
      </c>
      <c r="Z15" s="42">
        <v>111</v>
      </c>
      <c r="AA15" s="71">
        <v>0.4</v>
      </c>
      <c r="AB15" s="42">
        <v>298</v>
      </c>
      <c r="AC15" s="71">
        <v>1.2</v>
      </c>
      <c r="AD15" s="42">
        <v>2304</v>
      </c>
      <c r="AE15" s="71">
        <v>8.9</v>
      </c>
      <c r="AF15" s="42">
        <v>38</v>
      </c>
      <c r="AG15" s="71">
        <v>0.1</v>
      </c>
      <c r="AH15" s="42">
        <v>25879</v>
      </c>
      <c r="AM15" s="34"/>
      <c r="AN15"/>
      <c r="AO15" s="34"/>
    </row>
    <row r="16" spans="1:41" ht="12.75" customHeight="1" x14ac:dyDescent="0.2">
      <c r="A16" s="22">
        <v>2021</v>
      </c>
      <c r="B16" s="42">
        <v>2312</v>
      </c>
      <c r="C16" s="71">
        <v>9</v>
      </c>
      <c r="D16" s="42">
        <v>5064</v>
      </c>
      <c r="E16" s="71">
        <v>19.600000000000001</v>
      </c>
      <c r="F16" s="42">
        <v>4460</v>
      </c>
      <c r="G16" s="71">
        <v>17.3</v>
      </c>
      <c r="H16" s="42">
        <v>959</v>
      </c>
      <c r="I16" s="71">
        <v>3.7</v>
      </c>
      <c r="J16" s="42">
        <v>284</v>
      </c>
      <c r="K16" s="71">
        <v>1.1000000000000001</v>
      </c>
      <c r="L16" s="42">
        <v>1883</v>
      </c>
      <c r="M16" s="71">
        <v>7.3</v>
      </c>
      <c r="N16" s="42">
        <v>2556</v>
      </c>
      <c r="O16" s="71">
        <v>9.9</v>
      </c>
      <c r="P16" s="42">
        <v>658</v>
      </c>
      <c r="Q16" s="71">
        <v>2.6</v>
      </c>
      <c r="R16" s="42">
        <v>404</v>
      </c>
      <c r="S16" s="71">
        <v>1.6</v>
      </c>
      <c r="T16" s="42">
        <v>3604</v>
      </c>
      <c r="U16" s="71">
        <v>14</v>
      </c>
      <c r="V16" s="42">
        <v>391</v>
      </c>
      <c r="W16" s="71">
        <v>1.5</v>
      </c>
      <c r="X16" s="42">
        <v>354</v>
      </c>
      <c r="Y16" s="71">
        <v>1.4</v>
      </c>
      <c r="Z16" s="42">
        <v>82</v>
      </c>
      <c r="AA16" s="71">
        <v>0.3</v>
      </c>
      <c r="AB16" s="42">
        <v>401</v>
      </c>
      <c r="AC16" s="71">
        <v>1.6</v>
      </c>
      <c r="AD16" s="42">
        <v>2326</v>
      </c>
      <c r="AE16" s="71">
        <v>9</v>
      </c>
      <c r="AF16" s="42">
        <v>55</v>
      </c>
      <c r="AG16" s="71">
        <v>0.2</v>
      </c>
      <c r="AH16" s="42">
        <v>25793</v>
      </c>
      <c r="AM16" s="34"/>
      <c r="AN16"/>
      <c r="AO16" s="34"/>
    </row>
    <row r="17" spans="1:41" ht="12.75" customHeight="1" x14ac:dyDescent="0.2">
      <c r="A17" s="22">
        <v>2022</v>
      </c>
      <c r="B17" s="42">
        <v>2285</v>
      </c>
      <c r="C17" s="71">
        <v>9.6</v>
      </c>
      <c r="D17" s="42">
        <v>4744</v>
      </c>
      <c r="E17" s="71">
        <v>19.8</v>
      </c>
      <c r="F17" s="42">
        <v>4563</v>
      </c>
      <c r="G17" s="71">
        <v>19.100000000000001</v>
      </c>
      <c r="H17" s="42">
        <v>901</v>
      </c>
      <c r="I17" s="71">
        <v>3.8</v>
      </c>
      <c r="J17" s="42">
        <v>268</v>
      </c>
      <c r="K17" s="71">
        <v>1.1000000000000001</v>
      </c>
      <c r="L17" s="42">
        <v>1562</v>
      </c>
      <c r="M17" s="71">
        <v>6.5</v>
      </c>
      <c r="N17" s="42">
        <v>2217</v>
      </c>
      <c r="O17" s="71">
        <v>9.3000000000000007</v>
      </c>
      <c r="P17" s="42">
        <v>626</v>
      </c>
      <c r="Q17" s="71">
        <v>2.6</v>
      </c>
      <c r="R17" s="42">
        <v>331</v>
      </c>
      <c r="S17" s="71">
        <v>1.4</v>
      </c>
      <c r="T17" s="42">
        <v>3230</v>
      </c>
      <c r="U17" s="71">
        <v>13.5</v>
      </c>
      <c r="V17" s="42">
        <v>321</v>
      </c>
      <c r="W17" s="71">
        <v>1.3</v>
      </c>
      <c r="X17" s="42">
        <v>339</v>
      </c>
      <c r="Y17" s="71">
        <v>1.4</v>
      </c>
      <c r="Z17" s="42">
        <v>94</v>
      </c>
      <c r="AA17" s="71">
        <v>0.4</v>
      </c>
      <c r="AB17" s="42">
        <v>304</v>
      </c>
      <c r="AC17" s="71">
        <v>1.3</v>
      </c>
      <c r="AD17" s="42">
        <v>2077</v>
      </c>
      <c r="AE17" s="71">
        <v>8.6999999999999993</v>
      </c>
      <c r="AF17" s="42">
        <v>47</v>
      </c>
      <c r="AG17" s="71">
        <v>0.2</v>
      </c>
      <c r="AH17" s="42">
        <v>23908</v>
      </c>
      <c r="AM17" s="34"/>
      <c r="AN17"/>
      <c r="AO17" s="34"/>
    </row>
    <row r="18" spans="1:41" ht="12.75" customHeight="1" x14ac:dyDescent="0.2">
      <c r="A18" s="22">
        <v>2023</v>
      </c>
      <c r="B18" s="42">
        <v>2323</v>
      </c>
      <c r="C18" s="71">
        <v>9.6</v>
      </c>
      <c r="D18" s="42">
        <v>4834</v>
      </c>
      <c r="E18" s="71">
        <v>20</v>
      </c>
      <c r="F18" s="42">
        <v>4737</v>
      </c>
      <c r="G18" s="71">
        <v>19.600000000000001</v>
      </c>
      <c r="H18" s="42">
        <v>888</v>
      </c>
      <c r="I18" s="71">
        <v>3.7</v>
      </c>
      <c r="J18" s="42">
        <v>254</v>
      </c>
      <c r="K18" s="71">
        <v>1.1000000000000001</v>
      </c>
      <c r="L18" s="42">
        <v>1535</v>
      </c>
      <c r="M18" s="71">
        <v>6.4</v>
      </c>
      <c r="N18" s="42">
        <v>2311</v>
      </c>
      <c r="O18" s="71">
        <v>9.6</v>
      </c>
      <c r="P18" s="42">
        <v>715</v>
      </c>
      <c r="Q18" s="71">
        <v>3</v>
      </c>
      <c r="R18" s="42">
        <v>307</v>
      </c>
      <c r="S18" s="71">
        <v>1.3</v>
      </c>
      <c r="T18" s="42">
        <v>3005</v>
      </c>
      <c r="U18" s="71">
        <v>12.5</v>
      </c>
      <c r="V18" s="42">
        <v>322</v>
      </c>
      <c r="W18" s="71">
        <v>1.3</v>
      </c>
      <c r="X18" s="42">
        <v>305</v>
      </c>
      <c r="Y18" s="71">
        <v>1.3</v>
      </c>
      <c r="Z18" s="42">
        <v>119</v>
      </c>
      <c r="AA18" s="71">
        <v>0.5</v>
      </c>
      <c r="AB18" s="42">
        <v>290</v>
      </c>
      <c r="AC18" s="71">
        <v>1.2</v>
      </c>
      <c r="AD18" s="42">
        <v>2122</v>
      </c>
      <c r="AE18" s="71">
        <v>8.8000000000000007</v>
      </c>
      <c r="AF18" s="42">
        <v>51</v>
      </c>
      <c r="AG18" s="71">
        <v>0.2</v>
      </c>
      <c r="AH18" s="42">
        <v>24112</v>
      </c>
      <c r="AI18" s="57"/>
      <c r="AJ18" s="57"/>
      <c r="AK18" s="59"/>
      <c r="AL18" s="78"/>
      <c r="AM18" s="34"/>
      <c r="AN18"/>
      <c r="AO18" s="34"/>
    </row>
    <row r="19" spans="1:41" ht="12.75" customHeight="1" x14ac:dyDescent="0.2">
      <c r="A19" s="161" t="s">
        <v>33</v>
      </c>
      <c r="B19" s="161"/>
      <c r="C19" s="161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1"/>
      <c r="S19" s="161"/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L19" s="79"/>
    </row>
    <row r="20" spans="1:41" ht="12.75" customHeight="1" x14ac:dyDescent="0.2">
      <c r="A20" s="22">
        <v>2013</v>
      </c>
      <c r="B20" s="26">
        <v>187</v>
      </c>
      <c r="C20" s="17">
        <v>11</v>
      </c>
      <c r="D20" s="25">
        <v>250</v>
      </c>
      <c r="E20" s="17">
        <v>14.7</v>
      </c>
      <c r="F20" s="25">
        <v>35</v>
      </c>
      <c r="G20" s="17">
        <v>2.1</v>
      </c>
      <c r="H20" s="25">
        <v>47</v>
      </c>
      <c r="I20" s="17">
        <v>2.8</v>
      </c>
      <c r="J20" s="25">
        <v>16</v>
      </c>
      <c r="K20" s="17">
        <v>0.9</v>
      </c>
      <c r="L20" s="25">
        <v>105</v>
      </c>
      <c r="M20" s="17">
        <v>6.2</v>
      </c>
      <c r="N20" s="25">
        <v>163</v>
      </c>
      <c r="O20" s="17">
        <v>9.6</v>
      </c>
      <c r="P20" s="25">
        <v>133</v>
      </c>
      <c r="Q20" s="17">
        <v>7.8</v>
      </c>
      <c r="R20" s="25">
        <v>177</v>
      </c>
      <c r="S20" s="17">
        <v>10.4</v>
      </c>
      <c r="T20" s="25">
        <v>300</v>
      </c>
      <c r="U20" s="17">
        <v>17.600000000000001</v>
      </c>
      <c r="V20" s="9">
        <v>3</v>
      </c>
      <c r="W20" s="10">
        <v>0.2</v>
      </c>
      <c r="X20" s="25">
        <v>17</v>
      </c>
      <c r="Y20" s="17">
        <v>1</v>
      </c>
      <c r="Z20" s="25">
        <v>11</v>
      </c>
      <c r="AA20" s="17">
        <v>0.6</v>
      </c>
      <c r="AB20" s="25">
        <v>65</v>
      </c>
      <c r="AC20" s="17">
        <v>3.8</v>
      </c>
      <c r="AD20" s="25">
        <v>193</v>
      </c>
      <c r="AE20" s="17">
        <v>11.3</v>
      </c>
      <c r="AF20" s="25">
        <v>4</v>
      </c>
      <c r="AG20" s="17">
        <v>0.2</v>
      </c>
      <c r="AH20" s="27">
        <v>1706</v>
      </c>
      <c r="AL20" s="79"/>
    </row>
    <row r="21" spans="1:41" ht="12.75" customHeight="1" x14ac:dyDescent="0.2">
      <c r="A21" s="22">
        <v>2014</v>
      </c>
      <c r="B21" s="26">
        <v>180</v>
      </c>
      <c r="C21" s="17">
        <v>9.6</v>
      </c>
      <c r="D21" s="25">
        <v>308</v>
      </c>
      <c r="E21" s="17">
        <v>16.5</v>
      </c>
      <c r="F21" s="25">
        <v>35</v>
      </c>
      <c r="G21" s="17">
        <v>1.9</v>
      </c>
      <c r="H21" s="25">
        <v>59</v>
      </c>
      <c r="I21" s="17">
        <v>3.2</v>
      </c>
      <c r="J21" s="25">
        <v>19</v>
      </c>
      <c r="K21" s="17">
        <v>1</v>
      </c>
      <c r="L21" s="25">
        <v>125</v>
      </c>
      <c r="M21" s="17">
        <v>6.7</v>
      </c>
      <c r="N21" s="25">
        <v>165</v>
      </c>
      <c r="O21" s="17">
        <v>8.8000000000000007</v>
      </c>
      <c r="P21" s="25">
        <v>139</v>
      </c>
      <c r="Q21" s="17">
        <v>7.4</v>
      </c>
      <c r="R21" s="25">
        <v>161</v>
      </c>
      <c r="S21" s="17">
        <v>8.6</v>
      </c>
      <c r="T21" s="25">
        <v>335</v>
      </c>
      <c r="U21" s="17">
        <v>17.899999999999999</v>
      </c>
      <c r="V21" s="9">
        <v>12</v>
      </c>
      <c r="W21" s="17">
        <v>0.6</v>
      </c>
      <c r="X21" s="25">
        <v>19</v>
      </c>
      <c r="Y21" s="17">
        <v>1</v>
      </c>
      <c r="Z21" s="25">
        <v>7</v>
      </c>
      <c r="AA21" s="17">
        <v>0.4</v>
      </c>
      <c r="AB21" s="25">
        <v>57</v>
      </c>
      <c r="AC21" s="17">
        <v>3</v>
      </c>
      <c r="AD21" s="25">
        <v>241</v>
      </c>
      <c r="AE21" s="17">
        <v>12.9</v>
      </c>
      <c r="AF21" s="25">
        <v>8</v>
      </c>
      <c r="AG21" s="17">
        <v>0.4</v>
      </c>
      <c r="AH21" s="27">
        <v>1872</v>
      </c>
      <c r="AL21" s="79"/>
    </row>
    <row r="22" spans="1:41" ht="12.75" customHeight="1" x14ac:dyDescent="0.2">
      <c r="A22" s="22">
        <v>2015</v>
      </c>
      <c r="B22" s="26">
        <v>189</v>
      </c>
      <c r="C22" s="17">
        <v>9.6</v>
      </c>
      <c r="D22" s="25">
        <v>293</v>
      </c>
      <c r="E22" s="17">
        <v>14.9</v>
      </c>
      <c r="F22" s="25">
        <v>36</v>
      </c>
      <c r="G22" s="17">
        <v>1.8</v>
      </c>
      <c r="H22" s="25">
        <v>53</v>
      </c>
      <c r="I22" s="17">
        <v>2.7</v>
      </c>
      <c r="J22" s="25">
        <v>24</v>
      </c>
      <c r="K22" s="17">
        <v>1.2</v>
      </c>
      <c r="L22" s="25">
        <v>117</v>
      </c>
      <c r="M22" s="17">
        <v>6</v>
      </c>
      <c r="N22" s="25">
        <v>188</v>
      </c>
      <c r="O22" s="17">
        <v>9.6</v>
      </c>
      <c r="P22" s="25">
        <v>170</v>
      </c>
      <c r="Q22" s="17">
        <v>8.6</v>
      </c>
      <c r="R22" s="25">
        <v>191</v>
      </c>
      <c r="S22" s="17">
        <v>9.6999999999999993</v>
      </c>
      <c r="T22" s="25">
        <v>347</v>
      </c>
      <c r="U22" s="17">
        <v>17.7</v>
      </c>
      <c r="V22" s="25">
        <v>5</v>
      </c>
      <c r="W22" s="17">
        <v>0.3</v>
      </c>
      <c r="X22" s="25">
        <v>36</v>
      </c>
      <c r="Y22" s="17">
        <v>1.8</v>
      </c>
      <c r="Z22" s="25">
        <v>18</v>
      </c>
      <c r="AA22" s="17">
        <v>0.9</v>
      </c>
      <c r="AB22" s="25">
        <v>61</v>
      </c>
      <c r="AC22" s="17">
        <v>3.1</v>
      </c>
      <c r="AD22" s="25">
        <v>237</v>
      </c>
      <c r="AE22" s="17">
        <v>12.1</v>
      </c>
      <c r="AF22" s="25">
        <v>7</v>
      </c>
      <c r="AG22" s="17">
        <v>0.4</v>
      </c>
      <c r="AH22" s="27">
        <v>1966</v>
      </c>
      <c r="AL22" s="79"/>
    </row>
    <row r="23" spans="1:41" ht="12.75" customHeight="1" x14ac:dyDescent="0.2">
      <c r="A23" s="22">
        <v>2016</v>
      </c>
      <c r="B23" s="26">
        <v>180</v>
      </c>
      <c r="C23" s="17">
        <v>9.4</v>
      </c>
      <c r="D23" s="25">
        <v>301</v>
      </c>
      <c r="E23" s="17">
        <v>15.8</v>
      </c>
      <c r="F23" s="25">
        <v>34</v>
      </c>
      <c r="G23" s="17">
        <v>1.8</v>
      </c>
      <c r="H23" s="25">
        <v>75</v>
      </c>
      <c r="I23" s="17">
        <v>3.9</v>
      </c>
      <c r="J23" s="25">
        <v>14</v>
      </c>
      <c r="K23" s="17">
        <v>0.7</v>
      </c>
      <c r="L23" s="25">
        <v>103</v>
      </c>
      <c r="M23" s="17">
        <v>5.4</v>
      </c>
      <c r="N23" s="25">
        <v>187</v>
      </c>
      <c r="O23" s="17">
        <v>9.8000000000000007</v>
      </c>
      <c r="P23" s="25">
        <v>158</v>
      </c>
      <c r="Q23" s="17">
        <v>8.3000000000000007</v>
      </c>
      <c r="R23" s="25">
        <v>175</v>
      </c>
      <c r="S23" s="17">
        <v>9.1999999999999993</v>
      </c>
      <c r="T23" s="25">
        <v>369</v>
      </c>
      <c r="U23" s="17">
        <v>19.3</v>
      </c>
      <c r="V23" s="25">
        <v>11</v>
      </c>
      <c r="W23" s="17">
        <v>0.6</v>
      </c>
      <c r="X23" s="25">
        <v>26</v>
      </c>
      <c r="Y23" s="17">
        <v>1.4</v>
      </c>
      <c r="Z23" s="25">
        <v>13</v>
      </c>
      <c r="AA23" s="17">
        <v>0.7</v>
      </c>
      <c r="AB23" s="25">
        <v>67</v>
      </c>
      <c r="AC23" s="17">
        <v>3.5</v>
      </c>
      <c r="AD23" s="25">
        <v>206</v>
      </c>
      <c r="AE23" s="17">
        <v>10.8</v>
      </c>
      <c r="AF23" s="25">
        <v>3</v>
      </c>
      <c r="AG23" s="17">
        <v>0.2</v>
      </c>
      <c r="AH23" s="27">
        <v>1911</v>
      </c>
      <c r="AL23" s="79"/>
    </row>
    <row r="24" spans="1:41" ht="12.75" customHeight="1" x14ac:dyDescent="0.2">
      <c r="A24" s="22">
        <v>2017</v>
      </c>
      <c r="B24" s="26">
        <v>182</v>
      </c>
      <c r="C24" s="17">
        <v>8.6999999999999993</v>
      </c>
      <c r="D24" s="25">
        <v>315</v>
      </c>
      <c r="E24" s="17">
        <v>15.1</v>
      </c>
      <c r="F24" s="25">
        <v>33</v>
      </c>
      <c r="G24" s="17">
        <v>1.6</v>
      </c>
      <c r="H24" s="25">
        <v>75</v>
      </c>
      <c r="I24" s="17">
        <v>3.6</v>
      </c>
      <c r="J24" s="25">
        <v>22</v>
      </c>
      <c r="K24" s="17">
        <v>1.1000000000000001</v>
      </c>
      <c r="L24" s="25">
        <v>107</v>
      </c>
      <c r="M24" s="17">
        <v>5.0999999999999996</v>
      </c>
      <c r="N24" s="25">
        <v>211</v>
      </c>
      <c r="O24" s="17">
        <v>10.1</v>
      </c>
      <c r="P24" s="25">
        <v>167</v>
      </c>
      <c r="Q24" s="17">
        <v>8</v>
      </c>
      <c r="R24" s="25">
        <v>214</v>
      </c>
      <c r="S24" s="17">
        <v>10.199999999999999</v>
      </c>
      <c r="T24" s="25">
        <v>435</v>
      </c>
      <c r="U24" s="17">
        <v>20.8</v>
      </c>
      <c r="V24" s="25">
        <v>4</v>
      </c>
      <c r="W24" s="17">
        <v>0.2</v>
      </c>
      <c r="X24" s="25">
        <v>33</v>
      </c>
      <c r="Y24" s="17">
        <v>1.6</v>
      </c>
      <c r="Z24" s="25">
        <v>10</v>
      </c>
      <c r="AA24" s="17">
        <v>0.5</v>
      </c>
      <c r="AB24" s="25">
        <v>60</v>
      </c>
      <c r="AC24" s="17">
        <v>2.9</v>
      </c>
      <c r="AD24" s="25">
        <v>212</v>
      </c>
      <c r="AE24" s="17">
        <v>10.1</v>
      </c>
      <c r="AF24" s="25">
        <v>5</v>
      </c>
      <c r="AG24" s="17">
        <v>0.2</v>
      </c>
      <c r="AH24" s="27">
        <v>2090</v>
      </c>
      <c r="AL24" s="79"/>
    </row>
    <row r="25" spans="1:41" ht="12.75" customHeight="1" x14ac:dyDescent="0.2">
      <c r="A25" s="22">
        <v>2018</v>
      </c>
      <c r="B25" s="23">
        <v>192</v>
      </c>
      <c r="C25" s="17">
        <v>8.5</v>
      </c>
      <c r="D25" s="27">
        <v>333</v>
      </c>
      <c r="E25" s="17">
        <v>14.7</v>
      </c>
      <c r="F25" s="27">
        <v>39</v>
      </c>
      <c r="G25" s="17">
        <v>1.7</v>
      </c>
      <c r="H25" s="25">
        <v>105</v>
      </c>
      <c r="I25" s="17">
        <v>4.5999999999999996</v>
      </c>
      <c r="J25" s="25">
        <v>15</v>
      </c>
      <c r="K25" s="17">
        <v>0.7</v>
      </c>
      <c r="L25" s="27">
        <v>122</v>
      </c>
      <c r="M25" s="17">
        <v>5.4</v>
      </c>
      <c r="N25" s="27">
        <v>253</v>
      </c>
      <c r="O25" s="17">
        <v>11.2</v>
      </c>
      <c r="P25" s="27">
        <v>172</v>
      </c>
      <c r="Q25" s="17">
        <v>7.6</v>
      </c>
      <c r="R25" s="25">
        <v>198</v>
      </c>
      <c r="S25" s="17">
        <v>8.6999999999999993</v>
      </c>
      <c r="T25" s="27">
        <v>513</v>
      </c>
      <c r="U25" s="17">
        <v>22.6</v>
      </c>
      <c r="V25" s="25">
        <v>14</v>
      </c>
      <c r="W25" s="17">
        <v>0.6</v>
      </c>
      <c r="X25" s="25">
        <v>31</v>
      </c>
      <c r="Y25" s="17">
        <v>1.4</v>
      </c>
      <c r="Z25" s="25">
        <v>8</v>
      </c>
      <c r="AA25" s="17">
        <v>0.4</v>
      </c>
      <c r="AB25" s="25">
        <v>80</v>
      </c>
      <c r="AC25" s="17">
        <v>3.5</v>
      </c>
      <c r="AD25" s="27">
        <v>198</v>
      </c>
      <c r="AE25" s="17">
        <v>8.6999999999999993</v>
      </c>
      <c r="AF25" s="9">
        <v>0</v>
      </c>
      <c r="AG25" s="10">
        <v>0</v>
      </c>
      <c r="AH25" s="27">
        <v>2268</v>
      </c>
      <c r="AL25" s="79"/>
    </row>
    <row r="26" spans="1:41" ht="12.75" customHeight="1" x14ac:dyDescent="0.2">
      <c r="A26" s="22">
        <v>2019</v>
      </c>
      <c r="B26" s="23">
        <v>209</v>
      </c>
      <c r="C26" s="17">
        <v>9.9</v>
      </c>
      <c r="D26" s="27">
        <v>285</v>
      </c>
      <c r="E26" s="17">
        <v>13.5</v>
      </c>
      <c r="F26" s="27">
        <v>40</v>
      </c>
      <c r="G26" s="17">
        <v>1.9</v>
      </c>
      <c r="H26" s="25">
        <v>77</v>
      </c>
      <c r="I26" s="17">
        <v>3.6</v>
      </c>
      <c r="J26" s="25">
        <v>18</v>
      </c>
      <c r="K26" s="17">
        <v>0.9</v>
      </c>
      <c r="L26" s="27">
        <v>125</v>
      </c>
      <c r="M26" s="17">
        <v>5.9</v>
      </c>
      <c r="N26" s="27">
        <v>233</v>
      </c>
      <c r="O26" s="17">
        <v>11</v>
      </c>
      <c r="P26" s="27">
        <v>163</v>
      </c>
      <c r="Q26" s="17">
        <v>7.7</v>
      </c>
      <c r="R26" s="25">
        <v>186</v>
      </c>
      <c r="S26" s="17">
        <v>8.8000000000000007</v>
      </c>
      <c r="T26" s="27">
        <v>477</v>
      </c>
      <c r="U26" s="17">
        <v>22.5</v>
      </c>
      <c r="V26" s="25">
        <v>12</v>
      </c>
      <c r="W26" s="17">
        <v>0.6</v>
      </c>
      <c r="X26" s="25">
        <v>26</v>
      </c>
      <c r="Y26" s="17">
        <v>1.2</v>
      </c>
      <c r="Z26" s="25">
        <v>10</v>
      </c>
      <c r="AA26" s="17">
        <v>0.5</v>
      </c>
      <c r="AB26" s="25">
        <v>37</v>
      </c>
      <c r="AC26" s="17">
        <v>1.7</v>
      </c>
      <c r="AD26" s="27">
        <v>211</v>
      </c>
      <c r="AE26" s="17">
        <v>10</v>
      </c>
      <c r="AF26" s="9">
        <v>6</v>
      </c>
      <c r="AG26" s="10">
        <v>0.3</v>
      </c>
      <c r="AH26" s="27">
        <v>2117</v>
      </c>
      <c r="AL26" s="79"/>
    </row>
    <row r="27" spans="1:41" ht="12.75" customHeight="1" x14ac:dyDescent="0.2">
      <c r="A27" s="22">
        <v>2020</v>
      </c>
      <c r="B27" s="42">
        <v>207</v>
      </c>
      <c r="C27" s="71">
        <v>10.5</v>
      </c>
      <c r="D27" s="42">
        <v>286</v>
      </c>
      <c r="E27" s="71">
        <v>14.5</v>
      </c>
      <c r="F27" s="42">
        <v>55</v>
      </c>
      <c r="G27" s="71">
        <v>2.8</v>
      </c>
      <c r="H27" s="42">
        <v>77</v>
      </c>
      <c r="I27" s="71">
        <v>3.9</v>
      </c>
      <c r="J27" s="42">
        <v>28</v>
      </c>
      <c r="K27" s="71">
        <v>1.4</v>
      </c>
      <c r="L27" s="42">
        <v>137</v>
      </c>
      <c r="M27" s="71">
        <v>7</v>
      </c>
      <c r="N27" s="42">
        <v>210</v>
      </c>
      <c r="O27" s="71">
        <v>10.7</v>
      </c>
      <c r="P27" s="42">
        <v>121</v>
      </c>
      <c r="Q27" s="71">
        <v>6.1</v>
      </c>
      <c r="R27" s="42">
        <v>151</v>
      </c>
      <c r="S27" s="71">
        <v>7.7</v>
      </c>
      <c r="T27" s="42">
        <v>409</v>
      </c>
      <c r="U27" s="71">
        <v>20.8</v>
      </c>
      <c r="V27" s="42">
        <v>6</v>
      </c>
      <c r="W27" s="71">
        <v>0.3</v>
      </c>
      <c r="X27" s="42">
        <v>32</v>
      </c>
      <c r="Y27" s="71">
        <v>1.6</v>
      </c>
      <c r="Z27" s="42">
        <v>7</v>
      </c>
      <c r="AA27" s="71">
        <v>0.4</v>
      </c>
      <c r="AB27" s="42">
        <v>41</v>
      </c>
      <c r="AC27" s="71">
        <v>2.1</v>
      </c>
      <c r="AD27" s="42">
        <v>202</v>
      </c>
      <c r="AE27" s="71">
        <v>10.3</v>
      </c>
      <c r="AF27" s="42">
        <v>5</v>
      </c>
      <c r="AG27" s="71">
        <v>0.3</v>
      </c>
      <c r="AH27" s="42">
        <v>1970</v>
      </c>
      <c r="AL27" s="79"/>
    </row>
    <row r="28" spans="1:41" ht="12.75" customHeight="1" x14ac:dyDescent="0.2">
      <c r="A28" s="22">
        <v>2021</v>
      </c>
      <c r="B28" s="42">
        <v>196</v>
      </c>
      <c r="C28" s="71">
        <v>10.4</v>
      </c>
      <c r="D28" s="42">
        <v>298</v>
      </c>
      <c r="E28" s="71">
        <v>15.8</v>
      </c>
      <c r="F28" s="42">
        <v>61</v>
      </c>
      <c r="G28" s="71">
        <v>3.2</v>
      </c>
      <c r="H28" s="42">
        <v>82</v>
      </c>
      <c r="I28" s="71">
        <v>4.3</v>
      </c>
      <c r="J28" s="42">
        <v>16</v>
      </c>
      <c r="K28" s="71">
        <v>0.8</v>
      </c>
      <c r="L28" s="42">
        <v>132</v>
      </c>
      <c r="M28" s="71">
        <v>7</v>
      </c>
      <c r="N28" s="42">
        <v>214</v>
      </c>
      <c r="O28" s="71">
        <v>11.3</v>
      </c>
      <c r="P28" s="42">
        <v>101</v>
      </c>
      <c r="Q28" s="71">
        <v>5.3</v>
      </c>
      <c r="R28" s="42">
        <v>140</v>
      </c>
      <c r="S28" s="71">
        <v>7.4</v>
      </c>
      <c r="T28" s="42">
        <v>399</v>
      </c>
      <c r="U28" s="71">
        <v>21.1</v>
      </c>
      <c r="V28" s="42">
        <v>9</v>
      </c>
      <c r="W28" s="71">
        <v>0.5</v>
      </c>
      <c r="X28" s="42">
        <v>26</v>
      </c>
      <c r="Y28" s="71">
        <v>1.4</v>
      </c>
      <c r="Z28" s="42">
        <v>3</v>
      </c>
      <c r="AA28" s="71">
        <v>0.2</v>
      </c>
      <c r="AB28" s="42">
        <v>41</v>
      </c>
      <c r="AC28" s="71">
        <v>2.2000000000000002</v>
      </c>
      <c r="AD28" s="42">
        <v>178</v>
      </c>
      <c r="AE28" s="71">
        <v>9.4</v>
      </c>
      <c r="AF28" s="42">
        <v>3</v>
      </c>
      <c r="AG28" s="71">
        <v>0.2</v>
      </c>
      <c r="AH28" s="42">
        <v>1888</v>
      </c>
      <c r="AL28" s="79"/>
    </row>
    <row r="29" spans="1:41" ht="12.75" customHeight="1" x14ac:dyDescent="0.2">
      <c r="A29" s="22">
        <v>2022</v>
      </c>
      <c r="B29" s="42">
        <v>204</v>
      </c>
      <c r="C29" s="71">
        <v>11.9</v>
      </c>
      <c r="D29" s="42">
        <v>294</v>
      </c>
      <c r="E29" s="71">
        <v>17.2</v>
      </c>
      <c r="F29" s="42">
        <v>65</v>
      </c>
      <c r="G29" s="71">
        <v>3.8</v>
      </c>
      <c r="H29" s="42">
        <v>69</v>
      </c>
      <c r="I29" s="71">
        <v>4</v>
      </c>
      <c r="J29" s="42">
        <v>20</v>
      </c>
      <c r="K29" s="71">
        <v>1.2</v>
      </c>
      <c r="L29" s="42">
        <v>96</v>
      </c>
      <c r="M29" s="71">
        <v>5.6</v>
      </c>
      <c r="N29" s="42">
        <v>152</v>
      </c>
      <c r="O29" s="71">
        <v>8.9</v>
      </c>
      <c r="P29" s="42">
        <v>94</v>
      </c>
      <c r="Q29" s="71">
        <v>5.5</v>
      </c>
      <c r="R29" s="42">
        <v>128</v>
      </c>
      <c r="S29" s="71">
        <v>7.5</v>
      </c>
      <c r="T29" s="42">
        <v>377</v>
      </c>
      <c r="U29" s="71">
        <v>22</v>
      </c>
      <c r="V29" s="42">
        <v>8</v>
      </c>
      <c r="W29" s="71">
        <v>0.5</v>
      </c>
      <c r="X29" s="42">
        <v>33</v>
      </c>
      <c r="Y29" s="71">
        <v>1.9</v>
      </c>
      <c r="Z29" s="42">
        <v>4</v>
      </c>
      <c r="AA29" s="71">
        <v>0.2</v>
      </c>
      <c r="AB29" s="42">
        <v>38</v>
      </c>
      <c r="AC29" s="71">
        <v>2.2000000000000002</v>
      </c>
      <c r="AD29" s="42">
        <v>133</v>
      </c>
      <c r="AE29" s="71">
        <v>7.8</v>
      </c>
      <c r="AF29" s="42">
        <v>5</v>
      </c>
      <c r="AG29" s="71">
        <v>0.3</v>
      </c>
      <c r="AH29" s="42">
        <v>1712</v>
      </c>
      <c r="AL29" s="79"/>
    </row>
    <row r="30" spans="1:41" ht="12.75" customHeight="1" x14ac:dyDescent="0.2">
      <c r="A30" s="22">
        <v>2023</v>
      </c>
      <c r="B30" s="42">
        <v>207</v>
      </c>
      <c r="C30" s="71">
        <v>11.6</v>
      </c>
      <c r="D30" s="42">
        <v>304</v>
      </c>
      <c r="E30" s="71">
        <v>17.100000000000001</v>
      </c>
      <c r="F30" s="42">
        <v>63</v>
      </c>
      <c r="G30" s="71">
        <v>3.5</v>
      </c>
      <c r="H30" s="42">
        <v>74</v>
      </c>
      <c r="I30" s="71">
        <v>4.2</v>
      </c>
      <c r="J30" s="42">
        <v>29</v>
      </c>
      <c r="K30" s="71">
        <v>1.6</v>
      </c>
      <c r="L30" s="42">
        <v>107</v>
      </c>
      <c r="M30" s="71">
        <v>6</v>
      </c>
      <c r="N30" s="42">
        <v>176</v>
      </c>
      <c r="O30" s="71">
        <v>9.9</v>
      </c>
      <c r="P30" s="42">
        <v>128</v>
      </c>
      <c r="Q30" s="71">
        <v>7.2</v>
      </c>
      <c r="R30" s="42">
        <v>113</v>
      </c>
      <c r="S30" s="71">
        <v>6.4</v>
      </c>
      <c r="T30" s="42">
        <v>335</v>
      </c>
      <c r="U30" s="71">
        <v>18.8</v>
      </c>
      <c r="V30" s="42">
        <v>4</v>
      </c>
      <c r="W30" s="71">
        <v>0.2</v>
      </c>
      <c r="X30" s="42">
        <v>27</v>
      </c>
      <c r="Y30" s="71">
        <v>1.5</v>
      </c>
      <c r="Z30" s="42">
        <v>10</v>
      </c>
      <c r="AA30" s="71">
        <v>0.6</v>
      </c>
      <c r="AB30" s="42">
        <v>31</v>
      </c>
      <c r="AC30" s="71">
        <v>1.7</v>
      </c>
      <c r="AD30" s="42">
        <v>167</v>
      </c>
      <c r="AE30" s="71">
        <v>9.4</v>
      </c>
      <c r="AF30" s="9">
        <v>0</v>
      </c>
      <c r="AG30" s="10">
        <v>0</v>
      </c>
      <c r="AH30" s="42">
        <v>1778</v>
      </c>
      <c r="AK30" s="59"/>
      <c r="AL30" s="79"/>
    </row>
    <row r="31" spans="1:41" ht="12.75" customHeight="1" x14ac:dyDescent="0.2">
      <c r="A31" s="161" t="s">
        <v>34</v>
      </c>
      <c r="B31" s="161"/>
      <c r="C31" s="161"/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K31" s="59"/>
      <c r="AL31" s="79"/>
    </row>
    <row r="32" spans="1:41" ht="12.75" customHeight="1" x14ac:dyDescent="0.2">
      <c r="A32" s="22">
        <v>2013</v>
      </c>
      <c r="B32" s="23">
        <v>2334</v>
      </c>
      <c r="C32" s="17">
        <v>10</v>
      </c>
      <c r="D32" s="27">
        <v>3974</v>
      </c>
      <c r="E32" s="17">
        <v>17</v>
      </c>
      <c r="F32" s="27">
        <v>2961</v>
      </c>
      <c r="G32" s="17">
        <v>12.7</v>
      </c>
      <c r="H32" s="25">
        <v>600</v>
      </c>
      <c r="I32" s="17">
        <v>2.6</v>
      </c>
      <c r="J32" s="25">
        <v>246</v>
      </c>
      <c r="K32" s="17">
        <v>1.1000000000000001</v>
      </c>
      <c r="L32" s="27">
        <v>2250</v>
      </c>
      <c r="M32" s="17">
        <v>9.6</v>
      </c>
      <c r="N32" s="27">
        <v>2835</v>
      </c>
      <c r="O32" s="17">
        <v>12.1</v>
      </c>
      <c r="P32" s="27">
        <v>925</v>
      </c>
      <c r="Q32" s="17">
        <v>4</v>
      </c>
      <c r="R32" s="25">
        <v>607</v>
      </c>
      <c r="S32" s="17">
        <v>2.6</v>
      </c>
      <c r="T32" s="27">
        <v>2591</v>
      </c>
      <c r="U32" s="17">
        <v>11.1</v>
      </c>
      <c r="V32" s="25">
        <v>177</v>
      </c>
      <c r="W32" s="17">
        <v>0.8</v>
      </c>
      <c r="X32" s="25">
        <v>294</v>
      </c>
      <c r="Y32" s="17">
        <v>1.3</v>
      </c>
      <c r="Z32" s="25">
        <v>164</v>
      </c>
      <c r="AA32" s="17">
        <v>0.7</v>
      </c>
      <c r="AB32" s="27">
        <v>744</v>
      </c>
      <c r="AC32" s="17">
        <v>3.2</v>
      </c>
      <c r="AD32" s="27">
        <v>2597</v>
      </c>
      <c r="AE32" s="17">
        <v>11.1</v>
      </c>
      <c r="AF32" s="25">
        <v>37</v>
      </c>
      <c r="AG32" s="17">
        <v>0.2</v>
      </c>
      <c r="AH32" s="27">
        <v>23335</v>
      </c>
      <c r="AK32" s="59"/>
      <c r="AL32" s="79"/>
    </row>
    <row r="33" spans="1:38" ht="12.75" customHeight="1" x14ac:dyDescent="0.2">
      <c r="A33" s="22">
        <v>2014</v>
      </c>
      <c r="B33" s="23">
        <v>2334</v>
      </c>
      <c r="C33" s="17">
        <v>9.1</v>
      </c>
      <c r="D33" s="27">
        <v>4487</v>
      </c>
      <c r="E33" s="17">
        <v>17.600000000000001</v>
      </c>
      <c r="F33" s="27">
        <v>3047</v>
      </c>
      <c r="G33" s="17">
        <v>11.9</v>
      </c>
      <c r="H33" s="25">
        <v>745</v>
      </c>
      <c r="I33" s="17">
        <v>2.9</v>
      </c>
      <c r="J33" s="25">
        <v>249</v>
      </c>
      <c r="K33" s="17">
        <v>1</v>
      </c>
      <c r="L33" s="27">
        <v>2439</v>
      </c>
      <c r="M33" s="17">
        <v>9.6</v>
      </c>
      <c r="N33" s="27">
        <v>3070</v>
      </c>
      <c r="O33" s="17">
        <v>12</v>
      </c>
      <c r="P33" s="27">
        <v>1003</v>
      </c>
      <c r="Q33" s="17">
        <v>3.9</v>
      </c>
      <c r="R33" s="25">
        <v>616</v>
      </c>
      <c r="S33" s="17">
        <v>2.4</v>
      </c>
      <c r="T33" s="27">
        <v>2911</v>
      </c>
      <c r="U33" s="17">
        <v>11.4</v>
      </c>
      <c r="V33" s="25">
        <v>225</v>
      </c>
      <c r="W33" s="17">
        <v>0.9</v>
      </c>
      <c r="X33" s="25">
        <v>352</v>
      </c>
      <c r="Y33" s="17">
        <v>1.4</v>
      </c>
      <c r="Z33" s="25">
        <v>200</v>
      </c>
      <c r="AA33" s="17">
        <v>0.8</v>
      </c>
      <c r="AB33" s="25">
        <v>765</v>
      </c>
      <c r="AC33" s="17">
        <v>3</v>
      </c>
      <c r="AD33" s="27">
        <v>3002</v>
      </c>
      <c r="AE33" s="17">
        <v>11.8</v>
      </c>
      <c r="AF33" s="25">
        <v>60</v>
      </c>
      <c r="AG33" s="17">
        <v>0.2</v>
      </c>
      <c r="AH33" s="27">
        <v>25513</v>
      </c>
      <c r="AK33" s="59"/>
      <c r="AL33" s="79"/>
    </row>
    <row r="34" spans="1:38" ht="12.75" customHeight="1" x14ac:dyDescent="0.2">
      <c r="A34" s="22">
        <v>2015</v>
      </c>
      <c r="B34" s="23">
        <v>2394</v>
      </c>
      <c r="C34" s="17">
        <v>9.1999999999999993</v>
      </c>
      <c r="D34" s="27">
        <v>4628</v>
      </c>
      <c r="E34" s="17">
        <v>17.7</v>
      </c>
      <c r="F34" s="27">
        <v>3288</v>
      </c>
      <c r="G34" s="17">
        <v>12.6</v>
      </c>
      <c r="H34" s="25">
        <v>821</v>
      </c>
      <c r="I34" s="17">
        <v>3.1</v>
      </c>
      <c r="J34" s="25">
        <v>267</v>
      </c>
      <c r="K34" s="17">
        <v>1</v>
      </c>
      <c r="L34" s="27">
        <v>2427</v>
      </c>
      <c r="M34" s="17">
        <v>9.3000000000000007</v>
      </c>
      <c r="N34" s="27">
        <v>3007</v>
      </c>
      <c r="O34" s="17">
        <v>11.5</v>
      </c>
      <c r="P34" s="27">
        <v>973</v>
      </c>
      <c r="Q34" s="17">
        <v>3.7</v>
      </c>
      <c r="R34" s="25">
        <v>701</v>
      </c>
      <c r="S34" s="17">
        <v>2.7</v>
      </c>
      <c r="T34" s="27">
        <v>3238</v>
      </c>
      <c r="U34" s="17">
        <v>12.4</v>
      </c>
      <c r="V34" s="25">
        <v>263</v>
      </c>
      <c r="W34" s="17">
        <v>1</v>
      </c>
      <c r="X34" s="25">
        <v>359</v>
      </c>
      <c r="Y34" s="17">
        <v>1.4</v>
      </c>
      <c r="Z34" s="25">
        <v>190</v>
      </c>
      <c r="AA34" s="17">
        <v>0.7</v>
      </c>
      <c r="AB34" s="25">
        <v>773</v>
      </c>
      <c r="AC34" s="17">
        <v>3</v>
      </c>
      <c r="AD34" s="27">
        <v>2786</v>
      </c>
      <c r="AE34" s="17">
        <v>10.6</v>
      </c>
      <c r="AF34" s="25">
        <v>58</v>
      </c>
      <c r="AG34" s="17">
        <v>0.2</v>
      </c>
      <c r="AH34" s="27">
        <v>26163</v>
      </c>
      <c r="AK34" s="59"/>
      <c r="AL34" s="79"/>
    </row>
    <row r="35" spans="1:38" ht="12.75" customHeight="1" x14ac:dyDescent="0.2">
      <c r="A35" s="22">
        <v>2016</v>
      </c>
      <c r="B35" s="23">
        <v>2381</v>
      </c>
      <c r="C35" s="17">
        <v>8.9</v>
      </c>
      <c r="D35" s="27">
        <v>4813</v>
      </c>
      <c r="E35" s="17">
        <v>18.100000000000001</v>
      </c>
      <c r="F35" s="27">
        <v>3406</v>
      </c>
      <c r="G35" s="17">
        <v>12.8</v>
      </c>
      <c r="H35" s="25">
        <v>903</v>
      </c>
      <c r="I35" s="17">
        <v>3.4</v>
      </c>
      <c r="J35" s="25">
        <v>280</v>
      </c>
      <c r="K35" s="17">
        <v>1.1000000000000001</v>
      </c>
      <c r="L35" s="27">
        <v>2322</v>
      </c>
      <c r="M35" s="17">
        <v>8.6999999999999993</v>
      </c>
      <c r="N35" s="27">
        <v>3092</v>
      </c>
      <c r="O35" s="17">
        <v>11.6</v>
      </c>
      <c r="P35" s="27">
        <v>969</v>
      </c>
      <c r="Q35" s="17">
        <v>3.6</v>
      </c>
      <c r="R35" s="25">
        <v>687</v>
      </c>
      <c r="S35" s="17">
        <v>2.6</v>
      </c>
      <c r="T35" s="27">
        <v>3367</v>
      </c>
      <c r="U35" s="17">
        <v>12.6</v>
      </c>
      <c r="V35" s="25">
        <v>284</v>
      </c>
      <c r="W35" s="17">
        <v>1.1000000000000001</v>
      </c>
      <c r="X35" s="25">
        <v>371</v>
      </c>
      <c r="Y35" s="17">
        <v>1.4</v>
      </c>
      <c r="Z35" s="25">
        <v>193</v>
      </c>
      <c r="AA35" s="17">
        <v>0.7</v>
      </c>
      <c r="AB35" s="25">
        <v>746</v>
      </c>
      <c r="AC35" s="17">
        <v>2.8</v>
      </c>
      <c r="AD35" s="27">
        <v>2764</v>
      </c>
      <c r="AE35" s="17">
        <v>10.4</v>
      </c>
      <c r="AF35" s="25">
        <v>50</v>
      </c>
      <c r="AG35" s="17">
        <v>0.2</v>
      </c>
      <c r="AH35" s="27">
        <v>26649</v>
      </c>
      <c r="AK35" s="59"/>
      <c r="AL35" s="79"/>
    </row>
    <row r="36" spans="1:38" ht="12.75" customHeight="1" x14ac:dyDescent="0.2">
      <c r="A36" s="22">
        <v>2017</v>
      </c>
      <c r="B36" s="23">
        <v>2486</v>
      </c>
      <c r="C36" s="17">
        <v>8.8000000000000007</v>
      </c>
      <c r="D36" s="27">
        <v>5080</v>
      </c>
      <c r="E36" s="17">
        <v>18</v>
      </c>
      <c r="F36" s="27">
        <v>3780</v>
      </c>
      <c r="G36" s="17">
        <v>13.4</v>
      </c>
      <c r="H36" s="74">
        <v>1082</v>
      </c>
      <c r="I36" s="17">
        <v>3.8</v>
      </c>
      <c r="J36" s="25">
        <v>363</v>
      </c>
      <c r="K36" s="17">
        <v>1.3</v>
      </c>
      <c r="L36" s="27">
        <v>2216</v>
      </c>
      <c r="M36" s="17">
        <v>7.9</v>
      </c>
      <c r="N36" s="27">
        <v>3214</v>
      </c>
      <c r="O36" s="17">
        <v>11.4</v>
      </c>
      <c r="P36" s="27">
        <v>1058</v>
      </c>
      <c r="Q36" s="17">
        <v>3.8</v>
      </c>
      <c r="R36" s="25">
        <v>710</v>
      </c>
      <c r="S36" s="17">
        <v>2.5</v>
      </c>
      <c r="T36" s="27">
        <v>3941</v>
      </c>
      <c r="U36" s="17">
        <v>14</v>
      </c>
      <c r="V36" s="25">
        <v>317</v>
      </c>
      <c r="W36" s="17">
        <v>1.1000000000000001</v>
      </c>
      <c r="X36" s="25">
        <v>340</v>
      </c>
      <c r="Y36" s="17">
        <v>1.2</v>
      </c>
      <c r="Z36" s="25">
        <v>189</v>
      </c>
      <c r="AA36" s="17">
        <v>0.7</v>
      </c>
      <c r="AB36" s="25">
        <v>714</v>
      </c>
      <c r="AC36" s="17">
        <v>2.5</v>
      </c>
      <c r="AD36" s="27">
        <v>2649</v>
      </c>
      <c r="AE36" s="17">
        <v>9.4</v>
      </c>
      <c r="AF36" s="25">
        <v>43</v>
      </c>
      <c r="AG36" s="17">
        <v>0.2</v>
      </c>
      <c r="AH36" s="27">
        <v>28199</v>
      </c>
      <c r="AI36" s="59"/>
      <c r="AK36" s="59"/>
      <c r="AL36" s="79"/>
    </row>
    <row r="37" spans="1:38" ht="12.75" customHeight="1" x14ac:dyDescent="0.2">
      <c r="A37" s="22">
        <v>2018</v>
      </c>
      <c r="B37" s="23">
        <v>2527</v>
      </c>
      <c r="C37" s="17">
        <v>8.6999999999999993</v>
      </c>
      <c r="D37" s="27">
        <v>5280</v>
      </c>
      <c r="E37" s="17">
        <v>18.2</v>
      </c>
      <c r="F37" s="27">
        <v>3948</v>
      </c>
      <c r="G37" s="17">
        <v>13.6</v>
      </c>
      <c r="H37" s="74">
        <v>1252</v>
      </c>
      <c r="I37" s="17">
        <v>4.3</v>
      </c>
      <c r="J37" s="25">
        <v>350</v>
      </c>
      <c r="K37" s="17">
        <v>1.2</v>
      </c>
      <c r="L37" s="27">
        <v>2209</v>
      </c>
      <c r="M37" s="17">
        <v>7.6</v>
      </c>
      <c r="N37" s="27">
        <v>3217</v>
      </c>
      <c r="O37" s="17">
        <v>11.1</v>
      </c>
      <c r="P37" s="27">
        <v>1055</v>
      </c>
      <c r="Q37" s="17">
        <v>3.6</v>
      </c>
      <c r="R37" s="25">
        <v>693</v>
      </c>
      <c r="S37" s="17">
        <v>2.4</v>
      </c>
      <c r="T37" s="27">
        <v>4328</v>
      </c>
      <c r="U37" s="17">
        <v>14.9</v>
      </c>
      <c r="V37" s="25">
        <v>398</v>
      </c>
      <c r="W37" s="17">
        <v>1.4</v>
      </c>
      <c r="X37" s="25">
        <v>406</v>
      </c>
      <c r="Y37" s="17">
        <v>1.4</v>
      </c>
      <c r="Z37" s="25">
        <v>226</v>
      </c>
      <c r="AA37" s="17">
        <v>0.8</v>
      </c>
      <c r="AB37" s="25">
        <v>645</v>
      </c>
      <c r="AC37" s="17">
        <v>2.2000000000000002</v>
      </c>
      <c r="AD37" s="27">
        <v>2455</v>
      </c>
      <c r="AE37" s="17">
        <v>8.5</v>
      </c>
      <c r="AF37" s="25">
        <v>51</v>
      </c>
      <c r="AG37" s="17">
        <v>0.2</v>
      </c>
      <c r="AH37" s="27">
        <v>29030</v>
      </c>
      <c r="AK37" s="59"/>
      <c r="AL37" s="79"/>
    </row>
    <row r="38" spans="1:38" ht="12.75" customHeight="1" x14ac:dyDescent="0.2">
      <c r="A38" s="22">
        <v>2019</v>
      </c>
      <c r="B38" s="23">
        <v>2551</v>
      </c>
      <c r="C38" s="17">
        <v>8.9</v>
      </c>
      <c r="D38" s="27">
        <v>5192</v>
      </c>
      <c r="E38" s="17">
        <v>18.100000000000001</v>
      </c>
      <c r="F38" s="27">
        <v>4270</v>
      </c>
      <c r="G38" s="17">
        <v>14.9</v>
      </c>
      <c r="H38" s="74">
        <v>1098</v>
      </c>
      <c r="I38" s="17">
        <v>3.8</v>
      </c>
      <c r="J38" s="25">
        <v>340</v>
      </c>
      <c r="K38" s="17">
        <v>1.2</v>
      </c>
      <c r="L38" s="27">
        <v>2076</v>
      </c>
      <c r="M38" s="17">
        <v>7.2</v>
      </c>
      <c r="N38" s="27">
        <v>3112</v>
      </c>
      <c r="O38" s="17">
        <v>10.8</v>
      </c>
      <c r="P38" s="27">
        <v>1019</v>
      </c>
      <c r="Q38" s="17">
        <v>3.5</v>
      </c>
      <c r="R38" s="25">
        <v>642</v>
      </c>
      <c r="S38" s="17">
        <v>2.2000000000000002</v>
      </c>
      <c r="T38" s="27">
        <v>4230</v>
      </c>
      <c r="U38" s="17">
        <v>14.7</v>
      </c>
      <c r="V38" s="25">
        <v>374</v>
      </c>
      <c r="W38" s="17">
        <v>1.3</v>
      </c>
      <c r="X38" s="25">
        <v>413</v>
      </c>
      <c r="Y38" s="17">
        <v>1.4</v>
      </c>
      <c r="Z38" s="25">
        <v>176</v>
      </c>
      <c r="AA38" s="17">
        <v>0.6</v>
      </c>
      <c r="AB38" s="25">
        <v>518</v>
      </c>
      <c r="AC38" s="17">
        <v>1.8</v>
      </c>
      <c r="AD38" s="27">
        <v>2654</v>
      </c>
      <c r="AE38" s="17">
        <v>9.1999999999999993</v>
      </c>
      <c r="AF38" s="25">
        <v>40</v>
      </c>
      <c r="AG38" s="17">
        <v>0.1</v>
      </c>
      <c r="AH38" s="27">
        <v>28721</v>
      </c>
      <c r="AK38" s="59"/>
      <c r="AL38" s="79"/>
    </row>
    <row r="39" spans="1:38" ht="12.75" customHeight="1" x14ac:dyDescent="0.2">
      <c r="A39" s="22">
        <v>2020</v>
      </c>
      <c r="B39" s="72">
        <v>2552</v>
      </c>
      <c r="C39" s="73">
        <v>9.1999999999999993</v>
      </c>
      <c r="D39" s="74">
        <v>5078</v>
      </c>
      <c r="E39" s="73">
        <v>18.2</v>
      </c>
      <c r="F39" s="74">
        <v>4420</v>
      </c>
      <c r="G39" s="73">
        <v>15.9</v>
      </c>
      <c r="H39" s="74">
        <v>1141</v>
      </c>
      <c r="I39" s="73">
        <v>4.0999999999999996</v>
      </c>
      <c r="J39" s="74">
        <v>358</v>
      </c>
      <c r="K39" s="73">
        <v>1.3</v>
      </c>
      <c r="L39" s="74">
        <v>2072</v>
      </c>
      <c r="M39" s="73">
        <v>7.4</v>
      </c>
      <c r="N39" s="74">
        <v>3011</v>
      </c>
      <c r="O39" s="73">
        <v>10.8</v>
      </c>
      <c r="P39" s="74">
        <v>838</v>
      </c>
      <c r="Q39" s="73">
        <v>3</v>
      </c>
      <c r="R39" s="74">
        <v>549</v>
      </c>
      <c r="S39" s="73">
        <v>2</v>
      </c>
      <c r="T39" s="74">
        <v>4008</v>
      </c>
      <c r="U39" s="73">
        <v>14.4</v>
      </c>
      <c r="V39" s="74">
        <v>399</v>
      </c>
      <c r="W39" s="73">
        <v>1.4</v>
      </c>
      <c r="X39" s="74">
        <v>426</v>
      </c>
      <c r="Y39" s="73">
        <v>1.5</v>
      </c>
      <c r="Z39" s="74">
        <v>118</v>
      </c>
      <c r="AA39" s="73">
        <v>0.4</v>
      </c>
      <c r="AB39" s="74">
        <v>338</v>
      </c>
      <c r="AC39" s="73">
        <v>1.2</v>
      </c>
      <c r="AD39" s="74">
        <v>2510</v>
      </c>
      <c r="AE39" s="73">
        <v>9</v>
      </c>
      <c r="AF39" s="74">
        <v>43</v>
      </c>
      <c r="AG39" s="73">
        <v>0.2</v>
      </c>
      <c r="AH39" s="74">
        <v>27849</v>
      </c>
      <c r="AK39" s="59"/>
      <c r="AL39" s="79"/>
    </row>
    <row r="40" spans="1:38" ht="12.75" customHeight="1" x14ac:dyDescent="0.2">
      <c r="A40" s="22">
        <v>2021</v>
      </c>
      <c r="B40" s="72">
        <v>2513</v>
      </c>
      <c r="C40" s="73">
        <v>9.1</v>
      </c>
      <c r="D40" s="74">
        <v>5363</v>
      </c>
      <c r="E40" s="73">
        <v>19.399999999999999</v>
      </c>
      <c r="F40" s="74">
        <v>4523</v>
      </c>
      <c r="G40" s="73">
        <v>16.3</v>
      </c>
      <c r="H40" s="74">
        <v>1037</v>
      </c>
      <c r="I40" s="73">
        <v>3.7</v>
      </c>
      <c r="J40" s="74">
        <v>302</v>
      </c>
      <c r="K40" s="73">
        <v>1.1000000000000001</v>
      </c>
      <c r="L40" s="74">
        <v>2015</v>
      </c>
      <c r="M40" s="73">
        <v>7.3</v>
      </c>
      <c r="N40" s="74">
        <v>2771</v>
      </c>
      <c r="O40" s="73">
        <v>10</v>
      </c>
      <c r="P40" s="74">
        <v>755</v>
      </c>
      <c r="Q40" s="73">
        <v>2.7</v>
      </c>
      <c r="R40" s="74">
        <v>537</v>
      </c>
      <c r="S40" s="73">
        <v>1.9</v>
      </c>
      <c r="T40" s="74">
        <v>3996</v>
      </c>
      <c r="U40" s="73">
        <v>14.4</v>
      </c>
      <c r="V40" s="74">
        <v>405</v>
      </c>
      <c r="W40" s="73">
        <v>1.5</v>
      </c>
      <c r="X40" s="74">
        <v>376</v>
      </c>
      <c r="Y40" s="73">
        <v>1.4</v>
      </c>
      <c r="Z40" s="74">
        <v>85</v>
      </c>
      <c r="AA40" s="73">
        <v>0.3</v>
      </c>
      <c r="AB40" s="74">
        <v>437</v>
      </c>
      <c r="AC40" s="73">
        <v>1.6</v>
      </c>
      <c r="AD40" s="74">
        <v>2498</v>
      </c>
      <c r="AE40" s="73">
        <v>9</v>
      </c>
      <c r="AF40" s="74">
        <v>57</v>
      </c>
      <c r="AG40" s="73">
        <v>0.2</v>
      </c>
      <c r="AH40" s="74">
        <v>27680</v>
      </c>
      <c r="AK40" s="59"/>
      <c r="AL40" s="79"/>
    </row>
    <row r="41" spans="1:38" ht="12.75" customHeight="1" x14ac:dyDescent="0.2">
      <c r="A41" s="22">
        <v>2022</v>
      </c>
      <c r="B41" s="72">
        <v>2489</v>
      </c>
      <c r="C41" s="73">
        <v>9.6999999999999993</v>
      </c>
      <c r="D41" s="74">
        <v>5035</v>
      </c>
      <c r="E41" s="73">
        <v>19.600000000000001</v>
      </c>
      <c r="F41" s="74">
        <v>4623</v>
      </c>
      <c r="G41" s="73">
        <v>18</v>
      </c>
      <c r="H41" s="74">
        <v>965</v>
      </c>
      <c r="I41" s="73">
        <v>3.8</v>
      </c>
      <c r="J41" s="74">
        <v>292</v>
      </c>
      <c r="K41" s="73">
        <v>1.1000000000000001</v>
      </c>
      <c r="L41" s="74">
        <v>1657</v>
      </c>
      <c r="M41" s="73">
        <v>6.5</v>
      </c>
      <c r="N41" s="74">
        <v>2369</v>
      </c>
      <c r="O41" s="73">
        <v>9.1999999999999993</v>
      </c>
      <c r="P41" s="74">
        <v>719</v>
      </c>
      <c r="Q41" s="73">
        <v>2.8</v>
      </c>
      <c r="R41" s="74">
        <v>463</v>
      </c>
      <c r="S41" s="73">
        <v>1.8</v>
      </c>
      <c r="T41" s="74">
        <v>3604</v>
      </c>
      <c r="U41" s="73">
        <v>14.1</v>
      </c>
      <c r="V41" s="74">
        <v>325</v>
      </c>
      <c r="W41" s="73">
        <v>1.3</v>
      </c>
      <c r="X41" s="74">
        <v>371</v>
      </c>
      <c r="Y41" s="73">
        <v>1.4</v>
      </c>
      <c r="Z41" s="74">
        <v>100</v>
      </c>
      <c r="AA41" s="73">
        <v>0.4</v>
      </c>
      <c r="AB41" s="74">
        <v>342</v>
      </c>
      <c r="AC41" s="73">
        <v>1.3</v>
      </c>
      <c r="AD41" s="74">
        <v>2206</v>
      </c>
      <c r="AE41" s="73">
        <v>8.6</v>
      </c>
      <c r="AF41" s="74">
        <v>52</v>
      </c>
      <c r="AG41" s="73">
        <v>0.2</v>
      </c>
      <c r="AH41" s="74">
        <v>25624</v>
      </c>
      <c r="AK41" s="59"/>
      <c r="AL41" s="79"/>
    </row>
    <row r="42" spans="1:38" ht="12.75" customHeight="1" x14ac:dyDescent="0.2">
      <c r="A42" s="22">
        <v>2023</v>
      </c>
      <c r="B42" s="72">
        <v>2528</v>
      </c>
      <c r="C42" s="73">
        <v>9.8000000000000007</v>
      </c>
      <c r="D42" s="74">
        <v>5144</v>
      </c>
      <c r="E42" s="73">
        <v>19.899999999999999</v>
      </c>
      <c r="F42" s="74">
        <v>4806</v>
      </c>
      <c r="G42" s="73">
        <v>18.600000000000001</v>
      </c>
      <c r="H42" s="74">
        <v>960</v>
      </c>
      <c r="I42" s="71">
        <v>3.7</v>
      </c>
      <c r="J42" s="74">
        <v>276</v>
      </c>
      <c r="K42" s="73">
        <v>1.1000000000000001</v>
      </c>
      <c r="L42" s="74">
        <v>1638</v>
      </c>
      <c r="M42" s="73">
        <v>6.3</v>
      </c>
      <c r="N42" s="74">
        <v>2488</v>
      </c>
      <c r="O42" s="73">
        <v>9.6</v>
      </c>
      <c r="P42" s="74">
        <v>841</v>
      </c>
      <c r="Q42" s="73">
        <v>3.2</v>
      </c>
      <c r="R42" s="74">
        <v>417</v>
      </c>
      <c r="S42" s="73">
        <v>1.6</v>
      </c>
      <c r="T42" s="74">
        <v>3345</v>
      </c>
      <c r="U42" s="73">
        <v>12.9</v>
      </c>
      <c r="V42" s="74">
        <v>333</v>
      </c>
      <c r="W42" s="73">
        <v>1.3</v>
      </c>
      <c r="X42" s="74">
        <v>340</v>
      </c>
      <c r="Y42" s="73">
        <v>1.3</v>
      </c>
      <c r="Z42" s="74">
        <v>121</v>
      </c>
      <c r="AA42" s="73">
        <v>0.5</v>
      </c>
      <c r="AB42" s="74">
        <v>323</v>
      </c>
      <c r="AC42" s="73">
        <v>1.2</v>
      </c>
      <c r="AD42" s="74">
        <v>2283</v>
      </c>
      <c r="AE42" s="73">
        <v>8.8000000000000007</v>
      </c>
      <c r="AF42" s="74">
        <v>51</v>
      </c>
      <c r="AG42" s="73">
        <v>0.2</v>
      </c>
      <c r="AH42" s="74">
        <v>25888</v>
      </c>
      <c r="AK42" s="59"/>
      <c r="AL42" s="79"/>
    </row>
    <row r="43" spans="1:38" x14ac:dyDescent="0.2">
      <c r="A43" s="22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</row>
    <row r="44" spans="1:38" x14ac:dyDescent="0.2"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</row>
    <row r="45" spans="1:38" ht="12.75" customHeight="1" x14ac:dyDescent="0.2">
      <c r="A45" s="48" t="str">
        <f>Contents!B35</f>
        <v>© Commonwealth of Australia 2024</v>
      </c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</row>
    <row r="46" spans="1:38" ht="14.25" x14ac:dyDescent="0.2"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</sheetData>
  <sheetProtection sheet="1" objects="1" scenarios="1"/>
  <mergeCells count="4">
    <mergeCell ref="A7:AH7"/>
    <mergeCell ref="A19:AH19"/>
    <mergeCell ref="A31:AH31"/>
    <mergeCell ref="A1:AI1"/>
  </mergeCells>
  <conditionalFormatting sqref="A1:AI1">
    <cfRule type="containsText" priority="1" operator="containsText" text=",">
      <formula>NOT(ISERROR(SEARCH(",",A1)))</formula>
    </cfRule>
  </conditionalFormatting>
  <hyperlinks>
    <hyperlink ref="A45" r:id="rId1" display="© Commonwealth of Australia 2014" xr:uid="{00000000-0004-0000-0A00-000000000000}"/>
  </hyperlinks>
  <pageMargins left="0.43307086614173229" right="0.43307086614173229" top="3.937007874015748E-2" bottom="3.937007874015748E-2" header="3.937007874015748E-2" footer="3.937007874015748E-2"/>
  <pageSetup paperSize="9" scale="38" orientation="landscape" r:id="rId2"/>
  <headerFooter>
    <oddHeader>&amp;C&amp;F</oddHeader>
    <oddFooter>&amp;C&amp;A Page: &amp;P</oddFooter>
  </headerFooter>
  <colBreaks count="1" manualBreakCount="1">
    <brk id="19" max="1048575" man="1"/>
  </colBreaks>
  <drawing r:id="rId3"/>
  <legacy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S384"/>
  <sheetViews>
    <sheetView zoomScaleNormal="100" workbookViewId="0">
      <pane xSplit="1" ySplit="5" topLeftCell="B6" activePane="bottomRight" state="frozen"/>
      <selection activeCell="E12" sqref="E12"/>
      <selection pane="topRight" activeCell="E12" sqref="E12"/>
      <selection pane="bottomLeft" activeCell="E12" sqref="E12"/>
      <selection pane="bottomRight" sqref="A1:Q1"/>
    </sheetView>
  </sheetViews>
  <sheetFormatPr defaultRowHeight="14.25" x14ac:dyDescent="0.2"/>
  <cols>
    <col min="1" max="1" width="30.25" customWidth="1"/>
    <col min="2" max="3" width="10.75" customWidth="1"/>
    <col min="4" max="5" width="10.625" customWidth="1"/>
    <col min="6" max="6" width="10.875" customWidth="1"/>
    <col min="7" max="8" width="10.75" customWidth="1"/>
    <col min="9" max="9" width="10.625" customWidth="1"/>
    <col min="10" max="12" width="10.75" customWidth="1"/>
    <col min="13" max="14" width="10.625" style="18" customWidth="1"/>
    <col min="15" max="16" width="10.875" customWidth="1"/>
    <col min="17" max="17" width="11.5" style="56" customWidth="1"/>
    <col min="18" max="19" width="9" style="56"/>
  </cols>
  <sheetData>
    <row r="1" spans="1:19" s="110" customFormat="1" ht="60" customHeight="1" x14ac:dyDescent="0.2">
      <c r="A1" s="156" t="s">
        <v>101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18"/>
      <c r="S1" s="118"/>
    </row>
    <row r="2" spans="1:19" ht="15.75" customHeight="1" x14ac:dyDescent="0.25">
      <c r="A2" s="1" t="str">
        <f>Contents!A2</f>
        <v>45170DO001_2023 Prisoners in Australia, 2023</v>
      </c>
    </row>
    <row r="3" spans="1:19" ht="15.75" customHeight="1" x14ac:dyDescent="0.2">
      <c r="A3" s="2" t="str">
        <f>Contents!A3</f>
        <v>Released at 11:30 am (Canberra time) Thur 25 Jan 2024</v>
      </c>
      <c r="C3" s="52"/>
    </row>
    <row r="4" spans="1:19" ht="25.5" customHeight="1" x14ac:dyDescent="0.2">
      <c r="A4" s="5" t="s">
        <v>98</v>
      </c>
    </row>
    <row r="5" spans="1:19" ht="33.950000000000003" customHeight="1" x14ac:dyDescent="0.2">
      <c r="A5" s="6" t="s">
        <v>87</v>
      </c>
      <c r="B5" s="7" t="s">
        <v>35</v>
      </c>
      <c r="C5" s="7" t="s">
        <v>36</v>
      </c>
      <c r="D5" s="7" t="s">
        <v>37</v>
      </c>
      <c r="E5" s="7" t="s">
        <v>52</v>
      </c>
      <c r="F5" s="7" t="s">
        <v>38</v>
      </c>
      <c r="G5" s="7" t="s">
        <v>39</v>
      </c>
      <c r="H5" s="7" t="s">
        <v>40</v>
      </c>
      <c r="I5" s="7" t="s">
        <v>41</v>
      </c>
      <c r="J5" s="7" t="s">
        <v>42</v>
      </c>
      <c r="K5" s="7" t="s">
        <v>43</v>
      </c>
      <c r="L5" s="7" t="s">
        <v>6</v>
      </c>
      <c r="M5" s="21" t="s">
        <v>7</v>
      </c>
      <c r="N5" s="21" t="s">
        <v>44</v>
      </c>
      <c r="O5" s="7" t="s">
        <v>79</v>
      </c>
      <c r="P5" s="7" t="s">
        <v>80</v>
      </c>
    </row>
    <row r="6" spans="1:19" ht="12.75" customHeight="1" x14ac:dyDescent="0.2">
      <c r="A6" s="167" t="s">
        <v>48</v>
      </c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25"/>
      <c r="R6" s="25"/>
      <c r="S6" s="25"/>
    </row>
    <row r="7" spans="1:19" ht="12.75" customHeight="1" x14ac:dyDescent="0.2">
      <c r="A7" s="6" t="s">
        <v>64</v>
      </c>
      <c r="B7" s="9">
        <v>0</v>
      </c>
      <c r="C7" s="9">
        <v>0</v>
      </c>
      <c r="D7" s="9">
        <v>0</v>
      </c>
      <c r="E7" s="9">
        <v>4</v>
      </c>
      <c r="F7" s="9">
        <v>10</v>
      </c>
      <c r="G7" s="9">
        <v>104</v>
      </c>
      <c r="H7" s="9">
        <v>62</v>
      </c>
      <c r="I7" s="9">
        <v>48</v>
      </c>
      <c r="J7" s="9">
        <v>109</v>
      </c>
      <c r="K7" s="9">
        <v>198</v>
      </c>
      <c r="L7" s="9">
        <v>10</v>
      </c>
      <c r="M7" s="144">
        <v>538</v>
      </c>
      <c r="N7" s="146">
        <v>6.6</v>
      </c>
      <c r="O7" s="10">
        <v>16.2</v>
      </c>
      <c r="P7" s="10">
        <v>13.1</v>
      </c>
      <c r="Q7" s="27"/>
      <c r="R7" s="27"/>
      <c r="S7" s="24"/>
    </row>
    <row r="8" spans="1:19" ht="12.75" customHeight="1" x14ac:dyDescent="0.2">
      <c r="A8" s="6" t="s">
        <v>65</v>
      </c>
      <c r="B8" s="9">
        <v>19</v>
      </c>
      <c r="C8" s="9">
        <v>102</v>
      </c>
      <c r="D8" s="9">
        <v>376</v>
      </c>
      <c r="E8" s="9">
        <v>869</v>
      </c>
      <c r="F8" s="9">
        <v>848</v>
      </c>
      <c r="G8" s="9">
        <v>331</v>
      </c>
      <c r="H8" s="9">
        <v>39</v>
      </c>
      <c r="I8" s="9">
        <v>4</v>
      </c>
      <c r="J8" s="9">
        <v>0</v>
      </c>
      <c r="K8" s="9">
        <v>0</v>
      </c>
      <c r="L8" s="9">
        <v>9</v>
      </c>
      <c r="M8" s="140">
        <v>2597</v>
      </c>
      <c r="N8" s="146">
        <v>31.8</v>
      </c>
      <c r="O8" s="10">
        <v>2.7</v>
      </c>
      <c r="P8" s="10">
        <v>1.7</v>
      </c>
      <c r="Q8" s="25"/>
      <c r="R8" s="25"/>
      <c r="S8" s="24"/>
    </row>
    <row r="9" spans="1:19" ht="12.75" customHeight="1" x14ac:dyDescent="0.2">
      <c r="A9" s="6" t="s">
        <v>66</v>
      </c>
      <c r="B9" s="9">
        <v>0</v>
      </c>
      <c r="C9" s="9">
        <v>7</v>
      </c>
      <c r="D9" s="9">
        <v>16</v>
      </c>
      <c r="E9" s="9">
        <v>44</v>
      </c>
      <c r="F9" s="9">
        <v>158</v>
      </c>
      <c r="G9" s="9">
        <v>349</v>
      </c>
      <c r="H9" s="9">
        <v>166</v>
      </c>
      <c r="I9" s="9">
        <v>66</v>
      </c>
      <c r="J9" s="9">
        <v>30</v>
      </c>
      <c r="K9" s="9">
        <v>8</v>
      </c>
      <c r="L9" s="9">
        <v>16</v>
      </c>
      <c r="M9" s="144">
        <v>867</v>
      </c>
      <c r="N9" s="146">
        <v>10.6</v>
      </c>
      <c r="O9" s="10">
        <v>8.4</v>
      </c>
      <c r="P9" s="10">
        <v>7.5</v>
      </c>
      <c r="Q9" s="25"/>
      <c r="R9" s="25"/>
      <c r="S9" s="24"/>
    </row>
    <row r="10" spans="1:19" ht="12.75" customHeight="1" x14ac:dyDescent="0.2">
      <c r="A10" s="6" t="s">
        <v>116</v>
      </c>
      <c r="B10" s="9">
        <v>3</v>
      </c>
      <c r="C10" s="9">
        <v>3</v>
      </c>
      <c r="D10" s="9">
        <v>41</v>
      </c>
      <c r="E10" s="9">
        <v>133</v>
      </c>
      <c r="F10" s="9">
        <v>153</v>
      </c>
      <c r="G10" s="9">
        <v>55</v>
      </c>
      <c r="H10" s="9">
        <v>3</v>
      </c>
      <c r="I10" s="9">
        <v>0</v>
      </c>
      <c r="J10" s="9">
        <v>0</v>
      </c>
      <c r="K10" s="9">
        <v>0</v>
      </c>
      <c r="L10" s="9">
        <v>0</v>
      </c>
      <c r="M10" s="144">
        <v>395</v>
      </c>
      <c r="N10" s="146">
        <v>4.8</v>
      </c>
      <c r="O10" s="10">
        <v>2.7</v>
      </c>
      <c r="P10" s="10">
        <v>2</v>
      </c>
      <c r="Q10" s="25"/>
      <c r="R10" s="25"/>
      <c r="S10" s="24"/>
    </row>
    <row r="11" spans="1:19" ht="12.75" customHeight="1" x14ac:dyDescent="0.2">
      <c r="A11" s="6" t="s">
        <v>117</v>
      </c>
      <c r="B11" s="9">
        <v>0</v>
      </c>
      <c r="C11" s="9">
        <v>0</v>
      </c>
      <c r="D11" s="9">
        <v>11</v>
      </c>
      <c r="E11" s="9">
        <v>30</v>
      </c>
      <c r="F11" s="9">
        <v>19</v>
      </c>
      <c r="G11" s="9">
        <v>22</v>
      </c>
      <c r="H11" s="9">
        <v>3</v>
      </c>
      <c r="I11" s="9">
        <v>3</v>
      </c>
      <c r="J11" s="9">
        <v>0</v>
      </c>
      <c r="K11" s="9">
        <v>0</v>
      </c>
      <c r="L11" s="9">
        <v>4</v>
      </c>
      <c r="M11" s="144">
        <v>94</v>
      </c>
      <c r="N11" s="146">
        <v>1.2</v>
      </c>
      <c r="O11" s="10">
        <v>4</v>
      </c>
      <c r="P11" s="10">
        <v>3.1</v>
      </c>
      <c r="Q11" s="25"/>
      <c r="R11" s="25"/>
      <c r="S11" s="24"/>
    </row>
    <row r="12" spans="1:19" ht="12.75" customHeight="1" x14ac:dyDescent="0.2">
      <c r="A12" s="6" t="s">
        <v>118</v>
      </c>
      <c r="B12" s="9">
        <v>0</v>
      </c>
      <c r="C12" s="9">
        <v>3</v>
      </c>
      <c r="D12" s="9">
        <v>13</v>
      </c>
      <c r="E12" s="9">
        <v>43</v>
      </c>
      <c r="F12" s="9">
        <v>369</v>
      </c>
      <c r="G12" s="9">
        <v>262</v>
      </c>
      <c r="H12" s="9">
        <v>45</v>
      </c>
      <c r="I12" s="9">
        <v>8</v>
      </c>
      <c r="J12" s="9">
        <v>5</v>
      </c>
      <c r="K12" s="9">
        <v>0</v>
      </c>
      <c r="L12" s="9">
        <v>0</v>
      </c>
      <c r="M12" s="144">
        <v>743</v>
      </c>
      <c r="N12" s="146">
        <v>9.1</v>
      </c>
      <c r="O12" s="10">
        <v>5.2</v>
      </c>
      <c r="P12" s="10">
        <v>4.5</v>
      </c>
      <c r="Q12" s="25"/>
      <c r="R12" s="25"/>
      <c r="S12" s="24"/>
    </row>
    <row r="13" spans="1:19" ht="12.75" customHeight="1" x14ac:dyDescent="0.2">
      <c r="A13" s="6" t="s">
        <v>67</v>
      </c>
      <c r="B13" s="9">
        <v>11</v>
      </c>
      <c r="C13" s="9">
        <v>19</v>
      </c>
      <c r="D13" s="9">
        <v>74</v>
      </c>
      <c r="E13" s="9">
        <v>244</v>
      </c>
      <c r="F13" s="9">
        <v>526</v>
      </c>
      <c r="G13" s="9">
        <v>170</v>
      </c>
      <c r="H13" s="9">
        <v>16</v>
      </c>
      <c r="I13" s="9">
        <v>6</v>
      </c>
      <c r="J13" s="9">
        <v>0</v>
      </c>
      <c r="K13" s="9">
        <v>0</v>
      </c>
      <c r="L13" s="9">
        <v>0</v>
      </c>
      <c r="M13" s="140">
        <v>1070</v>
      </c>
      <c r="N13" s="146">
        <v>13.1</v>
      </c>
      <c r="O13" s="10">
        <v>3.2</v>
      </c>
      <c r="P13" s="10">
        <v>2.5</v>
      </c>
      <c r="Q13" s="25"/>
      <c r="R13" s="25"/>
      <c r="S13" s="24"/>
    </row>
    <row r="14" spans="1:19" ht="12.75" customHeight="1" x14ac:dyDescent="0.2">
      <c r="A14" s="6" t="s">
        <v>119</v>
      </c>
      <c r="B14" s="9">
        <v>3</v>
      </c>
      <c r="C14" s="9">
        <v>15</v>
      </c>
      <c r="D14" s="9">
        <v>52</v>
      </c>
      <c r="E14" s="9">
        <v>112</v>
      </c>
      <c r="F14" s="9">
        <v>50</v>
      </c>
      <c r="G14" s="9">
        <v>5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144">
        <v>251</v>
      </c>
      <c r="N14" s="146">
        <v>3.1</v>
      </c>
      <c r="O14" s="10">
        <v>1.7</v>
      </c>
      <c r="P14" s="10">
        <v>1.2</v>
      </c>
      <c r="Q14" s="25"/>
      <c r="R14" s="25"/>
      <c r="S14" s="24"/>
    </row>
    <row r="15" spans="1:19" ht="12.75" customHeight="1" x14ac:dyDescent="0.2">
      <c r="A15" s="6" t="s">
        <v>120</v>
      </c>
      <c r="B15" s="9">
        <v>0</v>
      </c>
      <c r="C15" s="9">
        <v>0</v>
      </c>
      <c r="D15" s="9">
        <v>11</v>
      </c>
      <c r="E15" s="9">
        <v>20</v>
      </c>
      <c r="F15" s="9">
        <v>15</v>
      </c>
      <c r="G15" s="9">
        <v>7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144">
        <v>55</v>
      </c>
      <c r="N15" s="146">
        <v>0.7</v>
      </c>
      <c r="O15" s="10">
        <v>1.8</v>
      </c>
      <c r="P15" s="10">
        <v>1.1000000000000001</v>
      </c>
      <c r="Q15" s="25"/>
      <c r="R15" s="25"/>
      <c r="S15" s="24"/>
    </row>
    <row r="16" spans="1:19" ht="12.75" customHeight="1" x14ac:dyDescent="0.2">
      <c r="A16" s="6" t="s">
        <v>68</v>
      </c>
      <c r="B16" s="9">
        <v>0</v>
      </c>
      <c r="C16" s="9">
        <v>6</v>
      </c>
      <c r="D16" s="9">
        <v>13</v>
      </c>
      <c r="E16" s="9">
        <v>24</v>
      </c>
      <c r="F16" s="9">
        <v>101</v>
      </c>
      <c r="G16" s="9">
        <v>82</v>
      </c>
      <c r="H16" s="9">
        <v>16</v>
      </c>
      <c r="I16" s="9">
        <v>3</v>
      </c>
      <c r="J16" s="9">
        <v>3</v>
      </c>
      <c r="K16" s="9">
        <v>0</v>
      </c>
      <c r="L16" s="9">
        <v>0</v>
      </c>
      <c r="M16" s="144">
        <v>248</v>
      </c>
      <c r="N16" s="146">
        <v>3</v>
      </c>
      <c r="O16" s="10">
        <v>5</v>
      </c>
      <c r="P16" s="10">
        <v>4.0999999999999996</v>
      </c>
      <c r="Q16" s="25"/>
      <c r="R16" s="25"/>
      <c r="S16" s="24"/>
    </row>
    <row r="17" spans="1:19" ht="12.75" customHeight="1" x14ac:dyDescent="0.2">
      <c r="A17" s="6" t="s">
        <v>121</v>
      </c>
      <c r="B17" s="9">
        <v>0</v>
      </c>
      <c r="C17" s="9">
        <v>3</v>
      </c>
      <c r="D17" s="9">
        <v>14</v>
      </c>
      <c r="E17" s="9">
        <v>21</v>
      </c>
      <c r="F17" s="9">
        <v>15</v>
      </c>
      <c r="G17" s="9">
        <v>14</v>
      </c>
      <c r="H17" s="9">
        <v>3</v>
      </c>
      <c r="I17" s="9">
        <v>0</v>
      </c>
      <c r="J17" s="9">
        <v>0</v>
      </c>
      <c r="K17" s="9">
        <v>0</v>
      </c>
      <c r="L17" s="9">
        <v>0</v>
      </c>
      <c r="M17" s="144">
        <v>62</v>
      </c>
      <c r="N17" s="146">
        <v>0.8</v>
      </c>
      <c r="O17" s="10">
        <v>3</v>
      </c>
      <c r="P17" s="10">
        <v>1.7</v>
      </c>
      <c r="Q17" s="25"/>
      <c r="R17" s="25"/>
      <c r="S17" s="24"/>
    </row>
    <row r="18" spans="1:19" ht="12.75" customHeight="1" x14ac:dyDescent="0.2">
      <c r="A18" s="6" t="s">
        <v>69</v>
      </c>
      <c r="B18" s="9">
        <v>3</v>
      </c>
      <c r="C18" s="9">
        <v>4</v>
      </c>
      <c r="D18" s="9">
        <v>30</v>
      </c>
      <c r="E18" s="9">
        <v>36</v>
      </c>
      <c r="F18" s="9">
        <v>52</v>
      </c>
      <c r="G18" s="9">
        <v>10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144">
        <v>133</v>
      </c>
      <c r="N18" s="146">
        <v>1.6</v>
      </c>
      <c r="O18" s="10">
        <v>2.4</v>
      </c>
      <c r="P18" s="10">
        <v>1.8</v>
      </c>
      <c r="Q18" s="25"/>
      <c r="R18" s="25"/>
      <c r="S18" s="24"/>
    </row>
    <row r="19" spans="1:19" ht="12.75" customHeight="1" x14ac:dyDescent="0.2">
      <c r="A19" s="6" t="s">
        <v>70</v>
      </c>
      <c r="B19" s="9">
        <v>4</v>
      </c>
      <c r="C19" s="9">
        <v>11</v>
      </c>
      <c r="D19" s="9">
        <v>14</v>
      </c>
      <c r="E19" s="9">
        <v>11</v>
      </c>
      <c r="F19" s="9">
        <v>8</v>
      </c>
      <c r="G19" s="9">
        <v>3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144">
        <v>41</v>
      </c>
      <c r="N19" s="146">
        <v>0.5</v>
      </c>
      <c r="O19" s="10">
        <v>1.5</v>
      </c>
      <c r="P19" s="10">
        <v>0.8</v>
      </c>
      <c r="Q19" s="25"/>
      <c r="R19" s="25"/>
      <c r="S19" s="24"/>
    </row>
    <row r="20" spans="1:19" ht="12.75" customHeight="1" x14ac:dyDescent="0.2">
      <c r="A20" s="6" t="s">
        <v>71</v>
      </c>
      <c r="B20" s="9">
        <v>6</v>
      </c>
      <c r="C20" s="9">
        <v>13</v>
      </c>
      <c r="D20" s="9">
        <v>31</v>
      </c>
      <c r="E20" s="9">
        <v>32</v>
      </c>
      <c r="F20" s="9">
        <v>7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144">
        <v>88</v>
      </c>
      <c r="N20" s="146">
        <v>1.1000000000000001</v>
      </c>
      <c r="O20" s="10">
        <v>0.9</v>
      </c>
      <c r="P20" s="10">
        <v>0.8</v>
      </c>
      <c r="Q20" s="25"/>
      <c r="R20" s="25"/>
      <c r="S20" s="24"/>
    </row>
    <row r="21" spans="1:19" ht="12.75" customHeight="1" x14ac:dyDescent="0.2">
      <c r="A21" s="6" t="s">
        <v>122</v>
      </c>
      <c r="B21" s="9">
        <v>80</v>
      </c>
      <c r="C21" s="9">
        <v>179</v>
      </c>
      <c r="D21" s="9">
        <v>301</v>
      </c>
      <c r="E21" s="9">
        <v>283</v>
      </c>
      <c r="F21" s="9">
        <v>104</v>
      </c>
      <c r="G21" s="9">
        <v>8</v>
      </c>
      <c r="H21" s="9">
        <v>0</v>
      </c>
      <c r="I21" s="9">
        <v>0</v>
      </c>
      <c r="J21" s="9">
        <v>0</v>
      </c>
      <c r="K21" s="9">
        <v>3</v>
      </c>
      <c r="L21" s="9">
        <v>0</v>
      </c>
      <c r="M21" s="144">
        <v>961</v>
      </c>
      <c r="N21" s="146">
        <v>11.8</v>
      </c>
      <c r="O21" s="10">
        <v>1.1000000000000001</v>
      </c>
      <c r="P21" s="10">
        <v>0.8</v>
      </c>
      <c r="Q21" s="25"/>
      <c r="R21" s="25"/>
      <c r="S21" s="24"/>
    </row>
    <row r="22" spans="1:19" ht="12.75" customHeight="1" x14ac:dyDescent="0.2">
      <c r="A22" s="6" t="s">
        <v>72</v>
      </c>
      <c r="B22" s="9">
        <v>0</v>
      </c>
      <c r="C22" s="9">
        <v>0</v>
      </c>
      <c r="D22" s="9">
        <v>0</v>
      </c>
      <c r="E22" s="9">
        <v>3</v>
      </c>
      <c r="F22" s="9">
        <v>3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44">
        <v>8</v>
      </c>
      <c r="N22" s="146">
        <v>0.1</v>
      </c>
      <c r="O22" s="10">
        <v>2.8</v>
      </c>
      <c r="P22" s="10">
        <v>2.5</v>
      </c>
      <c r="Q22" s="25"/>
      <c r="R22" s="25"/>
      <c r="S22" s="24"/>
    </row>
    <row r="23" spans="1:19" s="14" customFormat="1" ht="25.7" customHeight="1" x14ac:dyDescent="0.25">
      <c r="A23" s="3" t="s">
        <v>7</v>
      </c>
      <c r="B23" s="8">
        <v>135</v>
      </c>
      <c r="C23" s="8">
        <v>374</v>
      </c>
      <c r="D23" s="8">
        <v>986</v>
      </c>
      <c r="E23" s="8">
        <v>1913</v>
      </c>
      <c r="F23" s="8">
        <v>2432</v>
      </c>
      <c r="G23" s="8">
        <v>1433</v>
      </c>
      <c r="H23" s="8">
        <v>348</v>
      </c>
      <c r="I23" s="8">
        <v>142</v>
      </c>
      <c r="J23" s="8">
        <v>147</v>
      </c>
      <c r="K23" s="8">
        <v>203</v>
      </c>
      <c r="L23" s="8">
        <v>41</v>
      </c>
      <c r="M23" s="145">
        <v>8155</v>
      </c>
      <c r="N23" s="69">
        <v>100</v>
      </c>
      <c r="O23" s="11">
        <v>4</v>
      </c>
      <c r="P23" s="11">
        <v>2.5</v>
      </c>
      <c r="Q23" s="97"/>
      <c r="R23" s="97"/>
      <c r="S23" s="98"/>
    </row>
    <row r="24" spans="1:19" ht="12.75" customHeight="1" x14ac:dyDescent="0.2">
      <c r="A24" s="167" t="s">
        <v>49</v>
      </c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67"/>
      <c r="N24" s="167"/>
      <c r="O24" s="167"/>
      <c r="P24" s="167"/>
      <c r="Q24" s="25"/>
      <c r="R24" s="25"/>
      <c r="S24" s="25"/>
    </row>
    <row r="25" spans="1:19" ht="12.75" customHeight="1" x14ac:dyDescent="0.2">
      <c r="A25" s="6" t="s">
        <v>64</v>
      </c>
      <c r="B25" s="9">
        <v>0</v>
      </c>
      <c r="C25" s="9">
        <v>0</v>
      </c>
      <c r="D25" s="9">
        <v>0</v>
      </c>
      <c r="E25" s="9">
        <v>6</v>
      </c>
      <c r="F25" s="9">
        <v>50</v>
      </c>
      <c r="G25" s="9">
        <v>252</v>
      </c>
      <c r="H25" s="9">
        <v>202</v>
      </c>
      <c r="I25" s="9">
        <v>167</v>
      </c>
      <c r="J25" s="9">
        <v>519</v>
      </c>
      <c r="K25" s="9">
        <v>763</v>
      </c>
      <c r="L25" s="9">
        <v>34</v>
      </c>
      <c r="M25" s="140">
        <v>1990</v>
      </c>
      <c r="N25" s="146">
        <v>11.3</v>
      </c>
      <c r="O25" s="10">
        <v>17.600000000000001</v>
      </c>
      <c r="P25" s="10">
        <v>18</v>
      </c>
      <c r="Q25" s="25"/>
      <c r="R25" s="25"/>
      <c r="S25" s="24"/>
    </row>
    <row r="26" spans="1:19" ht="12.75" customHeight="1" x14ac:dyDescent="0.2">
      <c r="A26" s="6" t="s">
        <v>65</v>
      </c>
      <c r="B26" s="9">
        <v>17</v>
      </c>
      <c r="C26" s="9">
        <v>72</v>
      </c>
      <c r="D26" s="9">
        <v>278</v>
      </c>
      <c r="E26" s="9">
        <v>717</v>
      </c>
      <c r="F26" s="9">
        <v>807</v>
      </c>
      <c r="G26" s="9">
        <v>490</v>
      </c>
      <c r="H26" s="9">
        <v>107</v>
      </c>
      <c r="I26" s="9">
        <v>23</v>
      </c>
      <c r="J26" s="9">
        <v>7</v>
      </c>
      <c r="K26" s="9">
        <v>0</v>
      </c>
      <c r="L26" s="9">
        <v>8</v>
      </c>
      <c r="M26" s="140">
        <v>2534</v>
      </c>
      <c r="N26" s="146">
        <v>14.3</v>
      </c>
      <c r="O26" s="10">
        <v>3.5</v>
      </c>
      <c r="P26" s="10">
        <v>2.2999999999999998</v>
      </c>
      <c r="Q26" s="25"/>
      <c r="R26" s="25"/>
      <c r="S26" s="24"/>
    </row>
    <row r="27" spans="1:19" ht="12.75" customHeight="1" x14ac:dyDescent="0.2">
      <c r="A27" s="6" t="s">
        <v>66</v>
      </c>
      <c r="B27" s="9">
        <v>9</v>
      </c>
      <c r="C27" s="9">
        <v>29</v>
      </c>
      <c r="D27" s="9">
        <v>58</v>
      </c>
      <c r="E27" s="9">
        <v>204</v>
      </c>
      <c r="F27" s="9">
        <v>768</v>
      </c>
      <c r="G27" s="9">
        <v>1428</v>
      </c>
      <c r="H27" s="9">
        <v>879</v>
      </c>
      <c r="I27" s="9">
        <v>333</v>
      </c>
      <c r="J27" s="9">
        <v>188</v>
      </c>
      <c r="K27" s="9">
        <v>7</v>
      </c>
      <c r="L27" s="9">
        <v>19</v>
      </c>
      <c r="M27" s="140">
        <v>3930</v>
      </c>
      <c r="N27" s="146">
        <v>22.2</v>
      </c>
      <c r="O27" s="10">
        <v>8.8000000000000007</v>
      </c>
      <c r="P27" s="10">
        <v>8</v>
      </c>
      <c r="Q27" s="25"/>
      <c r="R27" s="25"/>
      <c r="S27" s="24"/>
    </row>
    <row r="28" spans="1:19" ht="12.75" customHeight="1" x14ac:dyDescent="0.2">
      <c r="A28" s="6" t="s">
        <v>116</v>
      </c>
      <c r="B28" s="9">
        <v>16</v>
      </c>
      <c r="C28" s="9">
        <v>25</v>
      </c>
      <c r="D28" s="9">
        <v>71</v>
      </c>
      <c r="E28" s="9">
        <v>165</v>
      </c>
      <c r="F28" s="9">
        <v>194</v>
      </c>
      <c r="G28" s="9">
        <v>82</v>
      </c>
      <c r="H28" s="9">
        <v>16</v>
      </c>
      <c r="I28" s="9">
        <v>0</v>
      </c>
      <c r="J28" s="9">
        <v>0</v>
      </c>
      <c r="K28" s="9">
        <v>0</v>
      </c>
      <c r="L28" s="9">
        <v>0</v>
      </c>
      <c r="M28" s="144">
        <v>558</v>
      </c>
      <c r="N28" s="146">
        <v>3.2</v>
      </c>
      <c r="O28" s="10">
        <v>2.9</v>
      </c>
      <c r="P28" s="10">
        <v>2</v>
      </c>
      <c r="Q28" s="25"/>
      <c r="R28" s="25"/>
      <c r="S28" s="24"/>
    </row>
    <row r="29" spans="1:19" ht="12.75" customHeight="1" x14ac:dyDescent="0.2">
      <c r="A29" s="6" t="s">
        <v>117</v>
      </c>
      <c r="B29" s="9">
        <v>0</v>
      </c>
      <c r="C29" s="9">
        <v>3</v>
      </c>
      <c r="D29" s="9">
        <v>17</v>
      </c>
      <c r="E29" s="9">
        <v>24</v>
      </c>
      <c r="F29" s="9">
        <v>56</v>
      </c>
      <c r="G29" s="9">
        <v>60</v>
      </c>
      <c r="H29" s="9">
        <v>12</v>
      </c>
      <c r="I29" s="9">
        <v>4</v>
      </c>
      <c r="J29" s="9">
        <v>4</v>
      </c>
      <c r="K29" s="9">
        <v>0</v>
      </c>
      <c r="L29" s="9">
        <v>0</v>
      </c>
      <c r="M29" s="144">
        <v>184</v>
      </c>
      <c r="N29" s="146">
        <v>1</v>
      </c>
      <c r="O29" s="10">
        <v>5.7</v>
      </c>
      <c r="P29" s="10">
        <v>4.7</v>
      </c>
      <c r="Q29" s="25"/>
      <c r="R29" s="25"/>
      <c r="S29" s="24"/>
    </row>
    <row r="30" spans="1:19" ht="12.75" customHeight="1" x14ac:dyDescent="0.2">
      <c r="A30" s="6" t="s">
        <v>118</v>
      </c>
      <c r="B30" s="9">
        <v>0</v>
      </c>
      <c r="C30" s="9">
        <v>7</v>
      </c>
      <c r="D30" s="9">
        <v>12</v>
      </c>
      <c r="E30" s="9">
        <v>52</v>
      </c>
      <c r="F30" s="9">
        <v>394</v>
      </c>
      <c r="G30" s="9">
        <v>347</v>
      </c>
      <c r="H30" s="9">
        <v>50</v>
      </c>
      <c r="I30" s="9">
        <v>21</v>
      </c>
      <c r="J30" s="9">
        <v>9</v>
      </c>
      <c r="K30" s="9">
        <v>3</v>
      </c>
      <c r="L30" s="9">
        <v>0</v>
      </c>
      <c r="M30" s="144">
        <v>894</v>
      </c>
      <c r="N30" s="146">
        <v>5.0999999999999996</v>
      </c>
      <c r="O30" s="10">
        <v>5.5</v>
      </c>
      <c r="P30" s="10">
        <v>4.5999999999999996</v>
      </c>
      <c r="Q30" s="25"/>
      <c r="R30" s="25"/>
      <c r="S30" s="24"/>
    </row>
    <row r="31" spans="1:19" ht="12.75" customHeight="1" x14ac:dyDescent="0.2">
      <c r="A31" s="6" t="s">
        <v>67</v>
      </c>
      <c r="B31" s="9">
        <v>7</v>
      </c>
      <c r="C31" s="9">
        <v>35</v>
      </c>
      <c r="D31" s="9">
        <v>111</v>
      </c>
      <c r="E31" s="9">
        <v>338</v>
      </c>
      <c r="F31" s="9">
        <v>587</v>
      </c>
      <c r="G31" s="9">
        <v>277</v>
      </c>
      <c r="H31" s="9">
        <v>45</v>
      </c>
      <c r="I31" s="9">
        <v>8</v>
      </c>
      <c r="J31" s="9">
        <v>3</v>
      </c>
      <c r="K31" s="9">
        <v>0</v>
      </c>
      <c r="L31" s="9">
        <v>0</v>
      </c>
      <c r="M31" s="140">
        <v>1414</v>
      </c>
      <c r="N31" s="146">
        <v>8</v>
      </c>
      <c r="O31" s="10">
        <v>3.5</v>
      </c>
      <c r="P31" s="10">
        <v>2.7</v>
      </c>
      <c r="Q31" s="25"/>
      <c r="R31" s="25"/>
      <c r="S31" s="24"/>
    </row>
    <row r="32" spans="1:19" ht="12.75" customHeight="1" x14ac:dyDescent="0.2">
      <c r="A32" s="6" t="s">
        <v>119</v>
      </c>
      <c r="B32" s="9">
        <v>16</v>
      </c>
      <c r="C32" s="9">
        <v>48</v>
      </c>
      <c r="D32" s="9">
        <v>129</v>
      </c>
      <c r="E32" s="9">
        <v>179</v>
      </c>
      <c r="F32" s="9">
        <v>137</v>
      </c>
      <c r="G32" s="9">
        <v>68</v>
      </c>
      <c r="H32" s="9">
        <v>4</v>
      </c>
      <c r="I32" s="9">
        <v>3</v>
      </c>
      <c r="J32" s="9">
        <v>0</v>
      </c>
      <c r="K32" s="9">
        <v>0</v>
      </c>
      <c r="L32" s="9">
        <v>0</v>
      </c>
      <c r="M32" s="144">
        <v>588</v>
      </c>
      <c r="N32" s="146">
        <v>3.3</v>
      </c>
      <c r="O32" s="10">
        <v>2.2000000000000002</v>
      </c>
      <c r="P32" s="10">
        <v>1.2</v>
      </c>
      <c r="Q32" s="25"/>
      <c r="R32" s="25"/>
      <c r="S32" s="24"/>
    </row>
    <row r="33" spans="1:19" ht="12.75" customHeight="1" x14ac:dyDescent="0.2">
      <c r="A33" s="6" t="s">
        <v>120</v>
      </c>
      <c r="B33" s="9">
        <v>0</v>
      </c>
      <c r="C33" s="9">
        <v>10</v>
      </c>
      <c r="D33" s="9">
        <v>44</v>
      </c>
      <c r="E33" s="9">
        <v>80</v>
      </c>
      <c r="F33" s="9">
        <v>114</v>
      </c>
      <c r="G33" s="9">
        <v>82</v>
      </c>
      <c r="H33" s="9">
        <v>24</v>
      </c>
      <c r="I33" s="9">
        <v>0</v>
      </c>
      <c r="J33" s="9">
        <v>0</v>
      </c>
      <c r="K33" s="9">
        <v>0</v>
      </c>
      <c r="L33" s="9">
        <v>0</v>
      </c>
      <c r="M33" s="144">
        <v>355</v>
      </c>
      <c r="N33" s="146">
        <v>2</v>
      </c>
      <c r="O33" s="10">
        <v>3.6</v>
      </c>
      <c r="P33" s="10">
        <v>2.5</v>
      </c>
      <c r="Q33" s="25"/>
      <c r="R33" s="25"/>
      <c r="S33" s="24"/>
    </row>
    <row r="34" spans="1:19" ht="12.75" customHeight="1" x14ac:dyDescent="0.2">
      <c r="A34" s="6" t="s">
        <v>68</v>
      </c>
      <c r="B34" s="9">
        <v>3</v>
      </c>
      <c r="C34" s="9">
        <v>17</v>
      </c>
      <c r="D34" s="9">
        <v>71</v>
      </c>
      <c r="E34" s="9">
        <v>221</v>
      </c>
      <c r="F34" s="9">
        <v>819</v>
      </c>
      <c r="G34" s="9">
        <v>1170</v>
      </c>
      <c r="H34" s="9">
        <v>511</v>
      </c>
      <c r="I34" s="9">
        <v>157</v>
      </c>
      <c r="J34" s="9">
        <v>99</v>
      </c>
      <c r="K34" s="9">
        <v>17</v>
      </c>
      <c r="L34" s="9">
        <v>0</v>
      </c>
      <c r="M34" s="140">
        <v>3086</v>
      </c>
      <c r="N34" s="146">
        <v>17.5</v>
      </c>
      <c r="O34" s="10">
        <v>7.3</v>
      </c>
      <c r="P34" s="10">
        <v>6.2</v>
      </c>
      <c r="Q34" s="25"/>
      <c r="R34" s="25"/>
      <c r="S34" s="24"/>
    </row>
    <row r="35" spans="1:19" ht="12.75" customHeight="1" x14ac:dyDescent="0.2">
      <c r="A35" s="6" t="s">
        <v>121</v>
      </c>
      <c r="B35" s="9">
        <v>5</v>
      </c>
      <c r="C35" s="9">
        <v>18</v>
      </c>
      <c r="D35" s="9">
        <v>29</v>
      </c>
      <c r="E35" s="9">
        <v>78</v>
      </c>
      <c r="F35" s="9">
        <v>77</v>
      </c>
      <c r="G35" s="9">
        <v>45</v>
      </c>
      <c r="H35" s="9">
        <v>8</v>
      </c>
      <c r="I35" s="9">
        <v>3</v>
      </c>
      <c r="J35" s="9">
        <v>0</v>
      </c>
      <c r="K35" s="9">
        <v>0</v>
      </c>
      <c r="L35" s="9">
        <v>0</v>
      </c>
      <c r="M35" s="144">
        <v>262</v>
      </c>
      <c r="N35" s="146">
        <v>1.5</v>
      </c>
      <c r="O35" s="10">
        <v>3.3</v>
      </c>
      <c r="P35" s="10">
        <v>2</v>
      </c>
      <c r="Q35" s="25"/>
      <c r="R35" s="25"/>
      <c r="S35" s="24"/>
    </row>
    <row r="36" spans="1:19" ht="12.75" customHeight="1" x14ac:dyDescent="0.2">
      <c r="A36" s="6" t="s">
        <v>69</v>
      </c>
      <c r="B36" s="9">
        <v>3</v>
      </c>
      <c r="C36" s="9">
        <v>10</v>
      </c>
      <c r="D36" s="9">
        <v>14</v>
      </c>
      <c r="E36" s="9">
        <v>33</v>
      </c>
      <c r="F36" s="9">
        <v>78</v>
      </c>
      <c r="G36" s="9">
        <v>43</v>
      </c>
      <c r="H36" s="9">
        <v>15</v>
      </c>
      <c r="I36" s="9">
        <v>0</v>
      </c>
      <c r="J36" s="9">
        <v>0</v>
      </c>
      <c r="K36" s="9">
        <v>0</v>
      </c>
      <c r="L36" s="9">
        <v>0</v>
      </c>
      <c r="M36" s="144">
        <v>202</v>
      </c>
      <c r="N36" s="146">
        <v>1.1000000000000001</v>
      </c>
      <c r="O36" s="10">
        <v>4</v>
      </c>
      <c r="P36" s="10">
        <v>3.2</v>
      </c>
      <c r="Q36" s="25"/>
      <c r="R36" s="25"/>
      <c r="S36" s="24"/>
    </row>
    <row r="37" spans="1:19" ht="12.75" customHeight="1" x14ac:dyDescent="0.2">
      <c r="A37" s="6" t="s">
        <v>70</v>
      </c>
      <c r="B37" s="9">
        <v>0</v>
      </c>
      <c r="C37" s="9">
        <v>10</v>
      </c>
      <c r="D37" s="9">
        <v>16</v>
      </c>
      <c r="E37" s="9">
        <v>18</v>
      </c>
      <c r="F37" s="9">
        <v>25</v>
      </c>
      <c r="G37" s="9">
        <v>5</v>
      </c>
      <c r="H37" s="9">
        <v>3</v>
      </c>
      <c r="I37" s="9">
        <v>0</v>
      </c>
      <c r="J37" s="9">
        <v>0</v>
      </c>
      <c r="K37" s="9">
        <v>0</v>
      </c>
      <c r="L37" s="9">
        <v>0</v>
      </c>
      <c r="M37" s="144">
        <v>84</v>
      </c>
      <c r="N37" s="146">
        <v>0.5</v>
      </c>
      <c r="O37" s="10">
        <v>3.1</v>
      </c>
      <c r="P37" s="10">
        <v>1.7</v>
      </c>
      <c r="Q37" s="25"/>
      <c r="R37" s="25"/>
      <c r="S37" s="24"/>
    </row>
    <row r="38" spans="1:19" ht="12.75" customHeight="1" x14ac:dyDescent="0.2">
      <c r="A38" s="6" t="s">
        <v>71</v>
      </c>
      <c r="B38" s="9">
        <v>19</v>
      </c>
      <c r="C38" s="9">
        <v>26</v>
      </c>
      <c r="D38" s="9">
        <v>102</v>
      </c>
      <c r="E38" s="9">
        <v>72</v>
      </c>
      <c r="F38" s="9">
        <v>15</v>
      </c>
      <c r="G38" s="9">
        <v>3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144">
        <v>234</v>
      </c>
      <c r="N38" s="146">
        <v>1.3</v>
      </c>
      <c r="O38" s="10">
        <v>1</v>
      </c>
      <c r="P38" s="10">
        <v>0.8</v>
      </c>
      <c r="Q38" s="25"/>
      <c r="R38" s="25"/>
      <c r="S38" s="24"/>
    </row>
    <row r="39" spans="1:19" ht="12.75" customHeight="1" x14ac:dyDescent="0.2">
      <c r="A39" s="6" t="s">
        <v>122</v>
      </c>
      <c r="B39" s="9">
        <v>76</v>
      </c>
      <c r="C39" s="9">
        <v>188</v>
      </c>
      <c r="D39" s="9">
        <v>408</v>
      </c>
      <c r="E39" s="9">
        <v>394</v>
      </c>
      <c r="F39" s="9">
        <v>159</v>
      </c>
      <c r="G39" s="9">
        <v>43</v>
      </c>
      <c r="H39" s="9">
        <v>15</v>
      </c>
      <c r="I39" s="9">
        <v>19</v>
      </c>
      <c r="J39" s="9">
        <v>19</v>
      </c>
      <c r="K39" s="9">
        <v>4</v>
      </c>
      <c r="L39" s="9">
        <v>5</v>
      </c>
      <c r="M39" s="140">
        <v>1324</v>
      </c>
      <c r="N39" s="146">
        <v>7.5</v>
      </c>
      <c r="O39" s="10">
        <v>2</v>
      </c>
      <c r="P39" s="10">
        <v>1</v>
      </c>
      <c r="Q39" s="25"/>
      <c r="R39" s="25"/>
      <c r="S39" s="24"/>
    </row>
    <row r="40" spans="1:19" ht="12.75" customHeight="1" x14ac:dyDescent="0.2">
      <c r="A40" s="6" t="s">
        <v>72</v>
      </c>
      <c r="B40" s="9">
        <v>3</v>
      </c>
      <c r="C40" s="9">
        <v>3</v>
      </c>
      <c r="D40" s="9">
        <v>3</v>
      </c>
      <c r="E40" s="9">
        <v>6</v>
      </c>
      <c r="F40" s="9">
        <v>14</v>
      </c>
      <c r="G40" s="9">
        <v>10</v>
      </c>
      <c r="H40" s="9">
        <v>0</v>
      </c>
      <c r="I40" s="9">
        <v>0</v>
      </c>
      <c r="J40" s="9">
        <v>3</v>
      </c>
      <c r="K40" s="9">
        <v>0</v>
      </c>
      <c r="L40" s="9">
        <v>0</v>
      </c>
      <c r="M40" s="144">
        <v>46</v>
      </c>
      <c r="N40" s="146">
        <v>0.3</v>
      </c>
      <c r="O40" s="10">
        <v>4.8</v>
      </c>
      <c r="P40" s="10">
        <v>2.2000000000000002</v>
      </c>
      <c r="Q40" s="25"/>
      <c r="R40" s="25"/>
      <c r="S40" s="24"/>
    </row>
    <row r="41" spans="1:19" ht="25.7" customHeight="1" x14ac:dyDescent="0.2">
      <c r="A41" s="3" t="s">
        <v>7</v>
      </c>
      <c r="B41" s="8">
        <v>179</v>
      </c>
      <c r="C41" s="8">
        <v>499</v>
      </c>
      <c r="D41" s="8">
        <v>1356</v>
      </c>
      <c r="E41" s="8">
        <v>2573</v>
      </c>
      <c r="F41" s="8">
        <v>4301</v>
      </c>
      <c r="G41" s="8">
        <v>4410</v>
      </c>
      <c r="H41" s="8">
        <v>1886</v>
      </c>
      <c r="I41" s="8">
        <v>735</v>
      </c>
      <c r="J41" s="8">
        <v>849</v>
      </c>
      <c r="K41" s="8">
        <v>800</v>
      </c>
      <c r="L41" s="8">
        <v>73</v>
      </c>
      <c r="M41" s="145">
        <v>17674</v>
      </c>
      <c r="N41" s="69">
        <v>100</v>
      </c>
      <c r="O41" s="11">
        <v>6.3</v>
      </c>
      <c r="P41" s="11">
        <v>4.5</v>
      </c>
      <c r="Q41" s="97"/>
      <c r="R41" s="97"/>
      <c r="S41" s="98"/>
    </row>
    <row r="42" spans="1:19" ht="12.75" customHeight="1" x14ac:dyDescent="0.2">
      <c r="A42" s="167" t="s">
        <v>50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25"/>
      <c r="R42" s="25"/>
      <c r="S42" s="25"/>
    </row>
    <row r="43" spans="1:19" ht="12.75" customHeight="1" x14ac:dyDescent="0.2">
      <c r="A43" s="6" t="s">
        <v>64</v>
      </c>
      <c r="B43" s="9">
        <v>0</v>
      </c>
      <c r="C43" s="9">
        <v>0</v>
      </c>
      <c r="D43" s="9">
        <v>0</v>
      </c>
      <c r="E43" s="9">
        <v>16</v>
      </c>
      <c r="F43" s="9">
        <v>58</v>
      </c>
      <c r="G43" s="9">
        <v>354</v>
      </c>
      <c r="H43" s="9">
        <v>261</v>
      </c>
      <c r="I43" s="9">
        <v>216</v>
      </c>
      <c r="J43" s="9">
        <v>624</v>
      </c>
      <c r="K43" s="9">
        <v>963</v>
      </c>
      <c r="L43" s="9">
        <v>39</v>
      </c>
      <c r="M43" s="140">
        <v>2528</v>
      </c>
      <c r="N43" s="146">
        <v>9.8000000000000007</v>
      </c>
      <c r="O43" s="10">
        <v>17.3</v>
      </c>
      <c r="P43" s="10">
        <v>17</v>
      </c>
      <c r="Q43" s="25"/>
      <c r="R43" s="25"/>
      <c r="S43" s="24"/>
    </row>
    <row r="44" spans="1:19" ht="12.75" customHeight="1" x14ac:dyDescent="0.2">
      <c r="A44" s="6" t="s">
        <v>65</v>
      </c>
      <c r="B44" s="9">
        <v>35</v>
      </c>
      <c r="C44" s="9">
        <v>175</v>
      </c>
      <c r="D44" s="9">
        <v>654</v>
      </c>
      <c r="E44" s="9">
        <v>1586</v>
      </c>
      <c r="F44" s="9">
        <v>1662</v>
      </c>
      <c r="G44" s="9">
        <v>829</v>
      </c>
      <c r="H44" s="9">
        <v>141</v>
      </c>
      <c r="I44" s="9">
        <v>31</v>
      </c>
      <c r="J44" s="9">
        <v>6</v>
      </c>
      <c r="K44" s="9">
        <v>0</v>
      </c>
      <c r="L44" s="9">
        <v>17</v>
      </c>
      <c r="M44" s="140">
        <v>5144</v>
      </c>
      <c r="N44" s="146">
        <v>19.899999999999999</v>
      </c>
      <c r="O44" s="10">
        <v>3.1</v>
      </c>
      <c r="P44" s="10">
        <v>2</v>
      </c>
      <c r="Q44" s="25"/>
      <c r="R44" s="25"/>
      <c r="S44" s="24"/>
    </row>
    <row r="45" spans="1:19" ht="12.75" customHeight="1" x14ac:dyDescent="0.2">
      <c r="A45" s="6" t="s">
        <v>66</v>
      </c>
      <c r="B45" s="9">
        <v>9</v>
      </c>
      <c r="C45" s="9">
        <v>32</v>
      </c>
      <c r="D45" s="9">
        <v>73</v>
      </c>
      <c r="E45" s="9">
        <v>250</v>
      </c>
      <c r="F45" s="9">
        <v>935</v>
      </c>
      <c r="G45" s="9">
        <v>1781</v>
      </c>
      <c r="H45" s="9">
        <v>1040</v>
      </c>
      <c r="I45" s="9">
        <v>403</v>
      </c>
      <c r="J45" s="9">
        <v>222</v>
      </c>
      <c r="K45" s="9">
        <v>14</v>
      </c>
      <c r="L45" s="9">
        <v>37</v>
      </c>
      <c r="M45" s="140">
        <v>4806</v>
      </c>
      <c r="N45" s="146">
        <v>18.600000000000001</v>
      </c>
      <c r="O45" s="10">
        <v>8.6999999999999993</v>
      </c>
      <c r="P45" s="10">
        <v>7.8</v>
      </c>
      <c r="Q45" s="25"/>
      <c r="R45" s="25"/>
      <c r="S45" s="24"/>
    </row>
    <row r="46" spans="1:19" ht="12.75" customHeight="1" x14ac:dyDescent="0.2">
      <c r="A46" s="6" t="s">
        <v>116</v>
      </c>
      <c r="B46" s="9">
        <v>16</v>
      </c>
      <c r="C46" s="9">
        <v>28</v>
      </c>
      <c r="D46" s="9">
        <v>111</v>
      </c>
      <c r="E46" s="9">
        <v>297</v>
      </c>
      <c r="F46" s="9">
        <v>351</v>
      </c>
      <c r="G46" s="9">
        <v>143</v>
      </c>
      <c r="H46" s="9">
        <v>14</v>
      </c>
      <c r="I46" s="9">
        <v>0</v>
      </c>
      <c r="J46" s="9">
        <v>0</v>
      </c>
      <c r="K46" s="9">
        <v>0</v>
      </c>
      <c r="L46" s="9">
        <v>0</v>
      </c>
      <c r="M46" s="140">
        <v>960</v>
      </c>
      <c r="N46" s="146">
        <v>3.7</v>
      </c>
      <c r="O46" s="10">
        <v>2.8</v>
      </c>
      <c r="P46" s="10">
        <v>2</v>
      </c>
      <c r="Q46" s="25"/>
      <c r="R46" s="25"/>
      <c r="S46" s="24"/>
    </row>
    <row r="47" spans="1:19" ht="12.75" customHeight="1" x14ac:dyDescent="0.2">
      <c r="A47" s="6" t="s">
        <v>117</v>
      </c>
      <c r="B47" s="9">
        <v>0</v>
      </c>
      <c r="C47" s="9">
        <v>3</v>
      </c>
      <c r="D47" s="9">
        <v>23</v>
      </c>
      <c r="E47" s="9">
        <v>47</v>
      </c>
      <c r="F47" s="9">
        <v>81</v>
      </c>
      <c r="G47" s="9">
        <v>89</v>
      </c>
      <c r="H47" s="9">
        <v>13</v>
      </c>
      <c r="I47" s="9">
        <v>10</v>
      </c>
      <c r="J47" s="9">
        <v>4</v>
      </c>
      <c r="K47" s="9">
        <v>0</v>
      </c>
      <c r="L47" s="9">
        <v>4</v>
      </c>
      <c r="M47" s="140">
        <v>276</v>
      </c>
      <c r="N47" s="146">
        <v>1.1000000000000001</v>
      </c>
      <c r="O47" s="10">
        <v>5.0999999999999996</v>
      </c>
      <c r="P47" s="10">
        <v>4.3</v>
      </c>
      <c r="Q47" s="25"/>
      <c r="R47" s="25"/>
      <c r="S47" s="24"/>
    </row>
    <row r="48" spans="1:19" ht="12.75" customHeight="1" x14ac:dyDescent="0.2">
      <c r="A48" s="6" t="s">
        <v>118</v>
      </c>
      <c r="B48" s="9">
        <v>0</v>
      </c>
      <c r="C48" s="9">
        <v>10</v>
      </c>
      <c r="D48" s="9">
        <v>27</v>
      </c>
      <c r="E48" s="9">
        <v>99</v>
      </c>
      <c r="F48" s="9">
        <v>762</v>
      </c>
      <c r="G48" s="9">
        <v>607</v>
      </c>
      <c r="H48" s="9">
        <v>92</v>
      </c>
      <c r="I48" s="9">
        <v>30</v>
      </c>
      <c r="J48" s="9">
        <v>8</v>
      </c>
      <c r="K48" s="9">
        <v>3</v>
      </c>
      <c r="L48" s="9">
        <v>0</v>
      </c>
      <c r="M48" s="140">
        <v>1638</v>
      </c>
      <c r="N48" s="146">
        <v>6.3</v>
      </c>
      <c r="O48" s="10">
        <v>5.3</v>
      </c>
      <c r="P48" s="10">
        <v>4.5</v>
      </c>
      <c r="Q48" s="25"/>
      <c r="R48" s="25"/>
      <c r="S48" s="24"/>
    </row>
    <row r="49" spans="1:19" ht="12.75" customHeight="1" x14ac:dyDescent="0.2">
      <c r="A49" s="6" t="s">
        <v>67</v>
      </c>
      <c r="B49" s="9">
        <v>20</v>
      </c>
      <c r="C49" s="9">
        <v>61</v>
      </c>
      <c r="D49" s="9">
        <v>182</v>
      </c>
      <c r="E49" s="9">
        <v>586</v>
      </c>
      <c r="F49" s="9">
        <v>1112</v>
      </c>
      <c r="G49" s="9">
        <v>449</v>
      </c>
      <c r="H49" s="9">
        <v>55</v>
      </c>
      <c r="I49" s="9">
        <v>16</v>
      </c>
      <c r="J49" s="9">
        <v>3</v>
      </c>
      <c r="K49" s="9">
        <v>0</v>
      </c>
      <c r="L49" s="9">
        <v>3</v>
      </c>
      <c r="M49" s="140">
        <v>2488</v>
      </c>
      <c r="N49" s="146">
        <v>9.6</v>
      </c>
      <c r="O49" s="10">
        <v>3.3</v>
      </c>
      <c r="P49" s="10">
        <v>2.6</v>
      </c>
      <c r="Q49" s="25"/>
      <c r="R49" s="25"/>
      <c r="S49" s="24"/>
    </row>
    <row r="50" spans="1:19" ht="12.75" customHeight="1" x14ac:dyDescent="0.2">
      <c r="A50" s="6" t="s">
        <v>119</v>
      </c>
      <c r="B50" s="9">
        <v>25</v>
      </c>
      <c r="C50" s="9">
        <v>70</v>
      </c>
      <c r="D50" s="9">
        <v>184</v>
      </c>
      <c r="E50" s="9">
        <v>289</v>
      </c>
      <c r="F50" s="9">
        <v>190</v>
      </c>
      <c r="G50" s="9">
        <v>75</v>
      </c>
      <c r="H50" s="9">
        <v>4</v>
      </c>
      <c r="I50" s="9">
        <v>3</v>
      </c>
      <c r="J50" s="9">
        <v>0</v>
      </c>
      <c r="K50" s="9">
        <v>0</v>
      </c>
      <c r="L50" s="9">
        <v>0</v>
      </c>
      <c r="M50" s="140">
        <v>841</v>
      </c>
      <c r="N50" s="146">
        <v>3.2</v>
      </c>
      <c r="O50" s="10">
        <v>2</v>
      </c>
      <c r="P50" s="10">
        <v>1.2</v>
      </c>
      <c r="Q50" s="25"/>
      <c r="R50" s="25"/>
      <c r="S50" s="24"/>
    </row>
    <row r="51" spans="1:19" ht="12.75" customHeight="1" x14ac:dyDescent="0.2">
      <c r="A51" s="6" t="s">
        <v>120</v>
      </c>
      <c r="B51" s="9">
        <v>0</v>
      </c>
      <c r="C51" s="9">
        <v>18</v>
      </c>
      <c r="D51" s="9">
        <v>62</v>
      </c>
      <c r="E51" s="9">
        <v>102</v>
      </c>
      <c r="F51" s="9">
        <v>126</v>
      </c>
      <c r="G51" s="9">
        <v>92</v>
      </c>
      <c r="H51" s="9">
        <v>24</v>
      </c>
      <c r="I51" s="9">
        <v>0</v>
      </c>
      <c r="J51" s="9">
        <v>0</v>
      </c>
      <c r="K51" s="9">
        <v>0</v>
      </c>
      <c r="L51" s="9">
        <v>0</v>
      </c>
      <c r="M51" s="140">
        <v>417</v>
      </c>
      <c r="N51" s="146">
        <v>1.6</v>
      </c>
      <c r="O51" s="10">
        <v>3.4</v>
      </c>
      <c r="P51" s="10">
        <v>2.2999999999999998</v>
      </c>
      <c r="Q51" s="25"/>
      <c r="R51" s="25"/>
      <c r="S51" s="24"/>
    </row>
    <row r="52" spans="1:19" ht="12.75" customHeight="1" x14ac:dyDescent="0.2">
      <c r="A52" s="6" t="s">
        <v>68</v>
      </c>
      <c r="B52" s="9">
        <v>3</v>
      </c>
      <c r="C52" s="9">
        <v>25</v>
      </c>
      <c r="D52" s="9">
        <v>81</v>
      </c>
      <c r="E52" s="9">
        <v>242</v>
      </c>
      <c r="F52" s="9">
        <v>917</v>
      </c>
      <c r="G52" s="9">
        <v>1254</v>
      </c>
      <c r="H52" s="9">
        <v>528</v>
      </c>
      <c r="I52" s="9">
        <v>157</v>
      </c>
      <c r="J52" s="9">
        <v>101</v>
      </c>
      <c r="K52" s="9">
        <v>17</v>
      </c>
      <c r="L52" s="9">
        <v>0</v>
      </c>
      <c r="M52" s="140">
        <v>3345</v>
      </c>
      <c r="N52" s="146">
        <v>12.9</v>
      </c>
      <c r="O52" s="10">
        <v>7.2</v>
      </c>
      <c r="P52" s="10">
        <v>6</v>
      </c>
      <c r="Q52" s="25"/>
      <c r="R52" s="25"/>
      <c r="S52" s="24"/>
    </row>
    <row r="53" spans="1:19" ht="12.75" customHeight="1" x14ac:dyDescent="0.2">
      <c r="A53" s="6" t="s">
        <v>121</v>
      </c>
      <c r="B53" s="9">
        <v>3</v>
      </c>
      <c r="C53" s="9">
        <v>18</v>
      </c>
      <c r="D53" s="9">
        <v>38</v>
      </c>
      <c r="E53" s="9">
        <v>97</v>
      </c>
      <c r="F53" s="9">
        <v>91</v>
      </c>
      <c r="G53" s="9">
        <v>60</v>
      </c>
      <c r="H53" s="9">
        <v>10</v>
      </c>
      <c r="I53" s="9">
        <v>3</v>
      </c>
      <c r="J53" s="9">
        <v>0</v>
      </c>
      <c r="K53" s="9">
        <v>0</v>
      </c>
      <c r="L53" s="9">
        <v>0</v>
      </c>
      <c r="M53" s="140">
        <v>333</v>
      </c>
      <c r="N53" s="146">
        <v>1.3</v>
      </c>
      <c r="O53" s="10">
        <v>3.3</v>
      </c>
      <c r="P53" s="10">
        <v>2</v>
      </c>
      <c r="Q53" s="25"/>
      <c r="R53" s="25"/>
      <c r="S53" s="24"/>
    </row>
    <row r="54" spans="1:19" ht="12.75" customHeight="1" x14ac:dyDescent="0.2">
      <c r="A54" s="6" t="s">
        <v>69</v>
      </c>
      <c r="B54" s="9">
        <v>5</v>
      </c>
      <c r="C54" s="9">
        <v>16</v>
      </c>
      <c r="D54" s="9">
        <v>40</v>
      </c>
      <c r="E54" s="9">
        <v>64</v>
      </c>
      <c r="F54" s="9">
        <v>125</v>
      </c>
      <c r="G54" s="9">
        <v>59</v>
      </c>
      <c r="H54" s="9">
        <v>13</v>
      </c>
      <c r="I54" s="9">
        <v>0</v>
      </c>
      <c r="J54" s="9">
        <v>0</v>
      </c>
      <c r="K54" s="9">
        <v>0</v>
      </c>
      <c r="L54" s="9">
        <v>3</v>
      </c>
      <c r="M54" s="140">
        <v>340</v>
      </c>
      <c r="N54" s="146">
        <v>1.3</v>
      </c>
      <c r="O54" s="10">
        <v>3.3</v>
      </c>
      <c r="P54" s="10">
        <v>2.7</v>
      </c>
      <c r="Q54" s="25"/>
      <c r="R54" s="25"/>
      <c r="S54" s="24"/>
    </row>
    <row r="55" spans="1:19" ht="12.75" customHeight="1" x14ac:dyDescent="0.2">
      <c r="A55" s="6" t="s">
        <v>70</v>
      </c>
      <c r="B55" s="9">
        <v>4</v>
      </c>
      <c r="C55" s="9">
        <v>18</v>
      </c>
      <c r="D55" s="9">
        <v>26</v>
      </c>
      <c r="E55" s="9">
        <v>26</v>
      </c>
      <c r="F55" s="9">
        <v>32</v>
      </c>
      <c r="G55" s="9">
        <v>10</v>
      </c>
      <c r="H55" s="9">
        <v>7</v>
      </c>
      <c r="I55" s="9">
        <v>0</v>
      </c>
      <c r="J55" s="9">
        <v>0</v>
      </c>
      <c r="K55" s="9">
        <v>0</v>
      </c>
      <c r="L55" s="9">
        <v>0</v>
      </c>
      <c r="M55" s="140">
        <v>121</v>
      </c>
      <c r="N55" s="146">
        <v>0.5</v>
      </c>
      <c r="O55" s="10">
        <v>2.6</v>
      </c>
      <c r="P55" s="10">
        <v>1.3</v>
      </c>
      <c r="Q55" s="25"/>
      <c r="R55" s="25"/>
      <c r="S55" s="24"/>
    </row>
    <row r="56" spans="1:19" ht="12.75" customHeight="1" x14ac:dyDescent="0.2">
      <c r="A56" s="6" t="s">
        <v>71</v>
      </c>
      <c r="B56" s="9">
        <v>30</v>
      </c>
      <c r="C56" s="9">
        <v>40</v>
      </c>
      <c r="D56" s="9">
        <v>132</v>
      </c>
      <c r="E56" s="9">
        <v>106</v>
      </c>
      <c r="F56" s="9">
        <v>23</v>
      </c>
      <c r="G56" s="9">
        <v>3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140">
        <v>323</v>
      </c>
      <c r="N56" s="146">
        <v>1.2</v>
      </c>
      <c r="O56" s="10">
        <v>0.9</v>
      </c>
      <c r="P56" s="10">
        <v>0.8</v>
      </c>
      <c r="Q56" s="25"/>
      <c r="R56" s="25"/>
      <c r="S56" s="24"/>
    </row>
    <row r="57" spans="1:19" ht="12.75" customHeight="1" x14ac:dyDescent="0.2">
      <c r="A57" s="6" t="s">
        <v>122</v>
      </c>
      <c r="B57" s="9">
        <v>156</v>
      </c>
      <c r="C57" s="9">
        <v>366</v>
      </c>
      <c r="D57" s="9">
        <v>709</v>
      </c>
      <c r="E57" s="9">
        <v>680</v>
      </c>
      <c r="F57" s="9">
        <v>265</v>
      </c>
      <c r="G57" s="9">
        <v>48</v>
      </c>
      <c r="H57" s="9">
        <v>15</v>
      </c>
      <c r="I57" s="9">
        <v>19</v>
      </c>
      <c r="J57" s="9">
        <v>19</v>
      </c>
      <c r="K57" s="9">
        <v>12</v>
      </c>
      <c r="L57" s="9">
        <v>7</v>
      </c>
      <c r="M57" s="140">
        <v>2283</v>
      </c>
      <c r="N57" s="146">
        <v>8.8000000000000007</v>
      </c>
      <c r="O57" s="10">
        <v>1.6</v>
      </c>
      <c r="P57" s="10">
        <v>0.9</v>
      </c>
      <c r="Q57" s="25"/>
      <c r="R57" s="25"/>
      <c r="S57" s="24"/>
    </row>
    <row r="58" spans="1:19" ht="12.75" customHeight="1" x14ac:dyDescent="0.2">
      <c r="A58" s="6" t="s">
        <v>72</v>
      </c>
      <c r="B58" s="9">
        <v>3</v>
      </c>
      <c r="C58" s="9">
        <v>3</v>
      </c>
      <c r="D58" s="9">
        <v>3</v>
      </c>
      <c r="E58" s="9">
        <v>9</v>
      </c>
      <c r="F58" s="9">
        <v>13</v>
      </c>
      <c r="G58" s="9">
        <v>14</v>
      </c>
      <c r="H58" s="9">
        <v>0</v>
      </c>
      <c r="I58" s="9">
        <v>0</v>
      </c>
      <c r="J58" s="9">
        <v>3</v>
      </c>
      <c r="K58" s="9">
        <v>0</v>
      </c>
      <c r="L58" s="9">
        <v>0</v>
      </c>
      <c r="M58" s="140">
        <v>51</v>
      </c>
      <c r="N58" s="146">
        <v>0.2</v>
      </c>
      <c r="O58" s="10">
        <v>4.5</v>
      </c>
      <c r="P58" s="10">
        <v>2.2999999999999998</v>
      </c>
      <c r="Q58" s="25"/>
      <c r="R58" s="25"/>
      <c r="S58" s="24"/>
    </row>
    <row r="59" spans="1:19" ht="25.7" customHeight="1" x14ac:dyDescent="0.2">
      <c r="A59" s="3" t="s">
        <v>7</v>
      </c>
      <c r="B59" s="8">
        <v>315</v>
      </c>
      <c r="C59" s="8">
        <v>875</v>
      </c>
      <c r="D59" s="8">
        <v>2351</v>
      </c>
      <c r="E59" s="8">
        <v>4494</v>
      </c>
      <c r="F59" s="8">
        <v>6751</v>
      </c>
      <c r="G59" s="8">
        <v>5867</v>
      </c>
      <c r="H59" s="8">
        <v>2233</v>
      </c>
      <c r="I59" s="8">
        <v>884</v>
      </c>
      <c r="J59" s="8">
        <v>1001</v>
      </c>
      <c r="K59" s="8">
        <v>1008</v>
      </c>
      <c r="L59" s="8">
        <v>113</v>
      </c>
      <c r="M59" s="145">
        <v>25888</v>
      </c>
      <c r="N59" s="69">
        <v>100</v>
      </c>
      <c r="O59" s="11">
        <v>5.6</v>
      </c>
      <c r="P59" s="11">
        <v>3.5</v>
      </c>
      <c r="Q59" s="97"/>
      <c r="R59" s="97"/>
      <c r="S59" s="98"/>
    </row>
    <row r="60" spans="1:19" ht="12.75" customHeight="1" x14ac:dyDescent="0.2"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17"/>
    </row>
    <row r="61" spans="1:19" ht="12.75" customHeight="1" x14ac:dyDescent="0.2"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</row>
    <row r="62" spans="1:19" ht="12.75" customHeight="1" x14ac:dyDescent="0.2">
      <c r="A62" s="31" t="str">
        <f>Contents!B35</f>
        <v>© Commonwealth of Australia 2024</v>
      </c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</row>
    <row r="63" spans="1:19" ht="12.75" customHeight="1" x14ac:dyDescent="0.2"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</row>
    <row r="64" spans="1:19" ht="12.75" customHeight="1" x14ac:dyDescent="0.2"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</row>
    <row r="65" spans="2:13" ht="12.75" customHeight="1" x14ac:dyDescent="0.2"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</row>
    <row r="66" spans="2:13" ht="12.75" customHeight="1" x14ac:dyDescent="0.2"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</row>
    <row r="67" spans="2:13" ht="12.75" customHeight="1" x14ac:dyDescent="0.2"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</row>
    <row r="68" spans="2:13" ht="12.75" customHeight="1" x14ac:dyDescent="0.2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</row>
    <row r="69" spans="2:13" ht="12.75" customHeight="1" x14ac:dyDescent="0.2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</row>
    <row r="70" spans="2:13" ht="12.75" customHeight="1" x14ac:dyDescent="0.2"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</row>
    <row r="71" spans="2:13" ht="12.75" customHeight="1" x14ac:dyDescent="0.2"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</row>
    <row r="72" spans="2:13" ht="12.75" customHeight="1" x14ac:dyDescent="0.2"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</row>
    <row r="73" spans="2:13" ht="12.75" customHeight="1" x14ac:dyDescent="0.2"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</row>
    <row r="74" spans="2:13" ht="12.75" customHeight="1" x14ac:dyDescent="0.2"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</row>
    <row r="75" spans="2:13" ht="12.75" customHeight="1" x14ac:dyDescent="0.2"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</row>
    <row r="76" spans="2:13" ht="12.75" customHeight="1" x14ac:dyDescent="0.2"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</row>
    <row r="77" spans="2:13" ht="12.75" customHeight="1" x14ac:dyDescent="0.2"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</row>
    <row r="78" spans="2:13" ht="12.75" customHeight="1" x14ac:dyDescent="0.2"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</row>
    <row r="79" spans="2:13" ht="12.75" customHeight="1" x14ac:dyDescent="0.2"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</row>
    <row r="80" spans="2:13" ht="12.75" customHeight="1" x14ac:dyDescent="0.2"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</row>
    <row r="81" spans="2:13" ht="12.75" customHeight="1" x14ac:dyDescent="0.2"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</row>
    <row r="82" spans="2:13" ht="12.75" customHeight="1" x14ac:dyDescent="0.2"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</row>
    <row r="83" spans="2:13" ht="12.75" customHeight="1" x14ac:dyDescent="0.2"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</row>
    <row r="84" spans="2:13" ht="12.75" customHeight="1" x14ac:dyDescent="0.2"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</row>
    <row r="85" spans="2:13" ht="12.75" customHeight="1" x14ac:dyDescent="0.2"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</row>
    <row r="86" spans="2:13" ht="12.75" customHeight="1" x14ac:dyDescent="0.2"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</row>
    <row r="87" spans="2:13" ht="12.75" customHeight="1" x14ac:dyDescent="0.2"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</row>
    <row r="88" spans="2:13" ht="12.75" customHeight="1" x14ac:dyDescent="0.2"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</row>
    <row r="89" spans="2:13" ht="12.75" customHeight="1" x14ac:dyDescent="0.2"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</row>
    <row r="90" spans="2:13" ht="12.75" customHeight="1" x14ac:dyDescent="0.2"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</row>
    <row r="91" spans="2:13" ht="12.75" customHeight="1" x14ac:dyDescent="0.2"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</row>
    <row r="92" spans="2:13" ht="12.75" customHeight="1" x14ac:dyDescent="0.2"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</row>
    <row r="93" spans="2:13" ht="12.75" customHeight="1" x14ac:dyDescent="0.2"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</row>
    <row r="94" spans="2:13" ht="12.75" customHeight="1" x14ac:dyDescent="0.2"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</row>
    <row r="95" spans="2:13" ht="12.75" customHeight="1" x14ac:dyDescent="0.2"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</row>
    <row r="96" spans="2:13" ht="12.75" customHeight="1" x14ac:dyDescent="0.2"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</row>
    <row r="97" spans="2:13" ht="12.75" customHeight="1" x14ac:dyDescent="0.2"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</row>
    <row r="98" spans="2:13" ht="12.75" customHeight="1" x14ac:dyDescent="0.2"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</row>
    <row r="99" spans="2:13" ht="12.75" customHeight="1" x14ac:dyDescent="0.2"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</row>
    <row r="100" spans="2:13" ht="12.75" customHeight="1" x14ac:dyDescent="0.2"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</row>
    <row r="101" spans="2:13" ht="12.75" customHeight="1" x14ac:dyDescent="0.2"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</row>
    <row r="102" spans="2:13" ht="12.75" customHeight="1" x14ac:dyDescent="0.2"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</row>
    <row r="103" spans="2:13" ht="12.75" customHeight="1" x14ac:dyDescent="0.2"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</row>
    <row r="104" spans="2:13" ht="12.75" customHeight="1" x14ac:dyDescent="0.2"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</row>
    <row r="105" spans="2:13" ht="12.75" customHeight="1" x14ac:dyDescent="0.2"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</row>
    <row r="106" spans="2:13" ht="12.75" customHeight="1" x14ac:dyDescent="0.2"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</row>
    <row r="107" spans="2:13" ht="12.75" customHeight="1" x14ac:dyDescent="0.2"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</row>
    <row r="108" spans="2:13" ht="12.75" customHeight="1" x14ac:dyDescent="0.2"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</row>
    <row r="109" spans="2:13" ht="12.75" customHeight="1" x14ac:dyDescent="0.2"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</row>
    <row r="110" spans="2:13" ht="12.75" customHeight="1" x14ac:dyDescent="0.2"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</row>
    <row r="111" spans="2:13" ht="12.75" customHeight="1" x14ac:dyDescent="0.2"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</row>
    <row r="112" spans="2:13" ht="12.75" customHeight="1" x14ac:dyDescent="0.2"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</row>
    <row r="113" spans="2:13" ht="12.75" customHeight="1" x14ac:dyDescent="0.2"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</row>
    <row r="114" spans="2:13" ht="12.75" customHeight="1" x14ac:dyDescent="0.2"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</row>
    <row r="115" spans="2:13" ht="12.75" customHeight="1" x14ac:dyDescent="0.2"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</row>
    <row r="116" spans="2:13" ht="12.75" customHeight="1" x14ac:dyDescent="0.2"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</row>
    <row r="117" spans="2:13" ht="12.75" customHeight="1" x14ac:dyDescent="0.2"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</row>
    <row r="118" spans="2:13" ht="12.75" customHeight="1" x14ac:dyDescent="0.2"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</row>
    <row r="119" spans="2:13" ht="12.75" customHeight="1" x14ac:dyDescent="0.2"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</row>
    <row r="120" spans="2:13" ht="12.75" customHeight="1" x14ac:dyDescent="0.2"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</row>
    <row r="121" spans="2:13" ht="12.75" customHeight="1" x14ac:dyDescent="0.2">
      <c r="B121" s="30"/>
    </row>
    <row r="122" spans="2:13" ht="12.75" customHeight="1" x14ac:dyDescent="0.2">
      <c r="B122" s="30"/>
    </row>
    <row r="123" spans="2:13" ht="12.75" customHeight="1" x14ac:dyDescent="0.2">
      <c r="B123" s="30"/>
    </row>
    <row r="124" spans="2:13" ht="12.75" customHeight="1" x14ac:dyDescent="0.2">
      <c r="B124" s="30"/>
    </row>
    <row r="125" spans="2:13" ht="12.75" customHeight="1" x14ac:dyDescent="0.2">
      <c r="B125" s="30"/>
    </row>
    <row r="126" spans="2:13" ht="12.75" customHeight="1" x14ac:dyDescent="0.2">
      <c r="B126" s="30"/>
    </row>
    <row r="127" spans="2:13" ht="12.75" customHeight="1" x14ac:dyDescent="0.2">
      <c r="B127" s="30"/>
    </row>
    <row r="128" spans="2:13" ht="12.75" customHeight="1" x14ac:dyDescent="0.2">
      <c r="B128" s="30"/>
    </row>
    <row r="129" spans="2:2" ht="12.75" customHeight="1" x14ac:dyDescent="0.2">
      <c r="B129" s="30"/>
    </row>
    <row r="130" spans="2:2" ht="12.75" customHeight="1" x14ac:dyDescent="0.2">
      <c r="B130" s="30"/>
    </row>
    <row r="131" spans="2:2" ht="12.75" customHeight="1" x14ac:dyDescent="0.2">
      <c r="B131" s="30"/>
    </row>
    <row r="132" spans="2:2" ht="12.75" customHeight="1" x14ac:dyDescent="0.2">
      <c r="B132" s="30"/>
    </row>
    <row r="133" spans="2:2" ht="12.75" customHeight="1" x14ac:dyDescent="0.2">
      <c r="B133" s="30"/>
    </row>
    <row r="134" spans="2:2" ht="12.75" customHeight="1" x14ac:dyDescent="0.2">
      <c r="B134" s="30"/>
    </row>
    <row r="135" spans="2:2" ht="12.75" customHeight="1" x14ac:dyDescent="0.2">
      <c r="B135" s="30"/>
    </row>
    <row r="136" spans="2:2" ht="12.75" customHeight="1" x14ac:dyDescent="0.2">
      <c r="B136" s="30"/>
    </row>
    <row r="137" spans="2:2" ht="12.75" customHeight="1" x14ac:dyDescent="0.2">
      <c r="B137" s="30"/>
    </row>
    <row r="138" spans="2:2" ht="12.75" customHeight="1" x14ac:dyDescent="0.2">
      <c r="B138" s="30"/>
    </row>
    <row r="139" spans="2:2" ht="12.75" customHeight="1" x14ac:dyDescent="0.2">
      <c r="B139" s="30"/>
    </row>
    <row r="140" spans="2:2" ht="12.75" customHeight="1" x14ac:dyDescent="0.2">
      <c r="B140" s="30"/>
    </row>
    <row r="141" spans="2:2" ht="12.75" customHeight="1" x14ac:dyDescent="0.2">
      <c r="B141" s="30"/>
    </row>
    <row r="142" spans="2:2" ht="12.75" customHeight="1" x14ac:dyDescent="0.2">
      <c r="B142" s="30"/>
    </row>
    <row r="143" spans="2:2" ht="12.75" customHeight="1" x14ac:dyDescent="0.2">
      <c r="B143" s="30"/>
    </row>
    <row r="144" spans="2:2" ht="12.75" customHeight="1" x14ac:dyDescent="0.2">
      <c r="B144" s="30"/>
    </row>
    <row r="145" spans="2:2" ht="12.75" customHeight="1" x14ac:dyDescent="0.2">
      <c r="B145" s="30"/>
    </row>
    <row r="146" spans="2:2" ht="12.75" customHeight="1" x14ac:dyDescent="0.2">
      <c r="B146" s="30"/>
    </row>
    <row r="147" spans="2:2" ht="12.75" customHeight="1" x14ac:dyDescent="0.2">
      <c r="B147" s="30"/>
    </row>
    <row r="148" spans="2:2" ht="12.75" customHeight="1" x14ac:dyDescent="0.2">
      <c r="B148" s="30"/>
    </row>
    <row r="149" spans="2:2" ht="12.75" customHeight="1" x14ac:dyDescent="0.2">
      <c r="B149" s="30"/>
    </row>
    <row r="150" spans="2:2" ht="12.75" customHeight="1" x14ac:dyDescent="0.2">
      <c r="B150" s="30"/>
    </row>
    <row r="151" spans="2:2" ht="12.75" customHeight="1" x14ac:dyDescent="0.2">
      <c r="B151" s="30"/>
    </row>
    <row r="152" spans="2:2" ht="12.75" customHeight="1" x14ac:dyDescent="0.2">
      <c r="B152" s="30"/>
    </row>
    <row r="153" spans="2:2" ht="12.75" customHeight="1" x14ac:dyDescent="0.2">
      <c r="B153" s="30"/>
    </row>
    <row r="154" spans="2:2" ht="12.75" customHeight="1" x14ac:dyDescent="0.2">
      <c r="B154" s="30"/>
    </row>
    <row r="155" spans="2:2" ht="12.75" customHeight="1" x14ac:dyDescent="0.2">
      <c r="B155" s="30"/>
    </row>
    <row r="156" spans="2:2" ht="12.75" customHeight="1" x14ac:dyDescent="0.2">
      <c r="B156" s="30"/>
    </row>
    <row r="157" spans="2:2" ht="12.75" customHeight="1" x14ac:dyDescent="0.2">
      <c r="B157" s="30"/>
    </row>
    <row r="158" spans="2:2" ht="12.75" customHeight="1" x14ac:dyDescent="0.2">
      <c r="B158" s="30"/>
    </row>
    <row r="159" spans="2:2" ht="12.75" customHeight="1" x14ac:dyDescent="0.2">
      <c r="B159" s="30"/>
    </row>
    <row r="160" spans="2:2" ht="12.75" customHeight="1" x14ac:dyDescent="0.2">
      <c r="B160" s="30"/>
    </row>
    <row r="161" spans="2:2" ht="12.75" customHeight="1" x14ac:dyDescent="0.2">
      <c r="B161" s="30"/>
    </row>
    <row r="162" spans="2:2" ht="12.75" customHeight="1" x14ac:dyDescent="0.2">
      <c r="B162" s="30"/>
    </row>
    <row r="163" spans="2:2" ht="12.75" customHeight="1" x14ac:dyDescent="0.2">
      <c r="B163" s="30"/>
    </row>
    <row r="164" spans="2:2" ht="12.75" customHeight="1" x14ac:dyDescent="0.2">
      <c r="B164" s="30"/>
    </row>
    <row r="165" spans="2:2" ht="12.75" customHeight="1" x14ac:dyDescent="0.2">
      <c r="B165" s="30"/>
    </row>
    <row r="166" spans="2:2" ht="12.75" customHeight="1" x14ac:dyDescent="0.2">
      <c r="B166" s="30"/>
    </row>
    <row r="167" spans="2:2" ht="12.75" customHeight="1" x14ac:dyDescent="0.2">
      <c r="B167" s="30"/>
    </row>
    <row r="168" spans="2:2" ht="12.75" customHeight="1" x14ac:dyDescent="0.2">
      <c r="B168" s="30"/>
    </row>
    <row r="169" spans="2:2" ht="12.75" customHeight="1" x14ac:dyDescent="0.2">
      <c r="B169" s="30"/>
    </row>
    <row r="170" spans="2:2" ht="12.75" customHeight="1" x14ac:dyDescent="0.2">
      <c r="B170" s="30"/>
    </row>
    <row r="171" spans="2:2" ht="12.75" customHeight="1" x14ac:dyDescent="0.2">
      <c r="B171" s="30"/>
    </row>
    <row r="172" spans="2:2" ht="12.75" customHeight="1" x14ac:dyDescent="0.2">
      <c r="B172" s="30"/>
    </row>
    <row r="173" spans="2:2" ht="12.75" customHeight="1" x14ac:dyDescent="0.2">
      <c r="B173" s="30"/>
    </row>
    <row r="174" spans="2:2" ht="12.75" customHeight="1" x14ac:dyDescent="0.2">
      <c r="B174" s="30"/>
    </row>
    <row r="175" spans="2:2" ht="12.75" customHeight="1" x14ac:dyDescent="0.2">
      <c r="B175" s="30"/>
    </row>
    <row r="176" spans="2:2" ht="12.75" customHeight="1" x14ac:dyDescent="0.2">
      <c r="B176" s="30"/>
    </row>
    <row r="177" spans="2:2" ht="12.75" customHeight="1" x14ac:dyDescent="0.2">
      <c r="B177" s="30"/>
    </row>
    <row r="178" spans="2:2" ht="12.75" customHeight="1" x14ac:dyDescent="0.2">
      <c r="B178" s="30"/>
    </row>
    <row r="179" spans="2:2" ht="12.75" customHeight="1" x14ac:dyDescent="0.2">
      <c r="B179" s="30"/>
    </row>
    <row r="180" spans="2:2" ht="12.75" customHeight="1" x14ac:dyDescent="0.2">
      <c r="B180" s="30"/>
    </row>
    <row r="181" spans="2:2" ht="12.75" customHeight="1" x14ac:dyDescent="0.2">
      <c r="B181" s="30"/>
    </row>
    <row r="182" spans="2:2" ht="12.75" customHeight="1" x14ac:dyDescent="0.2">
      <c r="B182" s="30"/>
    </row>
    <row r="183" spans="2:2" ht="12.75" customHeight="1" x14ac:dyDescent="0.2">
      <c r="B183" s="30"/>
    </row>
    <row r="184" spans="2:2" ht="12.75" customHeight="1" x14ac:dyDescent="0.2">
      <c r="B184" s="30"/>
    </row>
    <row r="185" spans="2:2" ht="12.75" customHeight="1" x14ac:dyDescent="0.2">
      <c r="B185" s="30"/>
    </row>
    <row r="186" spans="2:2" ht="12.75" customHeight="1" x14ac:dyDescent="0.2">
      <c r="B186" s="30"/>
    </row>
    <row r="187" spans="2:2" ht="12.75" customHeight="1" x14ac:dyDescent="0.2">
      <c r="B187" s="30"/>
    </row>
    <row r="188" spans="2:2" ht="12.75" customHeight="1" x14ac:dyDescent="0.2">
      <c r="B188" s="30"/>
    </row>
    <row r="189" spans="2:2" ht="12.75" customHeight="1" x14ac:dyDescent="0.2">
      <c r="B189" s="30"/>
    </row>
    <row r="190" spans="2:2" ht="12.75" customHeight="1" x14ac:dyDescent="0.2">
      <c r="B190" s="30"/>
    </row>
    <row r="191" spans="2:2" ht="12.75" customHeight="1" x14ac:dyDescent="0.2">
      <c r="B191" s="30"/>
    </row>
    <row r="192" spans="2:2" ht="12.75" customHeight="1" x14ac:dyDescent="0.2">
      <c r="B192" s="30"/>
    </row>
    <row r="193" spans="2:2" ht="12.75" customHeight="1" x14ac:dyDescent="0.2">
      <c r="B193" s="30"/>
    </row>
    <row r="194" spans="2:2" ht="12.75" customHeight="1" x14ac:dyDescent="0.2">
      <c r="B194" s="30"/>
    </row>
    <row r="195" spans="2:2" ht="12.75" customHeight="1" x14ac:dyDescent="0.2">
      <c r="B195" s="30"/>
    </row>
    <row r="196" spans="2:2" ht="12.75" customHeight="1" x14ac:dyDescent="0.2">
      <c r="B196" s="30"/>
    </row>
    <row r="197" spans="2:2" ht="12.75" customHeight="1" x14ac:dyDescent="0.2">
      <c r="B197" s="30"/>
    </row>
    <row r="198" spans="2:2" ht="12.75" customHeight="1" x14ac:dyDescent="0.2">
      <c r="B198" s="30"/>
    </row>
    <row r="199" spans="2:2" ht="12.75" customHeight="1" x14ac:dyDescent="0.2">
      <c r="B199" s="30"/>
    </row>
    <row r="200" spans="2:2" ht="12.75" customHeight="1" x14ac:dyDescent="0.2">
      <c r="B200" s="30"/>
    </row>
    <row r="201" spans="2:2" ht="12.75" customHeight="1" x14ac:dyDescent="0.2">
      <c r="B201" s="30"/>
    </row>
    <row r="202" spans="2:2" ht="12.75" customHeight="1" x14ac:dyDescent="0.2">
      <c r="B202" s="30"/>
    </row>
    <row r="203" spans="2:2" ht="12.75" customHeight="1" x14ac:dyDescent="0.2">
      <c r="B203" s="30"/>
    </row>
    <row r="204" spans="2:2" ht="12.75" customHeight="1" x14ac:dyDescent="0.2">
      <c r="B204" s="30"/>
    </row>
    <row r="205" spans="2:2" ht="12.75" customHeight="1" x14ac:dyDescent="0.2">
      <c r="B205" s="30"/>
    </row>
    <row r="206" spans="2:2" ht="12.75" customHeight="1" x14ac:dyDescent="0.2">
      <c r="B206" s="30"/>
    </row>
    <row r="207" spans="2:2" ht="12.75" customHeight="1" x14ac:dyDescent="0.2">
      <c r="B207" s="30"/>
    </row>
    <row r="208" spans="2:2" ht="12.75" customHeight="1" x14ac:dyDescent="0.2">
      <c r="B208" s="30"/>
    </row>
    <row r="209" spans="2:2" ht="12.75" customHeight="1" x14ac:dyDescent="0.2">
      <c r="B209" s="30"/>
    </row>
    <row r="210" spans="2:2" ht="12.75" customHeight="1" x14ac:dyDescent="0.2">
      <c r="B210" s="30"/>
    </row>
    <row r="211" spans="2:2" ht="12.75" customHeight="1" x14ac:dyDescent="0.2">
      <c r="B211" s="30"/>
    </row>
    <row r="212" spans="2:2" ht="12.75" customHeight="1" x14ac:dyDescent="0.2">
      <c r="B212" s="30"/>
    </row>
    <row r="213" spans="2:2" ht="12.75" customHeight="1" x14ac:dyDescent="0.2">
      <c r="B213" s="30"/>
    </row>
    <row r="214" spans="2:2" ht="12.75" customHeight="1" x14ac:dyDescent="0.2">
      <c r="B214" s="30"/>
    </row>
    <row r="215" spans="2:2" ht="12.75" customHeight="1" x14ac:dyDescent="0.2">
      <c r="B215" s="30"/>
    </row>
    <row r="216" spans="2:2" ht="12.75" customHeight="1" x14ac:dyDescent="0.2">
      <c r="B216" s="30"/>
    </row>
    <row r="217" spans="2:2" ht="12.75" customHeight="1" x14ac:dyDescent="0.2">
      <c r="B217" s="30"/>
    </row>
    <row r="218" spans="2:2" ht="12.75" customHeight="1" x14ac:dyDescent="0.2">
      <c r="B218" s="30"/>
    </row>
    <row r="219" spans="2:2" ht="12.75" customHeight="1" x14ac:dyDescent="0.2">
      <c r="B219" s="30"/>
    </row>
    <row r="220" spans="2:2" ht="12.75" customHeight="1" x14ac:dyDescent="0.2">
      <c r="B220" s="30"/>
    </row>
    <row r="221" spans="2:2" ht="12.75" customHeight="1" x14ac:dyDescent="0.2">
      <c r="B221" s="30"/>
    </row>
    <row r="222" spans="2:2" ht="12.75" customHeight="1" x14ac:dyDescent="0.2">
      <c r="B222" s="30"/>
    </row>
    <row r="223" spans="2:2" ht="12.75" customHeight="1" x14ac:dyDescent="0.2">
      <c r="B223" s="30"/>
    </row>
    <row r="224" spans="2:2" ht="12.75" customHeight="1" x14ac:dyDescent="0.2">
      <c r="B224" s="30"/>
    </row>
    <row r="225" spans="2:2" ht="12.75" customHeight="1" x14ac:dyDescent="0.2">
      <c r="B225" s="30"/>
    </row>
    <row r="226" spans="2:2" ht="12.75" customHeight="1" x14ac:dyDescent="0.2">
      <c r="B226" s="30"/>
    </row>
    <row r="227" spans="2:2" ht="12.75" customHeight="1" x14ac:dyDescent="0.2">
      <c r="B227" s="30"/>
    </row>
    <row r="228" spans="2:2" ht="12.75" customHeight="1" x14ac:dyDescent="0.2">
      <c r="B228" s="30"/>
    </row>
    <row r="229" spans="2:2" ht="12.75" customHeight="1" x14ac:dyDescent="0.2">
      <c r="B229" s="30"/>
    </row>
    <row r="230" spans="2:2" ht="12.75" customHeight="1" x14ac:dyDescent="0.2">
      <c r="B230" s="30"/>
    </row>
    <row r="231" spans="2:2" ht="12.75" customHeight="1" x14ac:dyDescent="0.2">
      <c r="B231" s="30"/>
    </row>
    <row r="232" spans="2:2" ht="12.75" customHeight="1" x14ac:dyDescent="0.2">
      <c r="B232" s="30"/>
    </row>
    <row r="233" spans="2:2" ht="12.75" customHeight="1" x14ac:dyDescent="0.2">
      <c r="B233" s="30"/>
    </row>
    <row r="234" spans="2:2" ht="12.75" customHeight="1" x14ac:dyDescent="0.2">
      <c r="B234" s="30"/>
    </row>
    <row r="235" spans="2:2" ht="12.75" customHeight="1" x14ac:dyDescent="0.2">
      <c r="B235" s="30"/>
    </row>
    <row r="236" spans="2:2" ht="12.75" customHeight="1" x14ac:dyDescent="0.2">
      <c r="B236" s="30"/>
    </row>
    <row r="237" spans="2:2" ht="12.75" customHeight="1" x14ac:dyDescent="0.2">
      <c r="B237" s="30"/>
    </row>
    <row r="238" spans="2:2" ht="12.75" customHeight="1" x14ac:dyDescent="0.2">
      <c r="B238" s="30"/>
    </row>
    <row r="239" spans="2:2" ht="12.75" customHeight="1" x14ac:dyDescent="0.2">
      <c r="B239" s="30"/>
    </row>
    <row r="240" spans="2:2" ht="12.75" customHeight="1" x14ac:dyDescent="0.2">
      <c r="B240" s="30"/>
    </row>
    <row r="241" spans="2:2" ht="12.75" customHeight="1" x14ac:dyDescent="0.2">
      <c r="B241" s="30"/>
    </row>
    <row r="242" spans="2:2" ht="12.75" customHeight="1" x14ac:dyDescent="0.2">
      <c r="B242" s="30"/>
    </row>
    <row r="243" spans="2:2" ht="12.75" customHeight="1" x14ac:dyDescent="0.2">
      <c r="B243" s="30"/>
    </row>
    <row r="244" spans="2:2" ht="12.75" customHeight="1" x14ac:dyDescent="0.2">
      <c r="B244" s="30"/>
    </row>
    <row r="245" spans="2:2" ht="12.75" customHeight="1" x14ac:dyDescent="0.2">
      <c r="B245" s="30"/>
    </row>
    <row r="246" spans="2:2" ht="12.75" customHeight="1" x14ac:dyDescent="0.2">
      <c r="B246" s="30"/>
    </row>
    <row r="247" spans="2:2" ht="12.75" customHeight="1" x14ac:dyDescent="0.2">
      <c r="B247" s="30"/>
    </row>
    <row r="248" spans="2:2" ht="12.75" customHeight="1" x14ac:dyDescent="0.2">
      <c r="B248" s="30"/>
    </row>
    <row r="249" spans="2:2" ht="12.75" customHeight="1" x14ac:dyDescent="0.2">
      <c r="B249" s="30"/>
    </row>
    <row r="250" spans="2:2" ht="12.75" customHeight="1" x14ac:dyDescent="0.2">
      <c r="B250" s="30"/>
    </row>
    <row r="251" spans="2:2" ht="12.75" customHeight="1" x14ac:dyDescent="0.2">
      <c r="B251" s="30"/>
    </row>
    <row r="252" spans="2:2" ht="12.75" customHeight="1" x14ac:dyDescent="0.2"/>
    <row r="253" spans="2:2" ht="12.75" customHeight="1" x14ac:dyDescent="0.2"/>
    <row r="254" spans="2:2" ht="12.75" customHeight="1" x14ac:dyDescent="0.2"/>
    <row r="255" spans="2:2" ht="12.75" customHeight="1" x14ac:dyDescent="0.2"/>
    <row r="256" spans="2:2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</sheetData>
  <sheetProtection sheet="1" objects="1" scenarios="1"/>
  <mergeCells count="4">
    <mergeCell ref="A6:P6"/>
    <mergeCell ref="A24:P24"/>
    <mergeCell ref="A42:P42"/>
    <mergeCell ref="A1:Q1"/>
  </mergeCells>
  <hyperlinks>
    <hyperlink ref="A62" r:id="rId1" location="copyright-and-creative-commons" display="https://www.abs.gov.au/website-privacy-copyright-and-disclaimer - copyright-and-creative-commons" xr:uid="{BE9BB2F3-6E8A-4908-B257-F0422C301124}"/>
  </hyperlinks>
  <pageMargins left="0.43307086614173229" right="0.43307086614173229" top="3.937007874015748E-2" bottom="3.937007874015748E-2" header="3.937007874015748E-2" footer="3.937007874015748E-2"/>
  <pageSetup paperSize="9" scale="57" orientation="landscape" verticalDpi="1200" r:id="rId2"/>
  <headerFooter>
    <oddHeader>&amp;C&amp;F</oddHeader>
    <oddFooter>&amp;C&amp;A Page: &amp;P</oddFooter>
  </headerFooter>
  <rowBreaks count="1" manualBreakCount="1">
    <brk id="41" max="16383" man="1"/>
  </rowBreaks>
  <drawing r:id="rId3"/>
  <legacy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S120"/>
  <sheetViews>
    <sheetView zoomScaleNormal="100" workbookViewId="0">
      <pane xSplit="1" ySplit="5" topLeftCell="B6" activePane="bottomRight" state="frozen"/>
      <selection activeCell="F8" sqref="F8:F24"/>
      <selection pane="topRight" activeCell="F8" sqref="F8:F24"/>
      <selection pane="bottomLeft" activeCell="F8" sqref="F8:F24"/>
      <selection pane="bottomRight" sqref="A1:Q1"/>
    </sheetView>
  </sheetViews>
  <sheetFormatPr defaultRowHeight="14.25" x14ac:dyDescent="0.2"/>
  <cols>
    <col min="1" max="1" width="30.375" customWidth="1"/>
    <col min="2" max="2" width="10.625" customWidth="1"/>
    <col min="3" max="7" width="10.75" customWidth="1"/>
    <col min="8" max="8" width="10.625" customWidth="1"/>
    <col min="9" max="10" width="10.75" customWidth="1"/>
    <col min="11" max="13" width="11" customWidth="1"/>
    <col min="14" max="14" width="10.75" customWidth="1"/>
    <col min="15" max="15" width="10.625" customWidth="1"/>
    <col min="16" max="16" width="10.75" customWidth="1"/>
    <col min="17" max="17" width="11" customWidth="1"/>
    <col min="19" max="19" width="9.25" bestFit="1" customWidth="1"/>
  </cols>
  <sheetData>
    <row r="1" spans="1:19" s="110" customFormat="1" ht="60" customHeight="1" x14ac:dyDescent="0.2">
      <c r="A1" s="156" t="s">
        <v>101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</row>
    <row r="2" spans="1:19" ht="15.75" customHeight="1" x14ac:dyDescent="0.25">
      <c r="A2" s="1" t="str">
        <f>Contents!A2</f>
        <v>45170DO001_2023 Prisoners in Australia, 2023</v>
      </c>
    </row>
    <row r="3" spans="1:19" ht="15.75" customHeight="1" x14ac:dyDescent="0.2">
      <c r="A3" s="2" t="str">
        <f>Contents!A3</f>
        <v>Released at 11:30 am (Canberra time) Thur 25 Jan 2024</v>
      </c>
      <c r="C3" s="52"/>
    </row>
    <row r="4" spans="1:19" ht="25.5" customHeight="1" x14ac:dyDescent="0.2">
      <c r="A4" s="5" t="s">
        <v>99</v>
      </c>
      <c r="M4" s="51"/>
    </row>
    <row r="5" spans="1:19" ht="33.950000000000003" customHeight="1" x14ac:dyDescent="0.2">
      <c r="A5" s="6" t="s">
        <v>87</v>
      </c>
      <c r="B5" s="7" t="s">
        <v>35</v>
      </c>
      <c r="C5" s="7" t="s">
        <v>36</v>
      </c>
      <c r="D5" s="7" t="s">
        <v>37</v>
      </c>
      <c r="E5" s="7" t="s">
        <v>132</v>
      </c>
      <c r="F5" s="7" t="s">
        <v>38</v>
      </c>
      <c r="G5" s="7" t="s">
        <v>39</v>
      </c>
      <c r="H5" s="7" t="s">
        <v>40</v>
      </c>
      <c r="I5" s="7" t="s">
        <v>41</v>
      </c>
      <c r="J5" s="7" t="s">
        <v>42</v>
      </c>
      <c r="K5" s="7" t="s">
        <v>43</v>
      </c>
      <c r="L5" s="7" t="s">
        <v>6</v>
      </c>
      <c r="M5" s="7" t="s">
        <v>7</v>
      </c>
      <c r="N5" s="7" t="s">
        <v>44</v>
      </c>
      <c r="O5" s="7" t="s">
        <v>79</v>
      </c>
      <c r="P5" s="7" t="s">
        <v>80</v>
      </c>
    </row>
    <row r="6" spans="1:19" ht="12.75" customHeight="1" x14ac:dyDescent="0.2">
      <c r="A6" s="167" t="s">
        <v>48</v>
      </c>
      <c r="B6" s="174"/>
      <c r="C6" s="174"/>
      <c r="D6" s="174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</row>
    <row r="7" spans="1:19" ht="12.75" customHeight="1" x14ac:dyDescent="0.2">
      <c r="A7" s="6" t="s">
        <v>64</v>
      </c>
      <c r="B7" s="9">
        <v>0</v>
      </c>
      <c r="C7" s="9">
        <v>0</v>
      </c>
      <c r="D7" s="139">
        <v>6</v>
      </c>
      <c r="E7" s="139">
        <v>16</v>
      </c>
      <c r="F7" s="139">
        <v>62</v>
      </c>
      <c r="G7" s="139">
        <v>98</v>
      </c>
      <c r="H7" s="139">
        <v>73</v>
      </c>
      <c r="I7" s="139">
        <v>96</v>
      </c>
      <c r="J7" s="139">
        <v>102</v>
      </c>
      <c r="K7" s="139">
        <v>81</v>
      </c>
      <c r="L7" s="139">
        <v>10</v>
      </c>
      <c r="M7" s="144">
        <v>538</v>
      </c>
      <c r="N7" s="146">
        <v>6.6</v>
      </c>
      <c r="O7" s="134">
        <v>13.7</v>
      </c>
      <c r="P7" s="134">
        <v>13</v>
      </c>
      <c r="Q7" s="25"/>
      <c r="R7" s="25"/>
      <c r="S7" s="24"/>
    </row>
    <row r="8" spans="1:19" ht="12.75" customHeight="1" x14ac:dyDescent="0.2">
      <c r="A8" s="6" t="s">
        <v>65</v>
      </c>
      <c r="B8" s="139">
        <v>73</v>
      </c>
      <c r="C8" s="139">
        <v>405</v>
      </c>
      <c r="D8" s="139">
        <v>786</v>
      </c>
      <c r="E8" s="139">
        <v>656</v>
      </c>
      <c r="F8" s="139">
        <v>515</v>
      </c>
      <c r="G8" s="139">
        <v>137</v>
      </c>
      <c r="H8" s="139">
        <v>7</v>
      </c>
      <c r="I8" s="9">
        <v>0</v>
      </c>
      <c r="J8" s="9">
        <v>0</v>
      </c>
      <c r="K8" s="9">
        <v>0</v>
      </c>
      <c r="L8" s="139">
        <v>9</v>
      </c>
      <c r="M8" s="140">
        <v>2597</v>
      </c>
      <c r="N8" s="146">
        <v>31.8</v>
      </c>
      <c r="O8" s="134">
        <v>1.7</v>
      </c>
      <c r="P8" s="134">
        <v>1</v>
      </c>
      <c r="Q8" s="25"/>
      <c r="R8" s="25"/>
      <c r="S8" s="24"/>
    </row>
    <row r="9" spans="1:19" ht="12.75" customHeight="1" x14ac:dyDescent="0.2">
      <c r="A9" s="6" t="s">
        <v>66</v>
      </c>
      <c r="B9" s="139">
        <v>3</v>
      </c>
      <c r="C9" s="139">
        <v>18</v>
      </c>
      <c r="D9" s="139">
        <v>36</v>
      </c>
      <c r="E9" s="139">
        <v>100</v>
      </c>
      <c r="F9" s="139">
        <v>253</v>
      </c>
      <c r="G9" s="139">
        <v>281</v>
      </c>
      <c r="H9" s="139">
        <v>107</v>
      </c>
      <c r="I9" s="139">
        <v>27</v>
      </c>
      <c r="J9" s="139">
        <v>14</v>
      </c>
      <c r="K9" s="139">
        <v>8</v>
      </c>
      <c r="L9" s="139">
        <v>16</v>
      </c>
      <c r="M9" s="144">
        <v>867</v>
      </c>
      <c r="N9" s="146">
        <v>10.6</v>
      </c>
      <c r="O9" s="134">
        <v>6.1</v>
      </c>
      <c r="P9" s="134">
        <v>5</v>
      </c>
      <c r="Q9" s="25"/>
      <c r="R9" s="25"/>
      <c r="S9" s="24"/>
    </row>
    <row r="10" spans="1:19" ht="12.75" customHeight="1" x14ac:dyDescent="0.2">
      <c r="A10" s="6" t="s">
        <v>116</v>
      </c>
      <c r="B10" s="139">
        <v>11</v>
      </c>
      <c r="C10" s="139">
        <v>36</v>
      </c>
      <c r="D10" s="139">
        <v>111</v>
      </c>
      <c r="E10" s="139">
        <v>119</v>
      </c>
      <c r="F10" s="139">
        <v>89</v>
      </c>
      <c r="G10" s="139">
        <v>19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144">
        <v>395</v>
      </c>
      <c r="N10" s="146">
        <v>4.8</v>
      </c>
      <c r="O10" s="134">
        <v>1.7</v>
      </c>
      <c r="P10" s="134">
        <v>1.2</v>
      </c>
      <c r="Q10" s="25"/>
      <c r="R10" s="25"/>
      <c r="S10" s="24"/>
    </row>
    <row r="11" spans="1:19" ht="12.75" customHeight="1" x14ac:dyDescent="0.2">
      <c r="A11" s="6" t="s">
        <v>117</v>
      </c>
      <c r="B11" s="139">
        <v>5</v>
      </c>
      <c r="C11" s="139">
        <v>11</v>
      </c>
      <c r="D11" s="139">
        <v>14</v>
      </c>
      <c r="E11" s="139">
        <v>26</v>
      </c>
      <c r="F11" s="139">
        <v>21</v>
      </c>
      <c r="G11" s="139">
        <v>15</v>
      </c>
      <c r="H11" s="9">
        <v>0</v>
      </c>
      <c r="I11" s="9">
        <v>0</v>
      </c>
      <c r="J11" s="9">
        <v>0</v>
      </c>
      <c r="K11" s="9">
        <v>0</v>
      </c>
      <c r="L11" s="139">
        <v>4</v>
      </c>
      <c r="M11" s="144">
        <v>94</v>
      </c>
      <c r="N11" s="146">
        <v>1.2</v>
      </c>
      <c r="O11" s="134">
        <v>2.5</v>
      </c>
      <c r="P11" s="134">
        <v>1.5</v>
      </c>
      <c r="Q11" s="25"/>
      <c r="R11" s="25"/>
      <c r="S11" s="24"/>
    </row>
    <row r="12" spans="1:19" ht="12.75" customHeight="1" x14ac:dyDescent="0.2">
      <c r="A12" s="6" t="s">
        <v>118</v>
      </c>
      <c r="B12" s="139">
        <v>4</v>
      </c>
      <c r="C12" s="139">
        <v>23</v>
      </c>
      <c r="D12" s="139">
        <v>46</v>
      </c>
      <c r="E12" s="139">
        <v>191</v>
      </c>
      <c r="F12" s="139">
        <v>360</v>
      </c>
      <c r="G12" s="139">
        <v>110</v>
      </c>
      <c r="H12" s="139">
        <v>11</v>
      </c>
      <c r="I12" s="9">
        <v>0</v>
      </c>
      <c r="J12" s="9">
        <v>0</v>
      </c>
      <c r="K12" s="9">
        <v>0</v>
      </c>
      <c r="L12" s="9">
        <v>0</v>
      </c>
      <c r="M12" s="144">
        <v>743</v>
      </c>
      <c r="N12" s="146">
        <v>9.1</v>
      </c>
      <c r="O12" s="134">
        <v>3.2</v>
      </c>
      <c r="P12" s="134">
        <v>2.7</v>
      </c>
      <c r="Q12" s="25"/>
      <c r="R12" s="25"/>
      <c r="S12" s="24"/>
    </row>
    <row r="13" spans="1:19" ht="12.75" customHeight="1" x14ac:dyDescent="0.2">
      <c r="A13" s="6" t="s">
        <v>67</v>
      </c>
      <c r="B13" s="139">
        <v>33</v>
      </c>
      <c r="C13" s="139">
        <v>103</v>
      </c>
      <c r="D13" s="139">
        <v>229</v>
      </c>
      <c r="E13" s="139">
        <v>354</v>
      </c>
      <c r="F13" s="139">
        <v>293</v>
      </c>
      <c r="G13" s="139">
        <v>68</v>
      </c>
      <c r="H13" s="139">
        <v>3</v>
      </c>
      <c r="I13" s="9">
        <v>0</v>
      </c>
      <c r="J13" s="9">
        <v>0</v>
      </c>
      <c r="K13" s="9">
        <v>0</v>
      </c>
      <c r="L13" s="9">
        <v>0</v>
      </c>
      <c r="M13" s="140">
        <v>1070</v>
      </c>
      <c r="N13" s="146">
        <v>13.1</v>
      </c>
      <c r="O13" s="134">
        <v>2</v>
      </c>
      <c r="P13" s="134">
        <v>1.4</v>
      </c>
      <c r="Q13" s="25"/>
      <c r="R13" s="25"/>
      <c r="S13" s="24"/>
    </row>
    <row r="14" spans="1:19" ht="12.75" customHeight="1" x14ac:dyDescent="0.2">
      <c r="A14" s="6" t="s">
        <v>119</v>
      </c>
      <c r="B14" s="139">
        <v>26</v>
      </c>
      <c r="C14" s="139">
        <v>68</v>
      </c>
      <c r="D14" s="139">
        <v>85</v>
      </c>
      <c r="E14" s="139">
        <v>55</v>
      </c>
      <c r="F14" s="139">
        <v>16</v>
      </c>
      <c r="G14" s="139">
        <v>5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144">
        <v>251</v>
      </c>
      <c r="N14" s="146">
        <v>3.1</v>
      </c>
      <c r="O14" s="134">
        <v>1</v>
      </c>
      <c r="P14" s="134">
        <v>0.7</v>
      </c>
      <c r="Q14" s="25"/>
      <c r="R14" s="25"/>
      <c r="S14" s="24"/>
    </row>
    <row r="15" spans="1:19" ht="12.75" customHeight="1" x14ac:dyDescent="0.2">
      <c r="A15" s="6" t="s">
        <v>120</v>
      </c>
      <c r="B15" s="139">
        <v>3</v>
      </c>
      <c r="C15" s="139">
        <v>10</v>
      </c>
      <c r="D15" s="139">
        <v>25</v>
      </c>
      <c r="E15" s="139">
        <v>7</v>
      </c>
      <c r="F15" s="139">
        <v>3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144">
        <v>55</v>
      </c>
      <c r="N15" s="146">
        <v>0.7</v>
      </c>
      <c r="O15" s="134">
        <v>1.1000000000000001</v>
      </c>
      <c r="P15" s="134">
        <v>0.7</v>
      </c>
      <c r="Q15" s="25"/>
      <c r="R15" s="25"/>
      <c r="S15" s="24"/>
    </row>
    <row r="16" spans="1:19" ht="12.75" customHeight="1" x14ac:dyDescent="0.2">
      <c r="A16" s="6" t="s">
        <v>68</v>
      </c>
      <c r="B16" s="139">
        <v>4</v>
      </c>
      <c r="C16" s="139">
        <v>20</v>
      </c>
      <c r="D16" s="139">
        <v>39</v>
      </c>
      <c r="E16" s="139">
        <v>60</v>
      </c>
      <c r="F16" s="139">
        <v>84</v>
      </c>
      <c r="G16" s="139">
        <v>31</v>
      </c>
      <c r="H16" s="139">
        <v>3</v>
      </c>
      <c r="I16" s="9">
        <v>0</v>
      </c>
      <c r="J16" s="9">
        <v>0</v>
      </c>
      <c r="K16" s="9">
        <v>0</v>
      </c>
      <c r="L16" s="9">
        <v>0</v>
      </c>
      <c r="M16" s="144">
        <v>248</v>
      </c>
      <c r="N16" s="146">
        <v>3</v>
      </c>
      <c r="O16" s="134">
        <v>2.7</v>
      </c>
      <c r="P16" s="134">
        <v>2</v>
      </c>
      <c r="Q16" s="25"/>
      <c r="R16" s="25"/>
      <c r="S16" s="24"/>
    </row>
    <row r="17" spans="1:19" ht="12.75" customHeight="1" x14ac:dyDescent="0.2">
      <c r="A17" s="6" t="s">
        <v>121</v>
      </c>
      <c r="B17" s="139">
        <v>3</v>
      </c>
      <c r="C17" s="139">
        <v>9</v>
      </c>
      <c r="D17" s="139">
        <v>15</v>
      </c>
      <c r="E17" s="139">
        <v>15</v>
      </c>
      <c r="F17" s="139">
        <v>16</v>
      </c>
      <c r="G17" s="139">
        <v>8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144">
        <v>62</v>
      </c>
      <c r="N17" s="146">
        <v>0.8</v>
      </c>
      <c r="O17" s="134">
        <v>1.9</v>
      </c>
      <c r="P17" s="134">
        <v>1.2</v>
      </c>
      <c r="Q17" s="25"/>
      <c r="R17" s="25"/>
      <c r="S17" s="24"/>
    </row>
    <row r="18" spans="1:19" ht="12.75" customHeight="1" x14ac:dyDescent="0.2">
      <c r="A18" s="6" t="s">
        <v>69</v>
      </c>
      <c r="B18" s="139">
        <v>14</v>
      </c>
      <c r="C18" s="139">
        <v>17</v>
      </c>
      <c r="D18" s="139">
        <v>33</v>
      </c>
      <c r="E18" s="139">
        <v>31</v>
      </c>
      <c r="F18" s="139">
        <v>30</v>
      </c>
      <c r="G18" s="139">
        <v>7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144">
        <v>133</v>
      </c>
      <c r="N18" s="146">
        <v>1.6</v>
      </c>
      <c r="O18" s="134">
        <v>1.8</v>
      </c>
      <c r="P18" s="134">
        <v>1.1000000000000001</v>
      </c>
      <c r="Q18" s="25"/>
      <c r="R18" s="25"/>
      <c r="S18" s="24"/>
    </row>
    <row r="19" spans="1:19" ht="12.75" customHeight="1" x14ac:dyDescent="0.2">
      <c r="A19" s="6" t="s">
        <v>70</v>
      </c>
      <c r="B19" s="139">
        <v>10</v>
      </c>
      <c r="C19" s="139">
        <v>7</v>
      </c>
      <c r="D19" s="139">
        <v>10</v>
      </c>
      <c r="E19" s="139">
        <v>4</v>
      </c>
      <c r="F19" s="139">
        <v>3</v>
      </c>
      <c r="G19" s="139">
        <v>3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144">
        <v>41</v>
      </c>
      <c r="N19" s="146">
        <v>0.5</v>
      </c>
      <c r="O19" s="134">
        <v>1.1000000000000001</v>
      </c>
      <c r="P19" s="134">
        <v>0.7</v>
      </c>
      <c r="Q19" s="25"/>
      <c r="R19" s="25"/>
      <c r="S19" s="24"/>
    </row>
    <row r="20" spans="1:19" ht="12.75" customHeight="1" x14ac:dyDescent="0.2">
      <c r="A20" s="6" t="s">
        <v>71</v>
      </c>
      <c r="B20" s="139">
        <v>18</v>
      </c>
      <c r="C20" s="139">
        <v>28</v>
      </c>
      <c r="D20" s="139">
        <v>37</v>
      </c>
      <c r="E20" s="139">
        <v>9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144">
        <v>88</v>
      </c>
      <c r="N20" s="146">
        <v>1.1000000000000001</v>
      </c>
      <c r="O20" s="134">
        <v>0.6</v>
      </c>
      <c r="P20" s="134">
        <v>0.5</v>
      </c>
      <c r="Q20" s="25"/>
      <c r="R20" s="25"/>
      <c r="S20" s="24"/>
    </row>
    <row r="21" spans="1:19" ht="12.75" customHeight="1" x14ac:dyDescent="0.2">
      <c r="A21" s="6" t="s">
        <v>122</v>
      </c>
      <c r="B21" s="139">
        <v>136</v>
      </c>
      <c r="C21" s="139">
        <v>241</v>
      </c>
      <c r="D21" s="139">
        <v>297</v>
      </c>
      <c r="E21" s="139">
        <v>210</v>
      </c>
      <c r="F21" s="139">
        <v>64</v>
      </c>
      <c r="G21" s="139">
        <v>8</v>
      </c>
      <c r="H21" s="9">
        <v>0</v>
      </c>
      <c r="I21" s="9">
        <v>0</v>
      </c>
      <c r="J21" s="9">
        <v>0</v>
      </c>
      <c r="K21" s="139">
        <v>3</v>
      </c>
      <c r="L21" s="9">
        <v>0</v>
      </c>
      <c r="M21" s="144">
        <v>961</v>
      </c>
      <c r="N21" s="146">
        <v>11.8</v>
      </c>
      <c r="O21" s="134">
        <v>0.9</v>
      </c>
      <c r="P21" s="134">
        <v>0.6</v>
      </c>
      <c r="Q21" s="25"/>
      <c r="R21" s="25"/>
      <c r="S21" s="24"/>
    </row>
    <row r="22" spans="1:19" ht="12.75" customHeight="1" x14ac:dyDescent="0.2">
      <c r="A22" s="6" t="s">
        <v>72</v>
      </c>
      <c r="B22" s="9">
        <v>0</v>
      </c>
      <c r="C22" s="9">
        <v>0</v>
      </c>
      <c r="D22" s="9">
        <v>0</v>
      </c>
      <c r="E22" s="139">
        <v>3</v>
      </c>
      <c r="F22" s="139">
        <v>4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144">
        <v>8</v>
      </c>
      <c r="N22" s="146">
        <v>0.1</v>
      </c>
      <c r="O22" s="134">
        <v>2.2999999999999998</v>
      </c>
      <c r="P22" s="134">
        <v>2.5</v>
      </c>
      <c r="Q22" s="25"/>
      <c r="R22" s="25"/>
      <c r="S22" s="24"/>
    </row>
    <row r="23" spans="1:19" ht="25.7" customHeight="1" x14ac:dyDescent="0.2">
      <c r="A23" s="3" t="s">
        <v>7</v>
      </c>
      <c r="B23" s="142">
        <v>332</v>
      </c>
      <c r="C23" s="142">
        <v>1014</v>
      </c>
      <c r="D23" s="142">
        <v>1770</v>
      </c>
      <c r="E23" s="142">
        <v>1855</v>
      </c>
      <c r="F23" s="142">
        <v>1816</v>
      </c>
      <c r="G23" s="142">
        <v>777</v>
      </c>
      <c r="H23" s="142">
        <v>208</v>
      </c>
      <c r="I23" s="142">
        <v>134</v>
      </c>
      <c r="J23" s="142">
        <v>110</v>
      </c>
      <c r="K23" s="142">
        <v>88</v>
      </c>
      <c r="L23" s="142">
        <v>41</v>
      </c>
      <c r="M23" s="145">
        <v>8155</v>
      </c>
      <c r="N23" s="69">
        <v>100</v>
      </c>
      <c r="O23" s="143">
        <v>2.9</v>
      </c>
      <c r="P23" s="143">
        <v>1.4</v>
      </c>
      <c r="Q23" s="25"/>
      <c r="R23" s="25"/>
      <c r="S23" s="24"/>
    </row>
    <row r="24" spans="1:19" ht="12.75" customHeight="1" x14ac:dyDescent="0.2">
      <c r="A24" s="167" t="s">
        <v>49</v>
      </c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67"/>
      <c r="N24" s="167"/>
      <c r="O24" s="167"/>
      <c r="P24" s="167"/>
      <c r="Q24" s="25"/>
      <c r="R24" s="25"/>
      <c r="S24" s="24"/>
    </row>
    <row r="25" spans="1:19" ht="12.75" customHeight="1" x14ac:dyDescent="0.2">
      <c r="A25" s="6" t="s">
        <v>64</v>
      </c>
      <c r="B25" s="9">
        <v>0</v>
      </c>
      <c r="C25" s="9">
        <v>0</v>
      </c>
      <c r="D25" s="139">
        <v>14</v>
      </c>
      <c r="E25" s="139">
        <v>34</v>
      </c>
      <c r="F25" s="139">
        <v>135</v>
      </c>
      <c r="G25" s="139">
        <v>309</v>
      </c>
      <c r="H25" s="139">
        <v>244</v>
      </c>
      <c r="I25" s="139">
        <v>399</v>
      </c>
      <c r="J25" s="139">
        <v>487</v>
      </c>
      <c r="K25" s="139">
        <v>320</v>
      </c>
      <c r="L25" s="139">
        <v>34</v>
      </c>
      <c r="M25" s="140">
        <v>1990</v>
      </c>
      <c r="N25" s="146">
        <v>11.3</v>
      </c>
      <c r="O25" s="134">
        <v>15.5</v>
      </c>
      <c r="P25" s="134">
        <v>15.7</v>
      </c>
      <c r="Q25" s="25"/>
      <c r="R25" s="25"/>
      <c r="S25" s="24"/>
    </row>
    <row r="26" spans="1:19" ht="12.75" customHeight="1" x14ac:dyDescent="0.2">
      <c r="A26" s="6" t="s">
        <v>65</v>
      </c>
      <c r="B26" s="139">
        <v>100</v>
      </c>
      <c r="C26" s="139">
        <v>292</v>
      </c>
      <c r="D26" s="139">
        <v>608</v>
      </c>
      <c r="E26" s="139">
        <v>621</v>
      </c>
      <c r="F26" s="139">
        <v>567</v>
      </c>
      <c r="G26" s="139">
        <v>273</v>
      </c>
      <c r="H26" s="139">
        <v>50</v>
      </c>
      <c r="I26" s="139">
        <v>3</v>
      </c>
      <c r="J26" s="9">
        <v>0</v>
      </c>
      <c r="K26" s="9">
        <v>0</v>
      </c>
      <c r="L26" s="139">
        <v>8</v>
      </c>
      <c r="M26" s="140">
        <v>2534</v>
      </c>
      <c r="N26" s="146">
        <v>14.3</v>
      </c>
      <c r="O26" s="134">
        <v>2.2999999999999998</v>
      </c>
      <c r="P26" s="134">
        <v>1.3</v>
      </c>
      <c r="Q26" s="25"/>
      <c r="R26" s="25"/>
      <c r="S26" s="24"/>
    </row>
    <row r="27" spans="1:19" ht="12.75" customHeight="1" x14ac:dyDescent="0.2">
      <c r="A27" s="6" t="s">
        <v>66</v>
      </c>
      <c r="B27" s="139">
        <v>16</v>
      </c>
      <c r="C27" s="139">
        <v>53</v>
      </c>
      <c r="D27" s="139">
        <v>173</v>
      </c>
      <c r="E27" s="139">
        <v>414</v>
      </c>
      <c r="F27" s="139">
        <v>1175</v>
      </c>
      <c r="G27" s="139">
        <v>1394</v>
      </c>
      <c r="H27" s="139">
        <v>488</v>
      </c>
      <c r="I27" s="139">
        <v>118</v>
      </c>
      <c r="J27" s="139">
        <v>75</v>
      </c>
      <c r="K27" s="139">
        <v>7</v>
      </c>
      <c r="L27" s="139">
        <v>19</v>
      </c>
      <c r="M27" s="140">
        <v>3930</v>
      </c>
      <c r="N27" s="146">
        <v>22.2</v>
      </c>
      <c r="O27" s="134">
        <v>6.3</v>
      </c>
      <c r="P27" s="134">
        <v>5.4</v>
      </c>
      <c r="Q27" s="25"/>
      <c r="R27" s="25"/>
      <c r="S27" s="24"/>
    </row>
    <row r="28" spans="1:19" ht="12.75" customHeight="1" x14ac:dyDescent="0.2">
      <c r="A28" s="6" t="s">
        <v>116</v>
      </c>
      <c r="B28" s="139">
        <v>32</v>
      </c>
      <c r="C28" s="139">
        <v>72</v>
      </c>
      <c r="D28" s="139">
        <v>154</v>
      </c>
      <c r="E28" s="139">
        <v>148</v>
      </c>
      <c r="F28" s="139">
        <v>119</v>
      </c>
      <c r="G28" s="139">
        <v>33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144">
        <v>558</v>
      </c>
      <c r="N28" s="146">
        <v>3.2</v>
      </c>
      <c r="O28" s="134">
        <v>1.7</v>
      </c>
      <c r="P28" s="134">
        <v>1.1000000000000001</v>
      </c>
      <c r="Q28" s="25"/>
      <c r="R28" s="25"/>
      <c r="S28" s="24"/>
    </row>
    <row r="29" spans="1:19" ht="12.75" customHeight="1" x14ac:dyDescent="0.2">
      <c r="A29" s="6" t="s">
        <v>117</v>
      </c>
      <c r="B29" s="139">
        <v>3</v>
      </c>
      <c r="C29" s="139">
        <v>7</v>
      </c>
      <c r="D29" s="139">
        <v>25</v>
      </c>
      <c r="E29" s="139">
        <v>29</v>
      </c>
      <c r="F29" s="139">
        <v>64</v>
      </c>
      <c r="G29" s="139">
        <v>43</v>
      </c>
      <c r="H29" s="139">
        <v>8</v>
      </c>
      <c r="I29" s="9">
        <v>0</v>
      </c>
      <c r="J29" s="139">
        <v>5</v>
      </c>
      <c r="K29" s="9">
        <v>0</v>
      </c>
      <c r="L29" s="9">
        <v>0</v>
      </c>
      <c r="M29" s="144">
        <v>184</v>
      </c>
      <c r="N29" s="146">
        <v>1</v>
      </c>
      <c r="O29" s="134">
        <v>4</v>
      </c>
      <c r="P29" s="134">
        <v>3</v>
      </c>
      <c r="Q29" s="25"/>
      <c r="R29" s="25"/>
      <c r="S29" s="24"/>
    </row>
    <row r="30" spans="1:19" ht="12.75" customHeight="1" x14ac:dyDescent="0.2">
      <c r="A30" s="6" t="s">
        <v>118</v>
      </c>
      <c r="B30" s="139">
        <v>12</v>
      </c>
      <c r="C30" s="139">
        <v>30</v>
      </c>
      <c r="D30" s="139">
        <v>74</v>
      </c>
      <c r="E30" s="139">
        <v>209</v>
      </c>
      <c r="F30" s="139">
        <v>397</v>
      </c>
      <c r="G30" s="139">
        <v>144</v>
      </c>
      <c r="H30" s="139">
        <v>25</v>
      </c>
      <c r="I30" s="139">
        <v>7</v>
      </c>
      <c r="J30" s="9">
        <v>0</v>
      </c>
      <c r="K30" s="9">
        <v>0</v>
      </c>
      <c r="L30" s="9">
        <v>0</v>
      </c>
      <c r="M30" s="144">
        <v>894</v>
      </c>
      <c r="N30" s="146">
        <v>5.0999999999999996</v>
      </c>
      <c r="O30" s="134">
        <v>3.4</v>
      </c>
      <c r="P30" s="134">
        <v>2.7</v>
      </c>
      <c r="Q30" s="25"/>
      <c r="R30" s="25"/>
      <c r="S30" s="24"/>
    </row>
    <row r="31" spans="1:19" ht="12.75" customHeight="1" x14ac:dyDescent="0.2">
      <c r="A31" s="6" t="s">
        <v>67</v>
      </c>
      <c r="B31" s="139">
        <v>43</v>
      </c>
      <c r="C31" s="139">
        <v>135</v>
      </c>
      <c r="D31" s="139">
        <v>331</v>
      </c>
      <c r="E31" s="139">
        <v>378</v>
      </c>
      <c r="F31" s="139">
        <v>410</v>
      </c>
      <c r="G31" s="139">
        <v>89</v>
      </c>
      <c r="H31" s="139">
        <v>10</v>
      </c>
      <c r="I31" s="139">
        <v>3</v>
      </c>
      <c r="J31" s="9">
        <v>0</v>
      </c>
      <c r="K31" s="9">
        <v>0</v>
      </c>
      <c r="L31" s="9">
        <v>0</v>
      </c>
      <c r="M31" s="140">
        <v>1414</v>
      </c>
      <c r="N31" s="146">
        <v>8</v>
      </c>
      <c r="O31" s="134">
        <v>2.1</v>
      </c>
      <c r="P31" s="134">
        <v>1.4</v>
      </c>
      <c r="Q31" s="25"/>
      <c r="R31" s="25"/>
      <c r="S31" s="24"/>
    </row>
    <row r="32" spans="1:19" ht="12.75" customHeight="1" x14ac:dyDescent="0.2">
      <c r="A32" s="6" t="s">
        <v>119</v>
      </c>
      <c r="B32" s="139">
        <v>49</v>
      </c>
      <c r="C32" s="139">
        <v>135</v>
      </c>
      <c r="D32" s="139">
        <v>180</v>
      </c>
      <c r="E32" s="139">
        <v>117</v>
      </c>
      <c r="F32" s="139">
        <v>77</v>
      </c>
      <c r="G32" s="139">
        <v>23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144">
        <v>588</v>
      </c>
      <c r="N32" s="146">
        <v>3.3</v>
      </c>
      <c r="O32" s="134">
        <v>1.3</v>
      </c>
      <c r="P32" s="134">
        <v>0.7</v>
      </c>
      <c r="Q32" s="25"/>
      <c r="R32" s="25"/>
      <c r="S32" s="24"/>
    </row>
    <row r="33" spans="1:19" ht="12.75" customHeight="1" x14ac:dyDescent="0.2">
      <c r="A33" s="6" t="s">
        <v>120</v>
      </c>
      <c r="B33" s="139">
        <v>10</v>
      </c>
      <c r="C33" s="139">
        <v>33</v>
      </c>
      <c r="D33" s="139">
        <v>74</v>
      </c>
      <c r="E33" s="139">
        <v>115</v>
      </c>
      <c r="F33" s="139">
        <v>88</v>
      </c>
      <c r="G33" s="139">
        <v>43</v>
      </c>
      <c r="H33" s="139">
        <v>4</v>
      </c>
      <c r="I33" s="9">
        <v>0</v>
      </c>
      <c r="J33" s="9">
        <v>0</v>
      </c>
      <c r="K33" s="9">
        <v>0</v>
      </c>
      <c r="L33" s="9">
        <v>0</v>
      </c>
      <c r="M33" s="144">
        <v>355</v>
      </c>
      <c r="N33" s="146">
        <v>2</v>
      </c>
      <c r="O33" s="134">
        <v>2.2000000000000002</v>
      </c>
      <c r="P33" s="134">
        <v>1.3</v>
      </c>
      <c r="Q33" s="25"/>
      <c r="R33" s="25"/>
      <c r="S33" s="24"/>
    </row>
    <row r="34" spans="1:19" ht="12.75" customHeight="1" x14ac:dyDescent="0.2">
      <c r="A34" s="6" t="s">
        <v>68</v>
      </c>
      <c r="B34" s="139">
        <v>27</v>
      </c>
      <c r="C34" s="139">
        <v>101</v>
      </c>
      <c r="D34" s="139">
        <v>274</v>
      </c>
      <c r="E34" s="139">
        <v>548</v>
      </c>
      <c r="F34" s="139">
        <v>1052</v>
      </c>
      <c r="G34" s="139">
        <v>784</v>
      </c>
      <c r="H34" s="139">
        <v>214</v>
      </c>
      <c r="I34" s="139">
        <v>62</v>
      </c>
      <c r="J34" s="139">
        <v>22</v>
      </c>
      <c r="K34" s="139">
        <v>3</v>
      </c>
      <c r="L34" s="9">
        <v>0</v>
      </c>
      <c r="M34" s="140">
        <v>3086</v>
      </c>
      <c r="N34" s="146">
        <v>17.5</v>
      </c>
      <c r="O34" s="134">
        <v>4.7</v>
      </c>
      <c r="P34" s="134">
        <v>3.5</v>
      </c>
      <c r="Q34" s="25"/>
      <c r="R34" s="25"/>
      <c r="S34" s="24"/>
    </row>
    <row r="35" spans="1:19" ht="12.75" customHeight="1" x14ac:dyDescent="0.2">
      <c r="A35" s="6" t="s">
        <v>121</v>
      </c>
      <c r="B35" s="139">
        <v>5</v>
      </c>
      <c r="C35" s="139">
        <v>28</v>
      </c>
      <c r="D35" s="139">
        <v>58</v>
      </c>
      <c r="E35" s="139">
        <v>70</v>
      </c>
      <c r="F35" s="139">
        <v>70</v>
      </c>
      <c r="G35" s="139">
        <v>21</v>
      </c>
      <c r="H35" s="139">
        <v>9</v>
      </c>
      <c r="I35" s="9">
        <v>0</v>
      </c>
      <c r="J35" s="9">
        <v>0</v>
      </c>
      <c r="K35" s="9">
        <v>0</v>
      </c>
      <c r="L35" s="9">
        <v>0</v>
      </c>
      <c r="M35" s="144">
        <v>262</v>
      </c>
      <c r="N35" s="146">
        <v>1.5</v>
      </c>
      <c r="O35" s="134">
        <v>2.2999999999999998</v>
      </c>
      <c r="P35" s="134">
        <v>1.3</v>
      </c>
      <c r="Q35" s="25"/>
      <c r="R35" s="25"/>
      <c r="S35" s="24"/>
    </row>
    <row r="36" spans="1:19" ht="12.75" customHeight="1" x14ac:dyDescent="0.2">
      <c r="A36" s="6" t="s">
        <v>69</v>
      </c>
      <c r="B36" s="139">
        <v>12</v>
      </c>
      <c r="C36" s="139">
        <v>25</v>
      </c>
      <c r="D36" s="139">
        <v>23</v>
      </c>
      <c r="E36" s="139">
        <v>51</v>
      </c>
      <c r="F36" s="139">
        <v>70</v>
      </c>
      <c r="G36" s="139">
        <v>20</v>
      </c>
      <c r="H36" s="139">
        <v>10</v>
      </c>
      <c r="I36" s="9">
        <v>0</v>
      </c>
      <c r="J36" s="9">
        <v>0</v>
      </c>
      <c r="K36" s="9">
        <v>0</v>
      </c>
      <c r="L36" s="9">
        <v>0</v>
      </c>
      <c r="M36" s="144">
        <v>202</v>
      </c>
      <c r="N36" s="146">
        <v>1.1000000000000001</v>
      </c>
      <c r="O36" s="134">
        <v>2.7</v>
      </c>
      <c r="P36" s="134">
        <v>1.9</v>
      </c>
      <c r="Q36" s="25"/>
      <c r="R36" s="25"/>
      <c r="S36" s="24"/>
    </row>
    <row r="37" spans="1:19" ht="12.75" customHeight="1" x14ac:dyDescent="0.2">
      <c r="A37" s="6" t="s">
        <v>70</v>
      </c>
      <c r="B37" s="139">
        <v>5</v>
      </c>
      <c r="C37" s="139">
        <v>16</v>
      </c>
      <c r="D37" s="139">
        <v>13</v>
      </c>
      <c r="E37" s="139">
        <v>15</v>
      </c>
      <c r="F37" s="139">
        <v>17</v>
      </c>
      <c r="G37" s="139">
        <v>7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144">
        <v>84</v>
      </c>
      <c r="N37" s="146">
        <v>0.5</v>
      </c>
      <c r="O37" s="134">
        <v>2.1</v>
      </c>
      <c r="P37" s="134">
        <v>1.2</v>
      </c>
      <c r="Q37" s="25"/>
      <c r="R37" s="25"/>
      <c r="S37" s="24"/>
    </row>
    <row r="38" spans="1:19" ht="12.75" customHeight="1" x14ac:dyDescent="0.2">
      <c r="A38" s="6" t="s">
        <v>71</v>
      </c>
      <c r="B38" s="139">
        <v>31</v>
      </c>
      <c r="C38" s="139">
        <v>88</v>
      </c>
      <c r="D38" s="139">
        <v>81</v>
      </c>
      <c r="E38" s="139">
        <v>28</v>
      </c>
      <c r="F38" s="139">
        <v>5</v>
      </c>
      <c r="G38" s="13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144">
        <v>234</v>
      </c>
      <c r="N38" s="146">
        <v>1.3</v>
      </c>
      <c r="O38" s="134">
        <v>0.6</v>
      </c>
      <c r="P38" s="134">
        <v>0.5</v>
      </c>
      <c r="Q38" s="25"/>
      <c r="R38" s="25"/>
      <c r="S38" s="24"/>
    </row>
    <row r="39" spans="1:19" ht="12.75" customHeight="1" x14ac:dyDescent="0.2">
      <c r="A39" s="6" t="s">
        <v>122</v>
      </c>
      <c r="B39" s="139">
        <v>141</v>
      </c>
      <c r="C39" s="139">
        <v>274</v>
      </c>
      <c r="D39" s="139">
        <v>403</v>
      </c>
      <c r="E39" s="139">
        <v>309</v>
      </c>
      <c r="F39" s="139">
        <v>119</v>
      </c>
      <c r="G39" s="139">
        <v>28</v>
      </c>
      <c r="H39" s="139">
        <v>15</v>
      </c>
      <c r="I39" s="139">
        <v>6</v>
      </c>
      <c r="J39" s="139">
        <v>11</v>
      </c>
      <c r="K39" s="139">
        <v>5</v>
      </c>
      <c r="L39" s="139">
        <v>5</v>
      </c>
      <c r="M39" s="140">
        <v>1324</v>
      </c>
      <c r="N39" s="146">
        <v>7.5</v>
      </c>
      <c r="O39" s="134">
        <v>1.5</v>
      </c>
      <c r="P39" s="134">
        <v>0.7</v>
      </c>
      <c r="Q39" s="25"/>
      <c r="R39" s="25"/>
      <c r="S39" s="24"/>
    </row>
    <row r="40" spans="1:19" ht="12.75" customHeight="1" x14ac:dyDescent="0.2">
      <c r="A40" s="6" t="s">
        <v>72</v>
      </c>
      <c r="B40" s="139">
        <v>3</v>
      </c>
      <c r="C40" s="9">
        <v>0</v>
      </c>
      <c r="D40" s="139">
        <v>4</v>
      </c>
      <c r="E40" s="139">
        <v>9</v>
      </c>
      <c r="F40" s="139">
        <v>14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144">
        <v>46</v>
      </c>
      <c r="N40" s="146">
        <v>0.3</v>
      </c>
      <c r="O40" s="134">
        <v>3.3</v>
      </c>
      <c r="P40" s="134">
        <v>1.9</v>
      </c>
      <c r="Q40" s="25"/>
      <c r="R40" s="25"/>
      <c r="S40" s="24"/>
    </row>
    <row r="41" spans="1:19" ht="25.7" customHeight="1" x14ac:dyDescent="0.2">
      <c r="A41" s="3" t="s">
        <v>7</v>
      </c>
      <c r="B41" s="142">
        <v>498</v>
      </c>
      <c r="C41" s="142">
        <v>1295</v>
      </c>
      <c r="D41" s="142">
        <v>2493</v>
      </c>
      <c r="E41" s="142">
        <v>3088</v>
      </c>
      <c r="F41" s="142">
        <v>4377</v>
      </c>
      <c r="G41" s="142">
        <v>3213</v>
      </c>
      <c r="H41" s="142">
        <v>1066</v>
      </c>
      <c r="I41" s="142">
        <v>603</v>
      </c>
      <c r="J41" s="142">
        <v>605</v>
      </c>
      <c r="K41" s="142">
        <v>336</v>
      </c>
      <c r="L41" s="142">
        <v>73</v>
      </c>
      <c r="M41" s="145">
        <v>17674</v>
      </c>
      <c r="N41" s="69">
        <v>100</v>
      </c>
      <c r="O41" s="143">
        <v>4.8</v>
      </c>
      <c r="P41" s="143">
        <v>2.7</v>
      </c>
      <c r="Q41" s="25"/>
      <c r="R41" s="25"/>
      <c r="S41" s="24"/>
    </row>
    <row r="42" spans="1:19" ht="12.75" customHeight="1" x14ac:dyDescent="0.2">
      <c r="A42" s="167" t="s">
        <v>50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25"/>
      <c r="R42" s="25"/>
      <c r="S42" s="24"/>
    </row>
    <row r="43" spans="1:19" ht="12.75" customHeight="1" x14ac:dyDescent="0.2">
      <c r="A43" s="6" t="s">
        <v>64</v>
      </c>
      <c r="B43" s="9">
        <v>0</v>
      </c>
      <c r="C43" s="9">
        <v>0</v>
      </c>
      <c r="D43" s="139">
        <v>11</v>
      </c>
      <c r="E43" s="139">
        <v>49</v>
      </c>
      <c r="F43" s="139">
        <v>201</v>
      </c>
      <c r="G43" s="139">
        <v>410</v>
      </c>
      <c r="H43" s="139">
        <v>316</v>
      </c>
      <c r="I43" s="139">
        <v>498</v>
      </c>
      <c r="J43" s="139">
        <v>588</v>
      </c>
      <c r="K43" s="139">
        <v>396</v>
      </c>
      <c r="L43" s="139">
        <v>39</v>
      </c>
      <c r="M43" s="140">
        <v>2528</v>
      </c>
      <c r="N43" s="146">
        <v>9.8000000000000007</v>
      </c>
      <c r="O43" s="134">
        <v>15.1</v>
      </c>
      <c r="P43" s="134">
        <v>15</v>
      </c>
      <c r="Q43" s="25"/>
      <c r="R43" s="25"/>
      <c r="S43" s="24"/>
    </row>
    <row r="44" spans="1:19" ht="12.75" customHeight="1" x14ac:dyDescent="0.2">
      <c r="A44" s="6" t="s">
        <v>65</v>
      </c>
      <c r="B44" s="139">
        <v>178</v>
      </c>
      <c r="C44" s="139">
        <v>701</v>
      </c>
      <c r="D44" s="139">
        <v>1402</v>
      </c>
      <c r="E44" s="139">
        <v>1281</v>
      </c>
      <c r="F44" s="139">
        <v>1083</v>
      </c>
      <c r="G44" s="139">
        <v>411</v>
      </c>
      <c r="H44" s="139">
        <v>55</v>
      </c>
      <c r="I44" s="139">
        <v>3</v>
      </c>
      <c r="J44" s="9">
        <v>0</v>
      </c>
      <c r="K44" s="9">
        <v>0</v>
      </c>
      <c r="L44" s="139">
        <v>17</v>
      </c>
      <c r="M44" s="140">
        <v>5144</v>
      </c>
      <c r="N44" s="146">
        <v>19.899999999999999</v>
      </c>
      <c r="O44" s="134">
        <v>2</v>
      </c>
      <c r="P44" s="134">
        <v>1.2</v>
      </c>
      <c r="Q44" s="25"/>
      <c r="R44" s="25"/>
      <c r="S44" s="24"/>
    </row>
    <row r="45" spans="1:19" ht="12.75" customHeight="1" x14ac:dyDescent="0.2">
      <c r="A45" s="6" t="s">
        <v>66</v>
      </c>
      <c r="B45" s="139">
        <v>23</v>
      </c>
      <c r="C45" s="139">
        <v>75</v>
      </c>
      <c r="D45" s="139">
        <v>209</v>
      </c>
      <c r="E45" s="139">
        <v>513</v>
      </c>
      <c r="F45" s="139">
        <v>1433</v>
      </c>
      <c r="G45" s="139">
        <v>1675</v>
      </c>
      <c r="H45" s="139">
        <v>598</v>
      </c>
      <c r="I45" s="139">
        <v>145</v>
      </c>
      <c r="J45" s="139">
        <v>82</v>
      </c>
      <c r="K45" s="139">
        <v>13</v>
      </c>
      <c r="L45" s="139">
        <v>37</v>
      </c>
      <c r="M45" s="140">
        <v>4806</v>
      </c>
      <c r="N45" s="146">
        <v>18.600000000000001</v>
      </c>
      <c r="O45" s="134">
        <v>6.2</v>
      </c>
      <c r="P45" s="134">
        <v>5.3</v>
      </c>
      <c r="Q45" s="25"/>
      <c r="R45" s="25"/>
      <c r="S45" s="24"/>
    </row>
    <row r="46" spans="1:19" ht="12.75" customHeight="1" x14ac:dyDescent="0.2">
      <c r="A46" s="6" t="s">
        <v>116</v>
      </c>
      <c r="B46" s="139">
        <v>40</v>
      </c>
      <c r="C46" s="139">
        <v>113</v>
      </c>
      <c r="D46" s="139">
        <v>266</v>
      </c>
      <c r="E46" s="139">
        <v>270</v>
      </c>
      <c r="F46" s="139">
        <v>217</v>
      </c>
      <c r="G46" s="139">
        <v>53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140">
        <v>960</v>
      </c>
      <c r="N46" s="146">
        <v>3.7</v>
      </c>
      <c r="O46" s="134">
        <v>1.7</v>
      </c>
      <c r="P46" s="134">
        <v>1.1000000000000001</v>
      </c>
      <c r="Q46" s="25"/>
      <c r="R46" s="25"/>
      <c r="S46" s="24"/>
    </row>
    <row r="47" spans="1:19" ht="12.75" customHeight="1" x14ac:dyDescent="0.2">
      <c r="A47" s="6" t="s">
        <v>117</v>
      </c>
      <c r="B47" s="139">
        <v>6</v>
      </c>
      <c r="C47" s="139">
        <v>17</v>
      </c>
      <c r="D47" s="139">
        <v>43</v>
      </c>
      <c r="E47" s="139">
        <v>54</v>
      </c>
      <c r="F47" s="139">
        <v>82</v>
      </c>
      <c r="G47" s="139">
        <v>57</v>
      </c>
      <c r="H47" s="139">
        <v>6</v>
      </c>
      <c r="I47" s="139">
        <v>4</v>
      </c>
      <c r="J47" s="139">
        <v>5</v>
      </c>
      <c r="K47" s="9">
        <v>0</v>
      </c>
      <c r="L47" s="139">
        <v>4</v>
      </c>
      <c r="M47" s="140">
        <v>276</v>
      </c>
      <c r="N47" s="146">
        <v>1.1000000000000001</v>
      </c>
      <c r="O47" s="134">
        <v>3.5</v>
      </c>
      <c r="P47" s="134">
        <v>2.6</v>
      </c>
      <c r="Q47" s="25"/>
      <c r="R47" s="25"/>
      <c r="S47" s="24"/>
    </row>
    <row r="48" spans="1:19" ht="12.75" customHeight="1" x14ac:dyDescent="0.2">
      <c r="A48" s="6" t="s">
        <v>118</v>
      </c>
      <c r="B48" s="139">
        <v>17</v>
      </c>
      <c r="C48" s="139">
        <v>48</v>
      </c>
      <c r="D48" s="139">
        <v>119</v>
      </c>
      <c r="E48" s="139">
        <v>405</v>
      </c>
      <c r="F48" s="139">
        <v>758</v>
      </c>
      <c r="G48" s="139">
        <v>251</v>
      </c>
      <c r="H48" s="139">
        <v>32</v>
      </c>
      <c r="I48" s="139">
        <v>3</v>
      </c>
      <c r="J48" s="9">
        <v>0</v>
      </c>
      <c r="K48" s="9">
        <v>0</v>
      </c>
      <c r="L48" s="9">
        <v>0</v>
      </c>
      <c r="M48" s="140">
        <v>1638</v>
      </c>
      <c r="N48" s="146">
        <v>6.3</v>
      </c>
      <c r="O48" s="134">
        <v>3.3</v>
      </c>
      <c r="P48" s="134">
        <v>2.7</v>
      </c>
      <c r="Q48" s="25"/>
      <c r="R48" s="25"/>
      <c r="S48" s="24"/>
    </row>
    <row r="49" spans="1:19" ht="12.75" customHeight="1" x14ac:dyDescent="0.2">
      <c r="A49" s="6" t="s">
        <v>67</v>
      </c>
      <c r="B49" s="139">
        <v>77</v>
      </c>
      <c r="C49" s="139">
        <v>241</v>
      </c>
      <c r="D49" s="139">
        <v>558</v>
      </c>
      <c r="E49" s="139">
        <v>734</v>
      </c>
      <c r="F49" s="139">
        <v>704</v>
      </c>
      <c r="G49" s="139">
        <v>157</v>
      </c>
      <c r="H49" s="139">
        <v>12</v>
      </c>
      <c r="I49" s="139">
        <v>4</v>
      </c>
      <c r="J49" s="9">
        <v>0</v>
      </c>
      <c r="K49" s="9">
        <v>0</v>
      </c>
      <c r="L49" s="139">
        <v>3</v>
      </c>
      <c r="M49" s="140">
        <v>2488</v>
      </c>
      <c r="N49" s="146">
        <v>9.6</v>
      </c>
      <c r="O49" s="134">
        <v>2</v>
      </c>
      <c r="P49" s="134">
        <v>1.4</v>
      </c>
      <c r="Q49" s="25"/>
      <c r="R49" s="25"/>
      <c r="S49" s="24"/>
    </row>
    <row r="50" spans="1:19" ht="12.75" customHeight="1" x14ac:dyDescent="0.2">
      <c r="A50" s="6" t="s">
        <v>119</v>
      </c>
      <c r="B50" s="139">
        <v>74</v>
      </c>
      <c r="C50" s="139">
        <v>200</v>
      </c>
      <c r="D50" s="139">
        <v>268</v>
      </c>
      <c r="E50" s="139">
        <v>169</v>
      </c>
      <c r="F50" s="139">
        <v>91</v>
      </c>
      <c r="G50" s="139">
        <v>26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140">
        <v>841</v>
      </c>
      <c r="N50" s="146">
        <v>3.2</v>
      </c>
      <c r="O50" s="134">
        <v>1.2</v>
      </c>
      <c r="P50" s="134">
        <v>0.7</v>
      </c>
      <c r="Q50" s="25"/>
      <c r="R50" s="25"/>
      <c r="S50" s="24"/>
    </row>
    <row r="51" spans="1:19" ht="12.75" customHeight="1" x14ac:dyDescent="0.2">
      <c r="A51" s="6" t="s">
        <v>120</v>
      </c>
      <c r="B51" s="139">
        <v>12</v>
      </c>
      <c r="C51" s="139">
        <v>41</v>
      </c>
      <c r="D51" s="139">
        <v>100</v>
      </c>
      <c r="E51" s="139">
        <v>129</v>
      </c>
      <c r="F51" s="139">
        <v>93</v>
      </c>
      <c r="G51" s="139">
        <v>38</v>
      </c>
      <c r="H51" s="139">
        <v>4</v>
      </c>
      <c r="I51" s="9">
        <v>0</v>
      </c>
      <c r="J51" s="9">
        <v>0</v>
      </c>
      <c r="K51" s="9">
        <v>0</v>
      </c>
      <c r="L51" s="9">
        <v>0</v>
      </c>
      <c r="M51" s="140">
        <v>417</v>
      </c>
      <c r="N51" s="146">
        <v>1.6</v>
      </c>
      <c r="O51" s="134">
        <v>2</v>
      </c>
      <c r="P51" s="134">
        <v>1.2</v>
      </c>
      <c r="Q51" s="25"/>
      <c r="R51" s="25"/>
      <c r="S51" s="24"/>
    </row>
    <row r="52" spans="1:19" ht="12.75" customHeight="1" x14ac:dyDescent="0.2">
      <c r="A52" s="6" t="s">
        <v>68</v>
      </c>
      <c r="B52" s="139">
        <v>32</v>
      </c>
      <c r="C52" s="139">
        <v>120</v>
      </c>
      <c r="D52" s="139">
        <v>310</v>
      </c>
      <c r="E52" s="139">
        <v>610</v>
      </c>
      <c r="F52" s="139">
        <v>1138</v>
      </c>
      <c r="G52" s="139">
        <v>819</v>
      </c>
      <c r="H52" s="139">
        <v>221</v>
      </c>
      <c r="I52" s="139">
        <v>63</v>
      </c>
      <c r="J52" s="139">
        <v>26</v>
      </c>
      <c r="K52" s="139">
        <v>3</v>
      </c>
      <c r="L52" s="9">
        <v>0</v>
      </c>
      <c r="M52" s="140">
        <v>3345</v>
      </c>
      <c r="N52" s="146">
        <v>12.9</v>
      </c>
      <c r="O52" s="134">
        <v>4.5</v>
      </c>
      <c r="P52" s="134">
        <v>3.4</v>
      </c>
      <c r="Q52" s="25"/>
      <c r="R52" s="25"/>
      <c r="S52" s="24"/>
    </row>
    <row r="53" spans="1:19" ht="12.75" customHeight="1" x14ac:dyDescent="0.2">
      <c r="A53" s="6" t="s">
        <v>121</v>
      </c>
      <c r="B53" s="139">
        <v>14</v>
      </c>
      <c r="C53" s="139">
        <v>39</v>
      </c>
      <c r="D53" s="139">
        <v>74</v>
      </c>
      <c r="E53" s="139">
        <v>80</v>
      </c>
      <c r="F53" s="139">
        <v>87</v>
      </c>
      <c r="G53" s="139">
        <v>25</v>
      </c>
      <c r="H53" s="139">
        <v>9</v>
      </c>
      <c r="I53" s="9">
        <v>0</v>
      </c>
      <c r="J53" s="9">
        <v>0</v>
      </c>
      <c r="K53" s="9">
        <v>0</v>
      </c>
      <c r="L53" s="9">
        <v>0</v>
      </c>
      <c r="M53" s="140">
        <v>333</v>
      </c>
      <c r="N53" s="146">
        <v>1.3</v>
      </c>
      <c r="O53" s="134">
        <v>2.2000000000000002</v>
      </c>
      <c r="P53" s="134">
        <v>1.3</v>
      </c>
      <c r="Q53" s="25"/>
      <c r="R53" s="25"/>
      <c r="S53" s="24"/>
    </row>
    <row r="54" spans="1:19" ht="12.75" customHeight="1" x14ac:dyDescent="0.2">
      <c r="A54" s="6" t="s">
        <v>69</v>
      </c>
      <c r="B54" s="139">
        <v>20</v>
      </c>
      <c r="C54" s="139">
        <v>42</v>
      </c>
      <c r="D54" s="139">
        <v>58</v>
      </c>
      <c r="E54" s="139">
        <v>80</v>
      </c>
      <c r="F54" s="139">
        <v>99</v>
      </c>
      <c r="G54" s="139">
        <v>26</v>
      </c>
      <c r="H54" s="139">
        <v>9</v>
      </c>
      <c r="I54" s="9">
        <v>0</v>
      </c>
      <c r="J54" s="9">
        <v>0</v>
      </c>
      <c r="K54" s="9">
        <v>0</v>
      </c>
      <c r="L54" s="139">
        <v>3</v>
      </c>
      <c r="M54" s="140">
        <v>340</v>
      </c>
      <c r="N54" s="146">
        <v>1.3</v>
      </c>
      <c r="O54" s="134">
        <v>2.2999999999999998</v>
      </c>
      <c r="P54" s="134">
        <v>1.5</v>
      </c>
      <c r="Q54" s="25"/>
      <c r="R54" s="25"/>
      <c r="S54" s="24"/>
    </row>
    <row r="55" spans="1:19" ht="12.75" customHeight="1" x14ac:dyDescent="0.2">
      <c r="A55" s="6" t="s">
        <v>70</v>
      </c>
      <c r="B55" s="139">
        <v>15</v>
      </c>
      <c r="C55" s="139">
        <v>27</v>
      </c>
      <c r="D55" s="139">
        <v>29</v>
      </c>
      <c r="E55" s="139">
        <v>24</v>
      </c>
      <c r="F55" s="139">
        <v>23</v>
      </c>
      <c r="G55" s="139">
        <v>11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140">
        <v>121</v>
      </c>
      <c r="N55" s="146">
        <v>0.5</v>
      </c>
      <c r="O55" s="134">
        <v>1.7</v>
      </c>
      <c r="P55" s="134">
        <v>0.8</v>
      </c>
      <c r="Q55" s="25"/>
      <c r="R55" s="25"/>
      <c r="S55" s="24"/>
    </row>
    <row r="56" spans="1:19" ht="12.75" customHeight="1" x14ac:dyDescent="0.2">
      <c r="A56" s="6" t="s">
        <v>71</v>
      </c>
      <c r="B56" s="139">
        <v>48</v>
      </c>
      <c r="C56" s="139">
        <v>115</v>
      </c>
      <c r="D56" s="139">
        <v>119</v>
      </c>
      <c r="E56" s="139">
        <v>37</v>
      </c>
      <c r="F56" s="139">
        <v>6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140">
        <v>323</v>
      </c>
      <c r="N56" s="146">
        <v>1.2</v>
      </c>
      <c r="O56" s="134">
        <v>0.6</v>
      </c>
      <c r="P56" s="134">
        <v>0.5</v>
      </c>
      <c r="Q56" s="25"/>
      <c r="R56" s="25"/>
      <c r="S56" s="24"/>
    </row>
    <row r="57" spans="1:19" ht="12.75" customHeight="1" x14ac:dyDescent="0.2">
      <c r="A57" s="6" t="s">
        <v>122</v>
      </c>
      <c r="B57" s="139">
        <v>277</v>
      </c>
      <c r="C57" s="139">
        <v>522</v>
      </c>
      <c r="D57" s="139">
        <v>696</v>
      </c>
      <c r="E57" s="139">
        <v>522</v>
      </c>
      <c r="F57" s="139">
        <v>185</v>
      </c>
      <c r="G57" s="139">
        <v>37</v>
      </c>
      <c r="H57" s="139">
        <v>15</v>
      </c>
      <c r="I57" s="139">
        <v>6</v>
      </c>
      <c r="J57" s="139">
        <v>11</v>
      </c>
      <c r="K57" s="139">
        <v>5</v>
      </c>
      <c r="L57" s="139">
        <v>7</v>
      </c>
      <c r="M57" s="140">
        <v>2283</v>
      </c>
      <c r="N57" s="146">
        <v>8.8000000000000007</v>
      </c>
      <c r="O57" s="134">
        <v>1.3</v>
      </c>
      <c r="P57" s="134">
        <v>0.7</v>
      </c>
      <c r="Q57" s="25"/>
      <c r="R57" s="25"/>
      <c r="S57" s="24"/>
    </row>
    <row r="58" spans="1:19" ht="12.75" customHeight="1" x14ac:dyDescent="0.2">
      <c r="A58" s="6" t="s">
        <v>72</v>
      </c>
      <c r="B58" s="139">
        <v>3</v>
      </c>
      <c r="C58" s="9">
        <v>0</v>
      </c>
      <c r="D58" s="139">
        <v>6</v>
      </c>
      <c r="E58" s="139">
        <v>14</v>
      </c>
      <c r="F58" s="139">
        <v>21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140">
        <v>51</v>
      </c>
      <c r="N58" s="146">
        <v>0.2</v>
      </c>
      <c r="O58" s="134">
        <v>3.1</v>
      </c>
      <c r="P58" s="134">
        <v>2</v>
      </c>
      <c r="Q58" s="25"/>
      <c r="R58" s="25"/>
      <c r="S58" s="24"/>
    </row>
    <row r="59" spans="1:19" ht="25.7" customHeight="1" x14ac:dyDescent="0.2">
      <c r="A59" s="3" t="s">
        <v>7</v>
      </c>
      <c r="B59" s="142">
        <v>831</v>
      </c>
      <c r="C59" s="142">
        <v>2314</v>
      </c>
      <c r="D59" s="142">
        <v>4280</v>
      </c>
      <c r="E59" s="142">
        <v>4960</v>
      </c>
      <c r="F59" s="142">
        <v>6215</v>
      </c>
      <c r="G59" s="142">
        <v>4002</v>
      </c>
      <c r="H59" s="142">
        <v>1279</v>
      </c>
      <c r="I59" s="142">
        <v>732</v>
      </c>
      <c r="J59" s="142">
        <v>716</v>
      </c>
      <c r="K59" s="142">
        <v>423</v>
      </c>
      <c r="L59" s="142">
        <v>113</v>
      </c>
      <c r="M59" s="145">
        <v>25888</v>
      </c>
      <c r="N59" s="69">
        <v>100</v>
      </c>
      <c r="O59" s="143">
        <v>4.2</v>
      </c>
      <c r="P59" s="143">
        <v>2.1</v>
      </c>
      <c r="Q59" s="25"/>
      <c r="R59" s="25"/>
      <c r="S59" s="24"/>
    </row>
    <row r="60" spans="1:19" ht="12.75" customHeight="1" x14ac:dyDescent="0.2"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10"/>
    </row>
    <row r="61" spans="1:19" ht="12.75" customHeight="1" x14ac:dyDescent="0.2"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</row>
    <row r="62" spans="1:19" ht="12.75" customHeight="1" x14ac:dyDescent="0.2">
      <c r="A62" s="31" t="str">
        <f>Contents!B35</f>
        <v>© Commonwealth of Australia 2024</v>
      </c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</row>
    <row r="63" spans="1:19" ht="12.75" customHeight="1" x14ac:dyDescent="0.2"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</row>
    <row r="64" spans="1:19" ht="12.75" customHeight="1" x14ac:dyDescent="0.2"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</row>
    <row r="65" spans="2:13" ht="12.75" customHeight="1" x14ac:dyDescent="0.2"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</row>
    <row r="66" spans="2:13" ht="12.75" customHeight="1" x14ac:dyDescent="0.2"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</row>
    <row r="67" spans="2:13" ht="12.75" customHeight="1" x14ac:dyDescent="0.2"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</row>
    <row r="68" spans="2:13" ht="12.75" customHeight="1" x14ac:dyDescent="0.2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</row>
    <row r="69" spans="2:13" ht="12.75" customHeight="1" x14ac:dyDescent="0.2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</row>
    <row r="70" spans="2:13" ht="12.75" customHeight="1" x14ac:dyDescent="0.2"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</row>
    <row r="71" spans="2:13" ht="12.75" customHeight="1" x14ac:dyDescent="0.2"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</row>
    <row r="72" spans="2:13" ht="12.75" customHeight="1" x14ac:dyDescent="0.2"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</row>
    <row r="73" spans="2:13" ht="12.75" customHeight="1" x14ac:dyDescent="0.2"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</row>
    <row r="74" spans="2:13" ht="12.75" customHeight="1" x14ac:dyDescent="0.2"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</row>
    <row r="75" spans="2:13" ht="12.75" customHeight="1" x14ac:dyDescent="0.2"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</row>
    <row r="76" spans="2:13" ht="12.75" customHeight="1" x14ac:dyDescent="0.2"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</row>
    <row r="77" spans="2:13" ht="12.75" customHeight="1" x14ac:dyDescent="0.2"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</row>
    <row r="78" spans="2:13" ht="12.75" customHeight="1" x14ac:dyDescent="0.2"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</row>
    <row r="79" spans="2:13" ht="12.75" customHeight="1" x14ac:dyDescent="0.2"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</row>
    <row r="80" spans="2:13" ht="12.75" customHeight="1" x14ac:dyDescent="0.2"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</row>
    <row r="81" spans="2:13" ht="12.75" customHeight="1" x14ac:dyDescent="0.2"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</row>
    <row r="82" spans="2:13" ht="12.75" customHeight="1" x14ac:dyDescent="0.2"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</row>
    <row r="83" spans="2:13" ht="12.75" customHeight="1" x14ac:dyDescent="0.2"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</row>
    <row r="84" spans="2:13" ht="12.75" customHeight="1" x14ac:dyDescent="0.2"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</row>
    <row r="85" spans="2:13" ht="12.75" customHeight="1" x14ac:dyDescent="0.2"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</row>
    <row r="86" spans="2:13" ht="12.75" customHeight="1" x14ac:dyDescent="0.2"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</row>
    <row r="87" spans="2:13" ht="12.75" customHeight="1" x14ac:dyDescent="0.2"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</row>
    <row r="88" spans="2:13" ht="12.75" customHeight="1" x14ac:dyDescent="0.2"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</row>
    <row r="89" spans="2:13" ht="12.75" customHeight="1" x14ac:dyDescent="0.2"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</row>
    <row r="90" spans="2:13" x14ac:dyDescent="0.2"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</row>
    <row r="91" spans="2:13" x14ac:dyDescent="0.2"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</row>
    <row r="92" spans="2:13" x14ac:dyDescent="0.2"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</row>
    <row r="93" spans="2:13" x14ac:dyDescent="0.2"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</row>
    <row r="94" spans="2:13" x14ac:dyDescent="0.2"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</row>
    <row r="95" spans="2:13" x14ac:dyDescent="0.2"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</row>
    <row r="96" spans="2:13" x14ac:dyDescent="0.2"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</row>
    <row r="97" spans="2:13" x14ac:dyDescent="0.2"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</row>
    <row r="98" spans="2:13" x14ac:dyDescent="0.2"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</row>
    <row r="99" spans="2:13" x14ac:dyDescent="0.2"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</row>
    <row r="100" spans="2:13" x14ac:dyDescent="0.2"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</row>
    <row r="101" spans="2:13" x14ac:dyDescent="0.2"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</row>
    <row r="102" spans="2:13" x14ac:dyDescent="0.2"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</row>
    <row r="103" spans="2:13" x14ac:dyDescent="0.2"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</row>
    <row r="104" spans="2:13" x14ac:dyDescent="0.2"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</row>
    <row r="105" spans="2:13" x14ac:dyDescent="0.2"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</row>
    <row r="106" spans="2:13" x14ac:dyDescent="0.2"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</row>
    <row r="107" spans="2:13" x14ac:dyDescent="0.2"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</row>
    <row r="108" spans="2:13" x14ac:dyDescent="0.2"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</row>
    <row r="109" spans="2:13" x14ac:dyDescent="0.2"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</row>
    <row r="110" spans="2:13" x14ac:dyDescent="0.2"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</row>
    <row r="111" spans="2:13" x14ac:dyDescent="0.2"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</row>
    <row r="112" spans="2:13" x14ac:dyDescent="0.2"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</row>
    <row r="113" spans="2:13" x14ac:dyDescent="0.2"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</row>
    <row r="114" spans="2:13" x14ac:dyDescent="0.2"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</row>
    <row r="115" spans="2:13" x14ac:dyDescent="0.2"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</row>
    <row r="116" spans="2:13" x14ac:dyDescent="0.2"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</row>
    <row r="117" spans="2:13" x14ac:dyDescent="0.2"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</row>
    <row r="118" spans="2:13" x14ac:dyDescent="0.2"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</row>
    <row r="119" spans="2:13" x14ac:dyDescent="0.2"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</row>
    <row r="120" spans="2:13" x14ac:dyDescent="0.2"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</row>
  </sheetData>
  <sheetProtection sheet="1" objects="1" scenarios="1"/>
  <mergeCells count="4">
    <mergeCell ref="A6:P6"/>
    <mergeCell ref="A24:P24"/>
    <mergeCell ref="A1:Q1"/>
    <mergeCell ref="A42:P42"/>
  </mergeCells>
  <hyperlinks>
    <hyperlink ref="A62" r:id="rId1" location="copyright-and-creative-commons" display="https://www.abs.gov.au/website-privacy-copyright-and-disclaimer - copyright-and-creative-commons" xr:uid="{79BFE645-2773-45D1-B205-0294BD63A225}"/>
  </hyperlinks>
  <pageMargins left="0.43307086614173229" right="0.43307086614173229" top="3.937007874015748E-2" bottom="3.937007874015748E-2" header="3.937007874015748E-2" footer="3.937007874015748E-2"/>
  <pageSetup paperSize="9" scale="57" orientation="landscape" verticalDpi="1200" r:id="rId2"/>
  <headerFooter>
    <oddHeader>&amp;C&amp;F</oddHeader>
    <oddFooter>&amp;C&amp;A Page: &amp;P</oddFooter>
  </headerFooter>
  <rowBreaks count="1" manualBreakCount="1">
    <brk id="41" max="16383" man="1"/>
  </rowBreaks>
  <drawing r:id="rId3"/>
  <legacy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N130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G1"/>
    </sheetView>
  </sheetViews>
  <sheetFormatPr defaultRowHeight="14.25" x14ac:dyDescent="0.2"/>
  <cols>
    <col min="1" max="1" width="29.75" customWidth="1"/>
    <col min="2" max="2" width="10.625" customWidth="1"/>
    <col min="3" max="3" width="10.75" customWidth="1"/>
    <col min="4" max="4" width="10.625" customWidth="1"/>
    <col min="5" max="5" width="10.875" customWidth="1"/>
    <col min="6" max="6" width="10.625" customWidth="1"/>
    <col min="7" max="7" width="11.5" style="56" customWidth="1"/>
    <col min="8" max="9" width="9" style="56"/>
  </cols>
  <sheetData>
    <row r="1" spans="1:14" s="110" customFormat="1" ht="60" customHeight="1" x14ac:dyDescent="0.2">
      <c r="A1" s="156" t="s">
        <v>101</v>
      </c>
      <c r="B1" s="157"/>
      <c r="C1" s="157"/>
      <c r="D1" s="157"/>
      <c r="E1" s="157"/>
      <c r="F1" s="157"/>
      <c r="G1" s="157"/>
      <c r="H1" s="117"/>
      <c r="I1" s="117"/>
      <c r="J1" s="109"/>
      <c r="K1" s="109"/>
      <c r="M1" s="111"/>
      <c r="N1" s="112"/>
    </row>
    <row r="2" spans="1:14" ht="15.75" customHeight="1" x14ac:dyDescent="0.25">
      <c r="A2" s="1" t="str">
        <f>Contents!A2</f>
        <v>45170DO001_2023 Prisoners in Australia, 2023</v>
      </c>
    </row>
    <row r="3" spans="1:14" ht="15.75" customHeight="1" x14ac:dyDescent="0.2">
      <c r="A3" s="2" t="str">
        <f>Contents!A3</f>
        <v>Released at 11:30 am (Canberra time) Thur 25 Jan 2024</v>
      </c>
      <c r="C3" s="52"/>
    </row>
    <row r="4" spans="1:14" ht="25.5" customHeight="1" x14ac:dyDescent="0.2">
      <c r="A4" s="5" t="s">
        <v>100</v>
      </c>
    </row>
    <row r="5" spans="1:14" ht="13.15" customHeight="1" x14ac:dyDescent="0.2">
      <c r="A5" s="6"/>
      <c r="B5" s="168" t="s">
        <v>7</v>
      </c>
      <c r="C5" s="168"/>
      <c r="D5" s="168" t="s">
        <v>145</v>
      </c>
      <c r="E5" s="168"/>
      <c r="F5" s="168"/>
    </row>
    <row r="6" spans="1:14" ht="33.75" x14ac:dyDescent="0.2">
      <c r="A6" s="6" t="s">
        <v>88</v>
      </c>
      <c r="B6" s="7" t="s">
        <v>22</v>
      </c>
      <c r="C6" s="7" t="s">
        <v>25</v>
      </c>
      <c r="D6" s="7" t="s">
        <v>45</v>
      </c>
      <c r="E6" s="7" t="s">
        <v>46</v>
      </c>
      <c r="F6" s="7" t="s">
        <v>47</v>
      </c>
    </row>
    <row r="7" spans="1:14" s="12" customFormat="1" ht="12.75" customHeight="1" x14ac:dyDescent="0.2">
      <c r="A7" s="167" t="s">
        <v>48</v>
      </c>
      <c r="B7" s="167"/>
      <c r="C7" s="167"/>
      <c r="D7" s="167"/>
      <c r="E7" s="167"/>
      <c r="F7" s="167"/>
      <c r="G7" s="56"/>
      <c r="H7" s="56"/>
      <c r="I7" s="56"/>
      <c r="J7"/>
      <c r="K7"/>
      <c r="L7"/>
    </row>
    <row r="8" spans="1:14" s="12" customFormat="1" ht="12.75" customHeight="1" x14ac:dyDescent="0.2">
      <c r="A8" s="6" t="s">
        <v>64</v>
      </c>
      <c r="B8" s="42">
        <v>168</v>
      </c>
      <c r="C8" s="44">
        <v>3</v>
      </c>
      <c r="D8" s="136">
        <v>17.2</v>
      </c>
      <c r="E8" s="136">
        <v>14.1</v>
      </c>
      <c r="F8" s="137">
        <v>37.799999999999997</v>
      </c>
      <c r="G8" s="56"/>
      <c r="H8" s="56"/>
      <c r="I8" s="56"/>
      <c r="J8"/>
      <c r="K8"/>
      <c r="L8"/>
    </row>
    <row r="9" spans="1:14" s="12" customFormat="1" ht="12.75" customHeight="1" x14ac:dyDescent="0.2">
      <c r="A9" s="6" t="s">
        <v>65</v>
      </c>
      <c r="B9" s="42">
        <v>2847</v>
      </c>
      <c r="C9" s="44">
        <v>50.3</v>
      </c>
      <c r="D9" s="136">
        <v>4.2</v>
      </c>
      <c r="E9" s="136">
        <v>2.6</v>
      </c>
      <c r="F9" s="137">
        <v>10.1</v>
      </c>
      <c r="G9" s="56"/>
      <c r="H9" s="56"/>
      <c r="I9" s="56"/>
      <c r="J9"/>
      <c r="K9"/>
      <c r="L9"/>
    </row>
    <row r="10" spans="1:14" s="12" customFormat="1" ht="12.75" customHeight="1" x14ac:dyDescent="0.2">
      <c r="A10" s="6" t="s">
        <v>66</v>
      </c>
      <c r="B10" s="42">
        <v>575</v>
      </c>
      <c r="C10" s="44">
        <v>10.199999999999999</v>
      </c>
      <c r="D10" s="136">
        <v>8.6999999999999993</v>
      </c>
      <c r="E10" s="136">
        <v>6.5</v>
      </c>
      <c r="F10" s="137">
        <v>18.5</v>
      </c>
      <c r="G10" s="56"/>
      <c r="H10" s="56"/>
      <c r="I10" s="56"/>
      <c r="J10"/>
      <c r="K10"/>
      <c r="L10"/>
    </row>
    <row r="11" spans="1:14" s="12" customFormat="1" ht="12.75" customHeight="1" x14ac:dyDescent="0.2">
      <c r="A11" s="6" t="s">
        <v>116</v>
      </c>
      <c r="B11" s="42">
        <v>220</v>
      </c>
      <c r="C11" s="44">
        <v>3.9</v>
      </c>
      <c r="D11" s="136">
        <v>4.0999999999999996</v>
      </c>
      <c r="E11" s="136">
        <v>2.9</v>
      </c>
      <c r="F11" s="137">
        <v>9.3000000000000007</v>
      </c>
      <c r="G11" s="56"/>
      <c r="H11" s="56"/>
      <c r="I11" s="56"/>
      <c r="J11"/>
      <c r="K11"/>
      <c r="L11"/>
    </row>
    <row r="12" spans="1:14" s="12" customFormat="1" ht="12.75" customHeight="1" x14ac:dyDescent="0.2">
      <c r="A12" s="6" t="s">
        <v>117</v>
      </c>
      <c r="B12" s="42">
        <v>77</v>
      </c>
      <c r="C12" s="44">
        <v>1.4</v>
      </c>
      <c r="D12" s="136">
        <v>4.5999999999999996</v>
      </c>
      <c r="E12" s="136">
        <v>3.3</v>
      </c>
      <c r="F12" s="137">
        <v>11.2</v>
      </c>
      <c r="G12" s="56"/>
      <c r="H12" s="56"/>
      <c r="I12" s="56"/>
      <c r="J12"/>
      <c r="K12"/>
      <c r="L12"/>
    </row>
    <row r="13" spans="1:14" s="12" customFormat="1" ht="12.75" customHeight="1" x14ac:dyDescent="0.2">
      <c r="A13" s="6" t="s">
        <v>118</v>
      </c>
      <c r="B13" s="42">
        <v>454</v>
      </c>
      <c r="C13" s="44">
        <v>8</v>
      </c>
      <c r="D13" s="136">
        <v>6.5</v>
      </c>
      <c r="E13" s="136">
        <v>5</v>
      </c>
      <c r="F13" s="137">
        <v>14.6</v>
      </c>
      <c r="G13" s="56"/>
      <c r="H13" s="56"/>
      <c r="I13" s="56"/>
      <c r="J13"/>
      <c r="K13"/>
      <c r="L13"/>
    </row>
    <row r="14" spans="1:14" s="12" customFormat="1" ht="12.75" customHeight="1" x14ac:dyDescent="0.2">
      <c r="A14" s="6" t="s">
        <v>67</v>
      </c>
      <c r="B14" s="42">
        <v>482</v>
      </c>
      <c r="C14" s="44">
        <v>8.5</v>
      </c>
      <c r="D14" s="136">
        <v>4.2</v>
      </c>
      <c r="E14" s="136">
        <v>2.6</v>
      </c>
      <c r="F14" s="137">
        <v>9</v>
      </c>
      <c r="G14" s="56"/>
      <c r="H14" s="56"/>
      <c r="I14" s="56"/>
      <c r="J14"/>
      <c r="K14"/>
      <c r="L14"/>
    </row>
    <row r="15" spans="1:14" s="12" customFormat="1" ht="12.75" customHeight="1" x14ac:dyDescent="0.2">
      <c r="A15" s="6" t="s">
        <v>119</v>
      </c>
      <c r="B15" s="42">
        <v>154</v>
      </c>
      <c r="C15" s="44">
        <v>2.7</v>
      </c>
      <c r="D15" s="136">
        <v>2.7</v>
      </c>
      <c r="E15" s="136">
        <v>1.5</v>
      </c>
      <c r="F15" s="137">
        <v>5.2</v>
      </c>
      <c r="G15" s="56"/>
      <c r="H15" s="56"/>
      <c r="I15" s="56"/>
      <c r="J15"/>
      <c r="K15"/>
      <c r="L15"/>
    </row>
    <row r="16" spans="1:14" s="12" customFormat="1" ht="12.75" customHeight="1" x14ac:dyDescent="0.2">
      <c r="A16" s="6" t="s">
        <v>120</v>
      </c>
      <c r="B16" s="42">
        <v>18</v>
      </c>
      <c r="C16" s="44">
        <v>0.3</v>
      </c>
      <c r="D16" s="136">
        <v>1.8</v>
      </c>
      <c r="E16" s="136">
        <v>1.4</v>
      </c>
      <c r="F16" s="137">
        <v>3.5</v>
      </c>
      <c r="G16" s="56"/>
      <c r="H16" s="56"/>
      <c r="I16" s="56"/>
      <c r="J16"/>
      <c r="K16"/>
      <c r="L16"/>
    </row>
    <row r="17" spans="1:12" s="12" customFormat="1" ht="12.75" customHeight="1" x14ac:dyDescent="0.2">
      <c r="A17" s="6" t="s">
        <v>68</v>
      </c>
      <c r="B17" s="42">
        <v>196</v>
      </c>
      <c r="C17" s="44">
        <v>3.5</v>
      </c>
      <c r="D17" s="136">
        <v>6</v>
      </c>
      <c r="E17" s="136">
        <v>4</v>
      </c>
      <c r="F17" s="137">
        <v>14</v>
      </c>
      <c r="G17" s="56"/>
      <c r="H17" s="56"/>
      <c r="I17" s="56"/>
      <c r="J17"/>
      <c r="K17"/>
      <c r="L17"/>
    </row>
    <row r="18" spans="1:12" s="12" customFormat="1" ht="12.75" customHeight="1" x14ac:dyDescent="0.2">
      <c r="A18" s="6" t="s">
        <v>121</v>
      </c>
      <c r="B18" s="42">
        <v>116</v>
      </c>
      <c r="C18" s="44">
        <v>2</v>
      </c>
      <c r="D18" s="136">
        <v>3.4</v>
      </c>
      <c r="E18" s="136">
        <v>1.9</v>
      </c>
      <c r="F18" s="137">
        <v>8.4</v>
      </c>
      <c r="G18" s="56"/>
      <c r="H18" s="56"/>
      <c r="I18" s="56"/>
      <c r="J18"/>
      <c r="K18"/>
      <c r="L18"/>
    </row>
    <row r="19" spans="1:12" s="12" customFormat="1" ht="12.75" customHeight="1" x14ac:dyDescent="0.2">
      <c r="A19" s="6" t="s">
        <v>69</v>
      </c>
      <c r="B19" s="42">
        <v>81</v>
      </c>
      <c r="C19" s="44">
        <v>1.4</v>
      </c>
      <c r="D19" s="136">
        <v>4</v>
      </c>
      <c r="E19" s="136">
        <v>2.2000000000000002</v>
      </c>
      <c r="F19" s="137">
        <v>11.3</v>
      </c>
      <c r="G19" s="56"/>
      <c r="H19" s="56"/>
      <c r="I19" s="56"/>
      <c r="J19"/>
      <c r="K19"/>
      <c r="L19"/>
    </row>
    <row r="20" spans="1:12" s="12" customFormat="1" ht="12.75" customHeight="1" x14ac:dyDescent="0.2">
      <c r="A20" s="6" t="s">
        <v>70</v>
      </c>
      <c r="B20" s="42">
        <v>4</v>
      </c>
      <c r="C20" s="44">
        <v>0.1</v>
      </c>
      <c r="D20" s="136">
        <v>3</v>
      </c>
      <c r="E20" s="136">
        <v>3.3</v>
      </c>
      <c r="F20" s="137">
        <v>5.8</v>
      </c>
      <c r="G20" s="56"/>
      <c r="H20" s="56"/>
      <c r="I20" s="56"/>
      <c r="J20"/>
      <c r="K20"/>
      <c r="L20"/>
    </row>
    <row r="21" spans="1:12" s="12" customFormat="1" ht="12.75" customHeight="1" x14ac:dyDescent="0.2">
      <c r="A21" s="6" t="s">
        <v>71</v>
      </c>
      <c r="B21" s="42">
        <v>16</v>
      </c>
      <c r="C21" s="44">
        <v>0.3</v>
      </c>
      <c r="D21" s="136">
        <v>4.8</v>
      </c>
      <c r="E21" s="136">
        <v>1.3</v>
      </c>
      <c r="F21" s="137">
        <v>16.5</v>
      </c>
      <c r="G21" s="56"/>
      <c r="H21" s="56"/>
      <c r="I21" s="56"/>
      <c r="J21"/>
      <c r="K21"/>
      <c r="L21"/>
    </row>
    <row r="22" spans="1:12" s="12" customFormat="1" ht="12.75" customHeight="1" x14ac:dyDescent="0.2">
      <c r="A22" s="6" t="s">
        <v>122</v>
      </c>
      <c r="B22" s="42">
        <v>235</v>
      </c>
      <c r="C22" s="44">
        <v>4.0999999999999996</v>
      </c>
      <c r="D22" s="136">
        <v>2.7</v>
      </c>
      <c r="E22" s="136">
        <v>1.2</v>
      </c>
      <c r="F22" s="137">
        <v>6.4</v>
      </c>
      <c r="G22" s="56"/>
      <c r="H22" s="56"/>
      <c r="I22" s="56"/>
      <c r="J22"/>
      <c r="K22"/>
      <c r="L22"/>
    </row>
    <row r="23" spans="1:12" s="12" customFormat="1" ht="12.75" customHeight="1" x14ac:dyDescent="0.2">
      <c r="A23" s="6" t="s">
        <v>72</v>
      </c>
      <c r="B23" s="42">
        <v>7</v>
      </c>
      <c r="C23" s="44">
        <v>0.1</v>
      </c>
      <c r="D23" s="136">
        <v>12.2</v>
      </c>
      <c r="E23" s="136">
        <v>12.3</v>
      </c>
      <c r="F23" s="136">
        <v>48.9</v>
      </c>
      <c r="G23" s="56"/>
      <c r="H23" s="56"/>
      <c r="I23" s="56"/>
      <c r="J23"/>
      <c r="K23"/>
      <c r="L23"/>
    </row>
    <row r="24" spans="1:12" s="12" customFormat="1" ht="25.7" customHeight="1" x14ac:dyDescent="0.2">
      <c r="A24" s="3" t="s">
        <v>7</v>
      </c>
      <c r="B24" s="43">
        <v>5663</v>
      </c>
      <c r="C24" s="41">
        <v>100</v>
      </c>
      <c r="D24" s="138">
        <v>5.2</v>
      </c>
      <c r="E24" s="138">
        <v>3.1</v>
      </c>
      <c r="F24" s="138">
        <v>12.3</v>
      </c>
      <c r="G24" s="56"/>
      <c r="H24" s="56"/>
      <c r="I24" s="59"/>
      <c r="J24"/>
      <c r="K24"/>
      <c r="L24"/>
    </row>
    <row r="25" spans="1:12" s="12" customFormat="1" ht="12.75" customHeight="1" x14ac:dyDescent="0.2">
      <c r="A25" s="167" t="s">
        <v>49</v>
      </c>
      <c r="B25" s="167"/>
      <c r="C25" s="167"/>
      <c r="D25" s="167"/>
      <c r="E25" s="167"/>
      <c r="F25" s="167"/>
      <c r="G25" s="56"/>
      <c r="H25" s="56"/>
      <c r="I25" s="56"/>
      <c r="J25"/>
      <c r="K25"/>
      <c r="L25"/>
    </row>
    <row r="26" spans="1:12" s="12" customFormat="1" ht="12.75" customHeight="1" x14ac:dyDescent="0.2">
      <c r="A26" s="6" t="s">
        <v>64</v>
      </c>
      <c r="B26" s="42">
        <v>589</v>
      </c>
      <c r="C26" s="44">
        <v>5.8</v>
      </c>
      <c r="D26" s="136">
        <v>18.8</v>
      </c>
      <c r="E26" s="136">
        <v>15.1</v>
      </c>
      <c r="F26" s="137">
        <v>37.200000000000003</v>
      </c>
      <c r="G26" s="56"/>
      <c r="H26" s="56"/>
      <c r="I26" s="56"/>
      <c r="J26"/>
      <c r="K26"/>
    </row>
    <row r="27" spans="1:12" s="12" customFormat="1" ht="12.75" customHeight="1" x14ac:dyDescent="0.2">
      <c r="A27" s="6" t="s">
        <v>65</v>
      </c>
      <c r="B27" s="42">
        <v>3269</v>
      </c>
      <c r="C27" s="44">
        <v>32</v>
      </c>
      <c r="D27" s="136">
        <v>4.9000000000000004</v>
      </c>
      <c r="E27" s="136">
        <v>3.1</v>
      </c>
      <c r="F27" s="137">
        <v>12.3</v>
      </c>
      <c r="G27" s="56"/>
      <c r="H27" s="56"/>
      <c r="I27" s="56"/>
      <c r="J27"/>
      <c r="K27"/>
    </row>
    <row r="28" spans="1:12" s="12" customFormat="1" ht="12.75" customHeight="1" x14ac:dyDescent="0.2">
      <c r="A28" s="6" t="s">
        <v>66</v>
      </c>
      <c r="B28" s="42">
        <v>1437</v>
      </c>
      <c r="C28" s="44">
        <v>14.1</v>
      </c>
      <c r="D28" s="136">
        <v>9.3000000000000007</v>
      </c>
      <c r="E28" s="136">
        <v>6.8</v>
      </c>
      <c r="F28" s="137">
        <v>20.3</v>
      </c>
      <c r="G28" s="56"/>
      <c r="H28" s="56"/>
      <c r="I28" s="56"/>
      <c r="J28"/>
      <c r="K28"/>
    </row>
    <row r="29" spans="1:12" s="12" customFormat="1" ht="12.75" customHeight="1" x14ac:dyDescent="0.2">
      <c r="A29" s="6" t="s">
        <v>116</v>
      </c>
      <c r="B29" s="42">
        <v>331</v>
      </c>
      <c r="C29" s="44">
        <v>3.2</v>
      </c>
      <c r="D29" s="136">
        <v>4.2</v>
      </c>
      <c r="E29" s="136">
        <v>2.1</v>
      </c>
      <c r="F29" s="137">
        <v>11.1</v>
      </c>
      <c r="G29" s="56"/>
      <c r="H29" s="56"/>
      <c r="I29" s="56"/>
      <c r="J29"/>
      <c r="K29"/>
    </row>
    <row r="30" spans="1:12" s="12" customFormat="1" ht="12.75" customHeight="1" x14ac:dyDescent="0.2">
      <c r="A30" s="6" t="s">
        <v>117</v>
      </c>
      <c r="B30" s="42">
        <v>192</v>
      </c>
      <c r="C30" s="44">
        <v>1.9</v>
      </c>
      <c r="D30" s="136">
        <v>6.3</v>
      </c>
      <c r="E30" s="136">
        <v>4.4000000000000004</v>
      </c>
      <c r="F30" s="137">
        <v>15.2</v>
      </c>
      <c r="G30" s="56"/>
      <c r="H30" s="56"/>
      <c r="I30" s="56"/>
      <c r="J30"/>
      <c r="K30"/>
    </row>
    <row r="31" spans="1:12" s="12" customFormat="1" ht="12.75" customHeight="1" x14ac:dyDescent="0.2">
      <c r="A31" s="6" t="s">
        <v>118</v>
      </c>
      <c r="B31" s="42">
        <v>493</v>
      </c>
      <c r="C31" s="44">
        <v>4.8</v>
      </c>
      <c r="D31" s="136">
        <v>5.8</v>
      </c>
      <c r="E31" s="136">
        <v>4.5</v>
      </c>
      <c r="F31" s="137">
        <v>12.5</v>
      </c>
      <c r="G31" s="56"/>
      <c r="H31" s="56"/>
      <c r="I31" s="56"/>
      <c r="J31"/>
      <c r="K31"/>
    </row>
    <row r="32" spans="1:12" s="12" customFormat="1" ht="12.75" customHeight="1" x14ac:dyDescent="0.2">
      <c r="A32" s="6" t="s">
        <v>67</v>
      </c>
      <c r="B32" s="42">
        <v>619</v>
      </c>
      <c r="C32" s="44">
        <v>6.1</v>
      </c>
      <c r="D32" s="136">
        <v>3.8</v>
      </c>
      <c r="E32" s="136">
        <v>2.5</v>
      </c>
      <c r="F32" s="137">
        <v>9.5</v>
      </c>
      <c r="G32" s="56"/>
      <c r="H32" s="56"/>
      <c r="I32" s="56"/>
      <c r="J32"/>
      <c r="K32"/>
    </row>
    <row r="33" spans="1:12" s="12" customFormat="1" ht="12.75" customHeight="1" x14ac:dyDescent="0.2">
      <c r="A33" s="6" t="s">
        <v>119</v>
      </c>
      <c r="B33" s="42">
        <v>398</v>
      </c>
      <c r="C33" s="44">
        <v>3.9</v>
      </c>
      <c r="D33" s="136">
        <v>3.7</v>
      </c>
      <c r="E33" s="136">
        <v>1.7</v>
      </c>
      <c r="F33" s="137">
        <v>10</v>
      </c>
      <c r="G33" s="56"/>
      <c r="H33" s="56"/>
      <c r="I33" s="56"/>
      <c r="J33"/>
      <c r="K33"/>
    </row>
    <row r="34" spans="1:12" s="12" customFormat="1" ht="12.75" customHeight="1" x14ac:dyDescent="0.2">
      <c r="A34" s="6" t="s">
        <v>120</v>
      </c>
      <c r="B34" s="42">
        <v>148</v>
      </c>
      <c r="C34" s="44">
        <v>1.4</v>
      </c>
      <c r="D34" s="136">
        <v>3.9</v>
      </c>
      <c r="E34" s="136">
        <v>2.4</v>
      </c>
      <c r="F34" s="137">
        <v>10.1</v>
      </c>
      <c r="G34" s="56"/>
      <c r="H34" s="56"/>
      <c r="I34" s="56"/>
      <c r="J34"/>
      <c r="K34"/>
    </row>
    <row r="35" spans="1:12" s="12" customFormat="1" ht="12.75" customHeight="1" x14ac:dyDescent="0.2">
      <c r="A35" s="6" t="s">
        <v>68</v>
      </c>
      <c r="B35" s="42">
        <v>1651</v>
      </c>
      <c r="C35" s="44">
        <v>16.2</v>
      </c>
      <c r="D35" s="136">
        <v>8.1999999999999993</v>
      </c>
      <c r="E35" s="136">
        <v>5.7</v>
      </c>
      <c r="F35" s="137">
        <v>19.2</v>
      </c>
      <c r="G35" s="56"/>
      <c r="H35" s="56"/>
      <c r="I35" s="56"/>
      <c r="J35"/>
      <c r="K35"/>
    </row>
    <row r="36" spans="1:12" s="12" customFormat="1" ht="12.75" customHeight="1" x14ac:dyDescent="0.2">
      <c r="A36" s="6" t="s">
        <v>121</v>
      </c>
      <c r="B36" s="42">
        <v>338</v>
      </c>
      <c r="C36" s="44">
        <v>3.3</v>
      </c>
      <c r="D36" s="136">
        <v>4.3</v>
      </c>
      <c r="E36" s="136">
        <v>2.2999999999999998</v>
      </c>
      <c r="F36" s="137">
        <v>11.8</v>
      </c>
      <c r="G36" s="56"/>
      <c r="H36" s="56"/>
      <c r="I36" s="56"/>
      <c r="J36"/>
      <c r="K36"/>
    </row>
    <row r="37" spans="1:12" s="12" customFormat="1" ht="12.75" customHeight="1" x14ac:dyDescent="0.2">
      <c r="A37" s="6" t="s">
        <v>69</v>
      </c>
      <c r="B37" s="42">
        <v>141</v>
      </c>
      <c r="C37" s="44">
        <v>1.4</v>
      </c>
      <c r="D37" s="136">
        <v>4.8</v>
      </c>
      <c r="E37" s="136">
        <v>2.2000000000000002</v>
      </c>
      <c r="F37" s="137">
        <v>11.5</v>
      </c>
      <c r="G37" s="56"/>
      <c r="H37" s="56"/>
      <c r="I37" s="56"/>
      <c r="J37"/>
      <c r="K37"/>
    </row>
    <row r="38" spans="1:12" s="12" customFormat="1" ht="12.75" customHeight="1" x14ac:dyDescent="0.2">
      <c r="A38" s="6" t="s">
        <v>70</v>
      </c>
      <c r="B38" s="42">
        <v>26</v>
      </c>
      <c r="C38" s="44">
        <v>0.3</v>
      </c>
      <c r="D38" s="136">
        <v>7.4</v>
      </c>
      <c r="E38" s="136">
        <v>4</v>
      </c>
      <c r="F38" s="137">
        <v>25</v>
      </c>
      <c r="G38" s="56"/>
      <c r="H38" s="56"/>
      <c r="I38" s="56"/>
      <c r="J38"/>
      <c r="K38"/>
    </row>
    <row r="39" spans="1:12" s="12" customFormat="1" ht="12.75" customHeight="1" x14ac:dyDescent="0.2">
      <c r="A39" s="6" t="s">
        <v>71</v>
      </c>
      <c r="B39" s="42">
        <v>50</v>
      </c>
      <c r="C39" s="44">
        <v>0.5</v>
      </c>
      <c r="D39" s="136">
        <v>5.2</v>
      </c>
      <c r="E39" s="136">
        <v>2.4</v>
      </c>
      <c r="F39" s="137">
        <v>14.9</v>
      </c>
      <c r="G39" s="56"/>
      <c r="H39" s="56"/>
      <c r="I39" s="56"/>
      <c r="J39"/>
      <c r="K39"/>
    </row>
    <row r="40" spans="1:12" s="12" customFormat="1" ht="12.75" customHeight="1" x14ac:dyDescent="0.2">
      <c r="A40" s="6" t="s">
        <v>122</v>
      </c>
      <c r="B40" s="42">
        <v>521</v>
      </c>
      <c r="C40" s="44">
        <v>5.0999999999999996</v>
      </c>
      <c r="D40" s="136">
        <v>3.9</v>
      </c>
      <c r="E40" s="136">
        <v>1.3</v>
      </c>
      <c r="F40" s="137">
        <v>9</v>
      </c>
      <c r="G40" s="56"/>
      <c r="H40" s="56"/>
      <c r="I40" s="56"/>
      <c r="J40"/>
      <c r="K40"/>
    </row>
    <row r="41" spans="1:12" s="12" customFormat="1" ht="12.75" customHeight="1" x14ac:dyDescent="0.2">
      <c r="A41" s="6" t="s">
        <v>72</v>
      </c>
      <c r="B41" s="42">
        <v>18</v>
      </c>
      <c r="C41" s="44">
        <v>0.2</v>
      </c>
      <c r="D41" s="136">
        <v>11</v>
      </c>
      <c r="E41" s="136">
        <v>4.8</v>
      </c>
      <c r="F41" s="136">
        <v>33.1</v>
      </c>
      <c r="G41" s="56"/>
      <c r="H41" s="56"/>
      <c r="I41" s="56"/>
      <c r="J41"/>
      <c r="K41"/>
    </row>
    <row r="42" spans="1:12" s="12" customFormat="1" ht="25.7" customHeight="1" x14ac:dyDescent="0.2">
      <c r="A42" s="3" t="s">
        <v>7</v>
      </c>
      <c r="B42" s="43">
        <v>10213</v>
      </c>
      <c r="C42" s="41">
        <v>100</v>
      </c>
      <c r="D42" s="138">
        <v>6.8</v>
      </c>
      <c r="E42" s="138">
        <v>3.8</v>
      </c>
      <c r="F42" s="138">
        <v>16.5</v>
      </c>
      <c r="G42" s="56"/>
      <c r="H42" s="56"/>
      <c r="I42" s="59"/>
      <c r="J42"/>
      <c r="K42"/>
    </row>
    <row r="43" spans="1:12" s="12" customFormat="1" ht="12.75" customHeight="1" x14ac:dyDescent="0.2">
      <c r="A43" s="167" t="s">
        <v>50</v>
      </c>
      <c r="B43" s="167"/>
      <c r="C43" s="167"/>
      <c r="D43" s="167"/>
      <c r="E43" s="167"/>
      <c r="F43" s="167"/>
      <c r="G43" s="56"/>
      <c r="H43" s="56"/>
      <c r="I43" s="59"/>
      <c r="J43"/>
      <c r="K43"/>
      <c r="L43"/>
    </row>
    <row r="44" spans="1:12" ht="12.75" customHeight="1" x14ac:dyDescent="0.2">
      <c r="A44" s="6" t="s">
        <v>64</v>
      </c>
      <c r="B44" s="141">
        <v>757</v>
      </c>
      <c r="C44" s="44">
        <v>4.7</v>
      </c>
      <c r="D44" s="134">
        <v>18.399999999999999</v>
      </c>
      <c r="E44" s="134">
        <v>14.7</v>
      </c>
      <c r="F44" s="134">
        <v>37.299999999999997</v>
      </c>
      <c r="I44" s="59"/>
    </row>
    <row r="45" spans="1:12" ht="12.75" customHeight="1" x14ac:dyDescent="0.2">
      <c r="A45" s="6" t="s">
        <v>65</v>
      </c>
      <c r="B45" s="141">
        <v>6129</v>
      </c>
      <c r="C45" s="44">
        <v>38.5</v>
      </c>
      <c r="D45" s="134">
        <v>4.5999999999999996</v>
      </c>
      <c r="E45" s="134">
        <v>2.9</v>
      </c>
      <c r="F45" s="134">
        <v>11.1</v>
      </c>
      <c r="I45" s="59"/>
    </row>
    <row r="46" spans="1:12" ht="12.75" customHeight="1" x14ac:dyDescent="0.2">
      <c r="A46" s="6" t="s">
        <v>66</v>
      </c>
      <c r="B46" s="141">
        <v>2015</v>
      </c>
      <c r="C46" s="44">
        <v>12.6</v>
      </c>
      <c r="D46" s="134">
        <v>9.1</v>
      </c>
      <c r="E46" s="134">
        <v>6.7</v>
      </c>
      <c r="F46" s="134">
        <v>19.7</v>
      </c>
      <c r="I46" s="59"/>
    </row>
    <row r="47" spans="1:12" ht="12.75" customHeight="1" x14ac:dyDescent="0.2">
      <c r="A47" s="6" t="s">
        <v>116</v>
      </c>
      <c r="B47" s="141">
        <v>548</v>
      </c>
      <c r="C47" s="44">
        <v>3.4</v>
      </c>
      <c r="D47" s="134">
        <v>4.2</v>
      </c>
      <c r="E47" s="134">
        <v>2.2999999999999998</v>
      </c>
      <c r="F47" s="134">
        <v>10.199999999999999</v>
      </c>
      <c r="I47" s="59"/>
    </row>
    <row r="48" spans="1:12" ht="12.75" customHeight="1" x14ac:dyDescent="0.2">
      <c r="A48" s="6" t="s">
        <v>117</v>
      </c>
      <c r="B48" s="141">
        <v>271</v>
      </c>
      <c r="C48" s="44">
        <v>1.7</v>
      </c>
      <c r="D48" s="134">
        <v>5.8</v>
      </c>
      <c r="E48" s="134">
        <v>3.9</v>
      </c>
      <c r="F48" s="134">
        <v>14</v>
      </c>
      <c r="I48" s="59"/>
    </row>
    <row r="49" spans="1:9" ht="12.75" customHeight="1" x14ac:dyDescent="0.2">
      <c r="A49" s="6" t="s">
        <v>118</v>
      </c>
      <c r="B49" s="141">
        <v>950</v>
      </c>
      <c r="C49" s="44">
        <v>6</v>
      </c>
      <c r="D49" s="134">
        <v>6.1</v>
      </c>
      <c r="E49" s="134">
        <v>4.7</v>
      </c>
      <c r="F49" s="134">
        <v>13.7</v>
      </c>
      <c r="I49" s="59"/>
    </row>
    <row r="50" spans="1:9" ht="12.75" customHeight="1" x14ac:dyDescent="0.2">
      <c r="A50" s="6" t="s">
        <v>67</v>
      </c>
      <c r="B50" s="141">
        <v>1104</v>
      </c>
      <c r="C50" s="44">
        <v>6.9</v>
      </c>
      <c r="D50" s="134">
        <v>4</v>
      </c>
      <c r="E50" s="134">
        <v>2.5</v>
      </c>
      <c r="F50" s="134">
        <v>9.1</v>
      </c>
      <c r="I50" s="59"/>
    </row>
    <row r="51" spans="1:9" ht="12.75" customHeight="1" x14ac:dyDescent="0.2">
      <c r="A51" s="6" t="s">
        <v>119</v>
      </c>
      <c r="B51" s="141">
        <v>551</v>
      </c>
      <c r="C51" s="44">
        <v>3.5</v>
      </c>
      <c r="D51" s="134">
        <v>3.4</v>
      </c>
      <c r="E51" s="134">
        <v>1.7</v>
      </c>
      <c r="F51" s="134">
        <v>8.9</v>
      </c>
      <c r="I51" s="59"/>
    </row>
    <row r="52" spans="1:9" ht="12.75" customHeight="1" x14ac:dyDescent="0.2">
      <c r="A52" s="6" t="s">
        <v>120</v>
      </c>
      <c r="B52" s="141">
        <v>167</v>
      </c>
      <c r="C52" s="44">
        <v>1</v>
      </c>
      <c r="D52" s="134">
        <v>3.7</v>
      </c>
      <c r="E52" s="134">
        <v>2.1</v>
      </c>
      <c r="F52" s="134">
        <v>10.1</v>
      </c>
      <c r="I52" s="59"/>
    </row>
    <row r="53" spans="1:9" ht="12.75" customHeight="1" x14ac:dyDescent="0.2">
      <c r="A53" s="6" t="s">
        <v>68</v>
      </c>
      <c r="B53" s="141">
        <v>1863</v>
      </c>
      <c r="C53" s="44">
        <v>11.7</v>
      </c>
      <c r="D53" s="134">
        <v>8</v>
      </c>
      <c r="E53" s="134">
        <v>5.5</v>
      </c>
      <c r="F53" s="134">
        <v>19</v>
      </c>
      <c r="I53" s="59"/>
    </row>
    <row r="54" spans="1:9" ht="12.75" customHeight="1" x14ac:dyDescent="0.2">
      <c r="A54" s="6" t="s">
        <v>121</v>
      </c>
      <c r="B54" s="141">
        <v>455</v>
      </c>
      <c r="C54" s="44">
        <v>2.9</v>
      </c>
      <c r="D54" s="134">
        <v>4.0999999999999996</v>
      </c>
      <c r="E54" s="134">
        <v>2.2000000000000002</v>
      </c>
      <c r="F54" s="134">
        <v>10.9</v>
      </c>
      <c r="I54" s="59"/>
    </row>
    <row r="55" spans="1:9" ht="12.75" customHeight="1" x14ac:dyDescent="0.2">
      <c r="A55" s="6" t="s">
        <v>69</v>
      </c>
      <c r="B55" s="141">
        <v>226</v>
      </c>
      <c r="C55" s="44">
        <v>1.4</v>
      </c>
      <c r="D55" s="134">
        <v>4.5</v>
      </c>
      <c r="E55" s="134">
        <v>2.2000000000000002</v>
      </c>
      <c r="F55" s="134">
        <v>11.2</v>
      </c>
      <c r="I55" s="59"/>
    </row>
    <row r="56" spans="1:9" ht="12.75" customHeight="1" x14ac:dyDescent="0.2">
      <c r="A56" s="6" t="s">
        <v>70</v>
      </c>
      <c r="B56" s="141">
        <v>29</v>
      </c>
      <c r="C56" s="44">
        <v>0.2</v>
      </c>
      <c r="D56" s="134">
        <v>6.4</v>
      </c>
      <c r="E56" s="134">
        <v>3.5</v>
      </c>
      <c r="F56" s="134">
        <v>21.4</v>
      </c>
      <c r="I56" s="59"/>
    </row>
    <row r="57" spans="1:9" ht="12.75" customHeight="1" x14ac:dyDescent="0.2">
      <c r="A57" s="6" t="s">
        <v>71</v>
      </c>
      <c r="B57" s="141">
        <v>65</v>
      </c>
      <c r="C57" s="44">
        <v>0.4</v>
      </c>
      <c r="D57" s="134">
        <v>5</v>
      </c>
      <c r="E57" s="134">
        <v>2.1</v>
      </c>
      <c r="F57" s="134">
        <v>15</v>
      </c>
      <c r="I57" s="59"/>
    </row>
    <row r="58" spans="1:9" ht="12.75" customHeight="1" x14ac:dyDescent="0.2">
      <c r="A58" s="6" t="s">
        <v>122</v>
      </c>
      <c r="B58" s="141">
        <v>754</v>
      </c>
      <c r="C58" s="44">
        <v>4.7</v>
      </c>
      <c r="D58" s="134">
        <v>3.5</v>
      </c>
      <c r="E58" s="134">
        <v>1.3</v>
      </c>
      <c r="F58" s="134">
        <v>7.9</v>
      </c>
      <c r="I58" s="59"/>
    </row>
    <row r="59" spans="1:9" ht="12.75" customHeight="1" x14ac:dyDescent="0.2">
      <c r="A59" s="6" t="s">
        <v>72</v>
      </c>
      <c r="B59" s="141">
        <v>27</v>
      </c>
      <c r="C59" s="44">
        <v>0.2</v>
      </c>
      <c r="D59" s="134">
        <v>11.2</v>
      </c>
      <c r="E59" s="134">
        <v>4.8</v>
      </c>
      <c r="F59" s="134">
        <v>32.200000000000003</v>
      </c>
      <c r="I59" s="59"/>
    </row>
    <row r="60" spans="1:9" ht="25.7" customHeight="1" x14ac:dyDescent="0.2">
      <c r="A60" s="3" t="s">
        <v>7</v>
      </c>
      <c r="B60" s="147">
        <v>15937</v>
      </c>
      <c r="C60" s="41">
        <v>100</v>
      </c>
      <c r="D60" s="143">
        <v>6.2</v>
      </c>
      <c r="E60" s="143">
        <v>3.5</v>
      </c>
      <c r="F60" s="143">
        <v>15.2</v>
      </c>
      <c r="I60" s="59"/>
    </row>
    <row r="61" spans="1:9" ht="12.75" customHeight="1" x14ac:dyDescent="0.2"/>
    <row r="62" spans="1:9" ht="12.75" customHeight="1" x14ac:dyDescent="0.2">
      <c r="B62" s="51"/>
    </row>
    <row r="63" spans="1:9" ht="12.75" customHeight="1" x14ac:dyDescent="0.2">
      <c r="A63" s="31" t="str">
        <f>Contents!B35</f>
        <v>© Commonwealth of Australia 2024</v>
      </c>
    </row>
    <row r="64" spans="1:9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</sheetData>
  <sheetProtection sheet="1" objects="1" scenarios="1"/>
  <mergeCells count="6">
    <mergeCell ref="A1:G1"/>
    <mergeCell ref="A43:F43"/>
    <mergeCell ref="B5:C5"/>
    <mergeCell ref="D5:F5"/>
    <mergeCell ref="A7:F7"/>
    <mergeCell ref="A25:F25"/>
  </mergeCells>
  <hyperlinks>
    <hyperlink ref="A63" r:id="rId1" location="copyright-and-creative-commons" display="https://www.abs.gov.au/website-privacy-copyright-and-disclaimer - copyright-and-creative-commons" xr:uid="{40EDC72A-A55E-4BAA-82A9-E4AD719C4F8C}"/>
  </hyperlinks>
  <pageMargins left="0.43307086614173229" right="0.43307086614173229" top="3.937007874015748E-2" bottom="3.937007874015748E-2" header="3.937007874015748E-2" footer="3.937007874015748E-2"/>
  <pageSetup paperSize="9" scale="55" orientation="portrait" verticalDpi="1200" r:id="rId2"/>
  <headerFooter>
    <oddHeader>&amp;C&amp;F</oddHeader>
    <oddFooter>&amp;C&amp;A Page: &amp;P</oddFooter>
  </headerFooter>
  <rowBreaks count="2" manualBreakCount="2">
    <brk id="24" max="16383" man="1"/>
    <brk id="42" max="16383" man="1"/>
  </rowBrea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384"/>
  <sheetViews>
    <sheetView zoomScaleNormal="100" workbookViewId="0">
      <pane xSplit="1" ySplit="5" topLeftCell="B6" activePane="bottomRight" state="frozen"/>
      <selection activeCell="E12" sqref="E12"/>
      <selection pane="topRight" activeCell="E12" sqref="E12"/>
      <selection pane="bottomLeft" activeCell="E12" sqref="E12"/>
      <selection pane="bottomRight" sqref="A1:T1"/>
    </sheetView>
  </sheetViews>
  <sheetFormatPr defaultColWidth="8.75" defaultRowHeight="14.25" x14ac:dyDescent="0.2"/>
  <cols>
    <col min="1" max="1" width="26.375" style="81" customWidth="1"/>
    <col min="2" max="2" width="10.75" style="81" customWidth="1"/>
    <col min="3" max="3" width="11" style="81" customWidth="1"/>
    <col min="4" max="4" width="10.875" style="81" customWidth="1"/>
    <col min="5" max="5" width="10.75" style="81" customWidth="1"/>
    <col min="6" max="6" width="10.625" style="81" customWidth="1"/>
    <col min="7" max="7" width="10.875" style="81" customWidth="1"/>
    <col min="8" max="8" width="10.75" style="81" customWidth="1"/>
    <col min="9" max="9" width="10.875" style="81" customWidth="1"/>
    <col min="10" max="10" width="10.75" style="81" customWidth="1"/>
    <col min="11" max="11" width="10.875" style="81" customWidth="1"/>
    <col min="12" max="12" width="10.875" style="82" customWidth="1"/>
    <col min="13" max="15" width="10.75" style="82" customWidth="1"/>
    <col min="16" max="16" width="10.875" style="82" customWidth="1"/>
    <col min="17" max="17" width="10.75" style="82" customWidth="1"/>
    <col min="18" max="18" width="10.625" style="82" customWidth="1"/>
    <col min="19" max="19" width="10.5" style="82" customWidth="1"/>
    <col min="20" max="20" width="11.5" style="82" customWidth="1"/>
    <col min="21" max="16384" width="8.75" style="81"/>
  </cols>
  <sheetData>
    <row r="1" spans="1:25" s="18" customFormat="1" ht="60" customHeight="1" x14ac:dyDescent="0.2">
      <c r="A1" s="156" t="s">
        <v>101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</row>
    <row r="2" spans="1:25" s="18" customFormat="1" ht="15.75" customHeight="1" x14ac:dyDescent="0.25">
      <c r="A2" s="1" t="s">
        <v>137</v>
      </c>
    </row>
    <row r="3" spans="1:25" s="18" customFormat="1" ht="15.75" customHeight="1" x14ac:dyDescent="0.2">
      <c r="A3" s="2" t="s">
        <v>146</v>
      </c>
      <c r="E3" s="80"/>
    </row>
    <row r="4" spans="1:25" s="82" customFormat="1" ht="25.5" customHeight="1" x14ac:dyDescent="0.2">
      <c r="A4" s="38" t="s">
        <v>54</v>
      </c>
      <c r="B4" s="81"/>
      <c r="C4" s="81"/>
      <c r="D4" s="81"/>
      <c r="E4" s="81"/>
      <c r="F4" s="81"/>
      <c r="G4" s="81"/>
      <c r="H4" s="81"/>
      <c r="I4" s="81"/>
      <c r="J4" s="81"/>
      <c r="K4" s="81"/>
    </row>
    <row r="5" spans="1:25" s="82" customFormat="1" ht="59.25" customHeight="1" x14ac:dyDescent="0.2">
      <c r="A5" s="83" t="s">
        <v>82</v>
      </c>
      <c r="B5" s="84" t="s">
        <v>64</v>
      </c>
      <c r="C5" s="84" t="s">
        <v>65</v>
      </c>
      <c r="D5" s="84" t="s">
        <v>66</v>
      </c>
      <c r="E5" s="84" t="s">
        <v>123</v>
      </c>
      <c r="F5" s="84" t="s">
        <v>124</v>
      </c>
      <c r="G5" s="84" t="s">
        <v>125</v>
      </c>
      <c r="H5" s="84" t="s">
        <v>67</v>
      </c>
      <c r="I5" s="84" t="s">
        <v>119</v>
      </c>
      <c r="J5" s="84" t="s">
        <v>126</v>
      </c>
      <c r="K5" s="84" t="s">
        <v>68</v>
      </c>
      <c r="L5" s="84" t="s">
        <v>127</v>
      </c>
      <c r="M5" s="84" t="s">
        <v>69</v>
      </c>
      <c r="N5" s="84" t="s">
        <v>70</v>
      </c>
      <c r="O5" s="84" t="s">
        <v>71</v>
      </c>
      <c r="P5" s="84" t="s">
        <v>122</v>
      </c>
      <c r="Q5" s="84" t="s">
        <v>72</v>
      </c>
      <c r="R5" s="84" t="s">
        <v>90</v>
      </c>
      <c r="S5" s="84" t="s">
        <v>7</v>
      </c>
    </row>
    <row r="6" spans="1:25" s="82" customFormat="1" ht="12.75" customHeight="1" x14ac:dyDescent="0.2">
      <c r="A6" s="158" t="s">
        <v>8</v>
      </c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</row>
    <row r="7" spans="1:25" s="82" customFormat="1" ht="12.75" customHeight="1" x14ac:dyDescent="0.2">
      <c r="A7" s="39" t="s">
        <v>91</v>
      </c>
      <c r="B7" s="124">
        <v>3293</v>
      </c>
      <c r="C7" s="124">
        <v>11272</v>
      </c>
      <c r="D7" s="124">
        <v>6821</v>
      </c>
      <c r="E7" s="124">
        <v>1511</v>
      </c>
      <c r="F7" s="125">
        <v>549</v>
      </c>
      <c r="G7" s="124">
        <v>2588</v>
      </c>
      <c r="H7" s="124">
        <v>3594</v>
      </c>
      <c r="I7" s="124">
        <v>1398</v>
      </c>
      <c r="J7" s="125">
        <v>586</v>
      </c>
      <c r="K7" s="124">
        <v>5205</v>
      </c>
      <c r="L7" s="125">
        <v>787</v>
      </c>
      <c r="M7" s="125">
        <v>562</v>
      </c>
      <c r="N7" s="125">
        <v>154</v>
      </c>
      <c r="O7" s="125">
        <v>388</v>
      </c>
      <c r="P7" s="124">
        <v>3039</v>
      </c>
      <c r="Q7" s="125">
        <v>76</v>
      </c>
      <c r="R7" s="125">
        <v>96</v>
      </c>
      <c r="S7" s="124">
        <v>41929</v>
      </c>
      <c r="T7" s="85"/>
      <c r="U7" s="85"/>
      <c r="V7" s="86"/>
    </row>
    <row r="8" spans="1:25" s="82" customFormat="1" ht="12.75" customHeight="1" x14ac:dyDescent="0.2">
      <c r="A8" s="20" t="s">
        <v>19</v>
      </c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7"/>
      <c r="M8" s="127"/>
      <c r="N8" s="127"/>
      <c r="O8" s="127"/>
      <c r="P8" s="127"/>
      <c r="Q8" s="127"/>
      <c r="R8" s="127"/>
      <c r="S8" s="127"/>
      <c r="T8" s="85"/>
      <c r="U8" s="85"/>
      <c r="V8" s="86"/>
    </row>
    <row r="9" spans="1:25" s="82" customFormat="1" ht="12.75" customHeight="1" x14ac:dyDescent="0.2">
      <c r="A9" s="87" t="s">
        <v>9</v>
      </c>
      <c r="B9" s="128">
        <v>2991</v>
      </c>
      <c r="C9" s="128">
        <v>10451</v>
      </c>
      <c r="D9" s="128">
        <v>6723</v>
      </c>
      <c r="E9" s="128">
        <v>1384</v>
      </c>
      <c r="F9" s="128">
        <v>504</v>
      </c>
      <c r="G9" s="128">
        <v>2360</v>
      </c>
      <c r="H9" s="128">
        <v>3287</v>
      </c>
      <c r="I9" s="128">
        <v>1168</v>
      </c>
      <c r="J9" s="128">
        <v>439</v>
      </c>
      <c r="K9" s="128">
        <v>4690</v>
      </c>
      <c r="L9" s="85">
        <v>732</v>
      </c>
      <c r="M9" s="85">
        <v>511</v>
      </c>
      <c r="N9" s="85">
        <v>146</v>
      </c>
      <c r="O9" s="85">
        <v>351</v>
      </c>
      <c r="P9" s="85">
        <v>2822</v>
      </c>
      <c r="Q9" s="85">
        <v>72</v>
      </c>
      <c r="R9" s="85">
        <v>95</v>
      </c>
      <c r="S9" s="85">
        <v>38757</v>
      </c>
      <c r="T9" s="85"/>
      <c r="U9" s="85"/>
      <c r="V9" s="86"/>
    </row>
    <row r="10" spans="1:25" s="82" customFormat="1" ht="12.75" customHeight="1" x14ac:dyDescent="0.2">
      <c r="A10" s="87" t="s">
        <v>10</v>
      </c>
      <c r="B10" s="128">
        <v>299</v>
      </c>
      <c r="C10" s="128">
        <v>827</v>
      </c>
      <c r="D10" s="128">
        <v>96</v>
      </c>
      <c r="E10" s="128">
        <v>125</v>
      </c>
      <c r="F10" s="128">
        <v>49</v>
      </c>
      <c r="G10" s="128">
        <v>228</v>
      </c>
      <c r="H10" s="128">
        <v>306</v>
      </c>
      <c r="I10" s="128">
        <v>231</v>
      </c>
      <c r="J10" s="128">
        <v>142</v>
      </c>
      <c r="K10" s="128">
        <v>519</v>
      </c>
      <c r="L10" s="85">
        <v>56</v>
      </c>
      <c r="M10" s="85">
        <v>46</v>
      </c>
      <c r="N10" s="85">
        <v>5</v>
      </c>
      <c r="O10" s="85">
        <v>38</v>
      </c>
      <c r="P10" s="85">
        <v>213</v>
      </c>
      <c r="Q10" s="85">
        <v>3</v>
      </c>
      <c r="R10" s="82">
        <v>1</v>
      </c>
      <c r="S10" s="85">
        <v>3168</v>
      </c>
      <c r="T10" s="85"/>
      <c r="U10" s="85"/>
      <c r="V10" s="86"/>
      <c r="W10" s="85"/>
      <c r="X10" s="85"/>
      <c r="Y10" s="63"/>
    </row>
    <row r="11" spans="1:25" s="82" customFormat="1" ht="12.75" customHeight="1" x14ac:dyDescent="0.2">
      <c r="A11" s="22" t="s">
        <v>81</v>
      </c>
      <c r="B11" s="128"/>
      <c r="C11" s="128"/>
      <c r="D11" s="128"/>
      <c r="E11" s="128"/>
      <c r="F11" s="128"/>
      <c r="G11" s="128"/>
      <c r="H11" s="128"/>
      <c r="I11" s="128"/>
      <c r="J11" s="128"/>
      <c r="K11" s="128"/>
      <c r="L11" s="85"/>
      <c r="M11" s="85"/>
      <c r="N11" s="85"/>
      <c r="O11" s="85"/>
      <c r="P11" s="85"/>
      <c r="Q11" s="85"/>
      <c r="R11" s="23"/>
      <c r="S11" s="85"/>
      <c r="T11" s="85"/>
      <c r="U11" s="85"/>
      <c r="V11" s="86"/>
      <c r="Y11" s="63"/>
    </row>
    <row r="12" spans="1:25" s="82" customFormat="1" ht="12.75" customHeight="1" x14ac:dyDescent="0.2">
      <c r="A12" s="87" t="s">
        <v>21</v>
      </c>
      <c r="B12" s="128">
        <v>703</v>
      </c>
      <c r="C12" s="128">
        <v>5441</v>
      </c>
      <c r="D12" s="128">
        <v>1441</v>
      </c>
      <c r="E12" s="128">
        <v>616</v>
      </c>
      <c r="F12" s="128">
        <v>172</v>
      </c>
      <c r="G12" s="128">
        <v>1200</v>
      </c>
      <c r="H12" s="128">
        <v>1556</v>
      </c>
      <c r="I12" s="128">
        <v>410</v>
      </c>
      <c r="J12" s="128">
        <v>77</v>
      </c>
      <c r="K12" s="128">
        <v>444</v>
      </c>
      <c r="L12" s="85">
        <v>182</v>
      </c>
      <c r="M12" s="85">
        <v>217</v>
      </c>
      <c r="N12" s="85">
        <v>52</v>
      </c>
      <c r="O12" s="85">
        <v>109</v>
      </c>
      <c r="P12" s="85">
        <v>1192</v>
      </c>
      <c r="Q12" s="85">
        <v>10</v>
      </c>
      <c r="R12" s="85">
        <v>37</v>
      </c>
      <c r="S12" s="85">
        <v>13852</v>
      </c>
      <c r="T12" s="85"/>
      <c r="U12" s="85"/>
      <c r="V12" s="86"/>
      <c r="Y12" s="63"/>
    </row>
    <row r="13" spans="1:25" s="82" customFormat="1" ht="12.75" customHeight="1" x14ac:dyDescent="0.2">
      <c r="A13" s="87" t="s">
        <v>11</v>
      </c>
      <c r="B13" s="128">
        <v>2584</v>
      </c>
      <c r="C13" s="128">
        <v>5800</v>
      </c>
      <c r="D13" s="128">
        <v>5369</v>
      </c>
      <c r="E13" s="128">
        <v>889</v>
      </c>
      <c r="F13" s="128">
        <v>374</v>
      </c>
      <c r="G13" s="128">
        <v>1383</v>
      </c>
      <c r="H13" s="128">
        <v>2026</v>
      </c>
      <c r="I13" s="128">
        <v>978</v>
      </c>
      <c r="J13" s="128">
        <v>505</v>
      </c>
      <c r="K13" s="128">
        <v>4740</v>
      </c>
      <c r="L13" s="85">
        <v>600</v>
      </c>
      <c r="M13" s="85">
        <v>345</v>
      </c>
      <c r="N13" s="85">
        <v>107</v>
      </c>
      <c r="O13" s="85">
        <v>279</v>
      </c>
      <c r="P13" s="85">
        <v>1843</v>
      </c>
      <c r="Q13" s="85">
        <v>66</v>
      </c>
      <c r="R13" s="85">
        <v>56</v>
      </c>
      <c r="S13" s="85">
        <v>27942</v>
      </c>
      <c r="T13" s="85"/>
      <c r="U13" s="85"/>
      <c r="V13" s="86"/>
      <c r="Y13" s="63"/>
    </row>
    <row r="14" spans="1:25" s="82" customFormat="1" ht="12.75" customHeight="1" x14ac:dyDescent="0.2">
      <c r="A14" s="87" t="s">
        <v>12</v>
      </c>
      <c r="B14" s="23">
        <v>11</v>
      </c>
      <c r="C14" s="128">
        <v>36</v>
      </c>
      <c r="D14" s="128">
        <v>16</v>
      </c>
      <c r="E14" s="23">
        <v>11</v>
      </c>
      <c r="F14" s="23">
        <v>4</v>
      </c>
      <c r="G14" s="23">
        <v>3</v>
      </c>
      <c r="H14" s="23">
        <v>8</v>
      </c>
      <c r="I14" s="128">
        <v>6</v>
      </c>
      <c r="J14" s="23">
        <v>3</v>
      </c>
      <c r="K14" s="23">
        <v>25</v>
      </c>
      <c r="L14" s="23">
        <v>4</v>
      </c>
      <c r="M14" s="23">
        <v>3</v>
      </c>
      <c r="N14" s="23">
        <v>0</v>
      </c>
      <c r="O14" s="23">
        <v>0</v>
      </c>
      <c r="P14" s="23">
        <v>4</v>
      </c>
      <c r="Q14" s="23">
        <v>0</v>
      </c>
      <c r="R14" s="23">
        <v>3</v>
      </c>
      <c r="S14" s="85">
        <v>133</v>
      </c>
      <c r="T14" s="85"/>
      <c r="U14" s="85"/>
      <c r="V14" s="86"/>
      <c r="W14" s="85"/>
      <c r="X14" s="85"/>
      <c r="Y14" s="63"/>
    </row>
    <row r="15" spans="1:25" ht="12.75" customHeight="1" x14ac:dyDescent="0.2">
      <c r="A15" s="22" t="s">
        <v>20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6"/>
      <c r="Y15" s="88"/>
    </row>
    <row r="16" spans="1:25" s="82" customFormat="1" ht="12.75" customHeight="1" x14ac:dyDescent="0.2">
      <c r="A16" s="87" t="s">
        <v>14</v>
      </c>
      <c r="B16" s="128">
        <v>2528</v>
      </c>
      <c r="C16" s="128">
        <v>5144</v>
      </c>
      <c r="D16" s="128">
        <v>4806</v>
      </c>
      <c r="E16" s="128">
        <v>960</v>
      </c>
      <c r="F16" s="128">
        <v>276</v>
      </c>
      <c r="G16" s="128">
        <v>1638</v>
      </c>
      <c r="H16" s="128">
        <v>2488</v>
      </c>
      <c r="I16" s="128">
        <v>841</v>
      </c>
      <c r="J16" s="128">
        <v>417</v>
      </c>
      <c r="K16" s="128">
        <v>3345</v>
      </c>
      <c r="L16" s="85">
        <v>333</v>
      </c>
      <c r="M16" s="85">
        <v>340</v>
      </c>
      <c r="N16" s="85">
        <v>121</v>
      </c>
      <c r="O16" s="85">
        <v>323</v>
      </c>
      <c r="P16" s="85">
        <v>2283</v>
      </c>
      <c r="Q16" s="85">
        <v>51</v>
      </c>
      <c r="R16" s="23" t="s">
        <v>148</v>
      </c>
      <c r="S16" s="85">
        <v>25888</v>
      </c>
      <c r="T16" s="85"/>
      <c r="U16" s="85"/>
      <c r="V16" s="86"/>
      <c r="Y16" s="63"/>
    </row>
    <row r="17" spans="1:25" s="82" customFormat="1" ht="12.75" customHeight="1" x14ac:dyDescent="0.2">
      <c r="A17" s="87" t="s">
        <v>15</v>
      </c>
      <c r="B17" s="128">
        <v>757</v>
      </c>
      <c r="C17" s="128">
        <v>6129</v>
      </c>
      <c r="D17" s="128">
        <v>2015</v>
      </c>
      <c r="E17" s="128">
        <v>548</v>
      </c>
      <c r="F17" s="128">
        <v>271</v>
      </c>
      <c r="G17" s="128">
        <v>950</v>
      </c>
      <c r="H17" s="128">
        <v>1104</v>
      </c>
      <c r="I17" s="128">
        <v>551</v>
      </c>
      <c r="J17" s="128">
        <v>167</v>
      </c>
      <c r="K17" s="128">
        <v>1863</v>
      </c>
      <c r="L17" s="85">
        <v>455</v>
      </c>
      <c r="M17" s="85">
        <v>226</v>
      </c>
      <c r="N17" s="85">
        <v>29</v>
      </c>
      <c r="O17" s="85">
        <v>65</v>
      </c>
      <c r="P17" s="85">
        <v>754</v>
      </c>
      <c r="Q17" s="85">
        <v>27</v>
      </c>
      <c r="R17" s="23" t="s">
        <v>148</v>
      </c>
      <c r="S17" s="85">
        <v>15937</v>
      </c>
      <c r="T17" s="85"/>
      <c r="U17" s="85"/>
      <c r="V17" s="86"/>
      <c r="Y17" s="63"/>
    </row>
    <row r="18" spans="1:25" s="82" customFormat="1" ht="12.75" customHeight="1" x14ac:dyDescent="0.2">
      <c r="A18" s="87" t="s">
        <v>89</v>
      </c>
      <c r="B18" s="23" t="s">
        <v>148</v>
      </c>
      <c r="C18" s="23" t="s">
        <v>148</v>
      </c>
      <c r="D18" s="23" t="s">
        <v>148</v>
      </c>
      <c r="E18" s="23" t="s">
        <v>148</v>
      </c>
      <c r="F18" s="23" t="s">
        <v>148</v>
      </c>
      <c r="G18" s="23" t="s">
        <v>148</v>
      </c>
      <c r="H18" s="23" t="s">
        <v>148</v>
      </c>
      <c r="I18" s="23" t="s">
        <v>148</v>
      </c>
      <c r="J18" s="23" t="s">
        <v>148</v>
      </c>
      <c r="K18" s="23" t="s">
        <v>148</v>
      </c>
      <c r="L18" s="23" t="s">
        <v>148</v>
      </c>
      <c r="M18" s="23" t="s">
        <v>148</v>
      </c>
      <c r="N18" s="23" t="s">
        <v>148</v>
      </c>
      <c r="O18" s="23" t="s">
        <v>148</v>
      </c>
      <c r="P18" s="23" t="s">
        <v>148</v>
      </c>
      <c r="Q18" s="23" t="s">
        <v>148</v>
      </c>
      <c r="R18" s="85">
        <v>96</v>
      </c>
      <c r="S18" s="85">
        <v>96</v>
      </c>
      <c r="T18" s="85"/>
      <c r="U18" s="85"/>
      <c r="V18" s="86"/>
      <c r="W18" s="85"/>
      <c r="X18" s="85"/>
      <c r="Y18" s="63"/>
    </row>
    <row r="19" spans="1:25" s="82" customFormat="1" ht="12.75" customHeight="1" x14ac:dyDescent="0.2">
      <c r="A19" s="22" t="s">
        <v>62</v>
      </c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6"/>
      <c r="Y19" s="63"/>
    </row>
    <row r="20" spans="1:25" s="82" customFormat="1" ht="12.75" customHeight="1" x14ac:dyDescent="0.2">
      <c r="A20" s="87" t="s">
        <v>16</v>
      </c>
      <c r="B20" s="128">
        <v>1301</v>
      </c>
      <c r="C20" s="128">
        <v>7982</v>
      </c>
      <c r="D20" s="128">
        <v>2225</v>
      </c>
      <c r="E20" s="128">
        <v>1123</v>
      </c>
      <c r="F20" s="128">
        <v>349</v>
      </c>
      <c r="G20" s="128">
        <v>1992</v>
      </c>
      <c r="H20" s="128">
        <v>2898</v>
      </c>
      <c r="I20" s="128">
        <v>1055</v>
      </c>
      <c r="J20" s="128">
        <v>273</v>
      </c>
      <c r="K20" s="128">
        <v>2452</v>
      </c>
      <c r="L20" s="85">
        <v>543</v>
      </c>
      <c r="M20" s="85">
        <v>386</v>
      </c>
      <c r="N20" s="85">
        <v>107</v>
      </c>
      <c r="O20" s="85">
        <v>302</v>
      </c>
      <c r="P20" s="85">
        <v>2485</v>
      </c>
      <c r="Q20" s="85">
        <v>34</v>
      </c>
      <c r="R20" s="85">
        <v>83</v>
      </c>
      <c r="S20" s="85">
        <v>25608</v>
      </c>
      <c r="T20" s="85"/>
      <c r="U20" s="85"/>
      <c r="V20" s="86"/>
      <c r="Y20" s="63"/>
    </row>
    <row r="21" spans="1:25" s="82" customFormat="1" ht="12.75" customHeight="1" x14ac:dyDescent="0.2">
      <c r="A21" s="87" t="s">
        <v>17</v>
      </c>
      <c r="B21" s="128">
        <v>1990</v>
      </c>
      <c r="C21" s="128">
        <v>3289</v>
      </c>
      <c r="D21" s="128">
        <v>4598</v>
      </c>
      <c r="E21" s="128">
        <v>384</v>
      </c>
      <c r="F21" s="128">
        <v>201</v>
      </c>
      <c r="G21" s="128">
        <v>595</v>
      </c>
      <c r="H21" s="128">
        <v>694</v>
      </c>
      <c r="I21" s="128">
        <v>340</v>
      </c>
      <c r="J21" s="128">
        <v>313</v>
      </c>
      <c r="K21" s="128">
        <v>2753</v>
      </c>
      <c r="L21" s="85">
        <v>243</v>
      </c>
      <c r="M21" s="85">
        <v>178</v>
      </c>
      <c r="N21" s="85">
        <v>50</v>
      </c>
      <c r="O21" s="85">
        <v>84</v>
      </c>
      <c r="P21" s="85">
        <v>546</v>
      </c>
      <c r="Q21" s="85">
        <v>46</v>
      </c>
      <c r="R21" s="85">
        <v>10</v>
      </c>
      <c r="S21" s="85">
        <v>16318</v>
      </c>
      <c r="T21" s="85"/>
      <c r="U21" s="85"/>
      <c r="V21" s="86"/>
      <c r="W21" s="85"/>
      <c r="X21" s="85"/>
      <c r="Y21" s="63"/>
    </row>
    <row r="22" spans="1:25" s="82" customFormat="1" ht="12.75" customHeight="1" x14ac:dyDescent="0.2">
      <c r="A22" s="89" t="s">
        <v>13</v>
      </c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S22" s="85"/>
    </row>
    <row r="23" spans="1:25" s="82" customFormat="1" ht="12.75" customHeight="1" x14ac:dyDescent="0.2">
      <c r="A23" s="90" t="s">
        <v>9</v>
      </c>
      <c r="B23" s="130">
        <v>42</v>
      </c>
      <c r="C23" s="130">
        <v>34</v>
      </c>
      <c r="D23" s="130">
        <v>44.5</v>
      </c>
      <c r="E23" s="130">
        <v>32.799999999999997</v>
      </c>
      <c r="F23" s="130">
        <v>34.799999999999997</v>
      </c>
      <c r="G23" s="130">
        <v>30.5</v>
      </c>
      <c r="H23" s="130">
        <v>34</v>
      </c>
      <c r="I23" s="130">
        <v>34.1</v>
      </c>
      <c r="J23" s="130">
        <v>39.9</v>
      </c>
      <c r="K23" s="130">
        <v>37.200000000000003</v>
      </c>
      <c r="L23" s="63">
        <v>34.5</v>
      </c>
      <c r="M23" s="63">
        <v>35.799999999999997</v>
      </c>
      <c r="N23" s="63">
        <v>34.700000000000003</v>
      </c>
      <c r="O23" s="63">
        <v>37.6</v>
      </c>
      <c r="P23" s="63">
        <v>35.799999999999997</v>
      </c>
      <c r="Q23" s="63">
        <v>40.200000000000003</v>
      </c>
      <c r="R23" s="63">
        <v>50.5</v>
      </c>
      <c r="S23" s="63">
        <v>36.299999999999997</v>
      </c>
    </row>
    <row r="24" spans="1:25" s="82" customFormat="1" ht="12.75" customHeight="1" x14ac:dyDescent="0.2">
      <c r="A24" s="90" t="s">
        <v>10</v>
      </c>
      <c r="B24" s="130">
        <v>40.9</v>
      </c>
      <c r="C24" s="130">
        <v>32.799999999999997</v>
      </c>
      <c r="D24" s="130">
        <v>39.4</v>
      </c>
      <c r="E24" s="130">
        <v>33</v>
      </c>
      <c r="F24" s="130">
        <v>32.1</v>
      </c>
      <c r="G24" s="130">
        <v>29.8</v>
      </c>
      <c r="H24" s="130">
        <v>35</v>
      </c>
      <c r="I24" s="130">
        <v>33.5</v>
      </c>
      <c r="J24" s="130">
        <v>44.4</v>
      </c>
      <c r="K24" s="130">
        <v>38</v>
      </c>
      <c r="L24" s="63">
        <v>35.200000000000003</v>
      </c>
      <c r="M24" s="63">
        <v>37</v>
      </c>
      <c r="N24" s="63">
        <v>35</v>
      </c>
      <c r="O24" s="63">
        <v>35.9</v>
      </c>
      <c r="P24" s="63">
        <v>34.9</v>
      </c>
      <c r="Q24" s="63">
        <v>42</v>
      </c>
      <c r="R24" s="23" t="s">
        <v>149</v>
      </c>
      <c r="S24" s="63">
        <v>35.5</v>
      </c>
    </row>
    <row r="25" spans="1:25" s="82" customFormat="1" ht="12.75" customHeight="1" x14ac:dyDescent="0.2">
      <c r="A25" s="87" t="s">
        <v>21</v>
      </c>
      <c r="B25" s="130">
        <v>39</v>
      </c>
      <c r="C25" s="130">
        <v>32.9</v>
      </c>
      <c r="D25" s="130">
        <v>38</v>
      </c>
      <c r="E25" s="130">
        <v>31.3</v>
      </c>
      <c r="F25" s="130">
        <v>33.9</v>
      </c>
      <c r="G25" s="130">
        <v>29.4</v>
      </c>
      <c r="H25" s="130">
        <v>31.9</v>
      </c>
      <c r="I25" s="130">
        <v>32</v>
      </c>
      <c r="J25" s="130">
        <v>34.5</v>
      </c>
      <c r="K25" s="130">
        <v>35.700000000000003</v>
      </c>
      <c r="L25" s="63">
        <v>32.700000000000003</v>
      </c>
      <c r="M25" s="63">
        <v>32.6</v>
      </c>
      <c r="N25" s="63">
        <v>33.200000000000003</v>
      </c>
      <c r="O25" s="63">
        <v>36.9</v>
      </c>
      <c r="P25" s="63">
        <v>33.6</v>
      </c>
      <c r="Q25" s="63">
        <v>35</v>
      </c>
      <c r="R25" s="63">
        <v>49.2</v>
      </c>
      <c r="S25" s="63">
        <v>33.200000000000003</v>
      </c>
    </row>
    <row r="26" spans="1:25" s="82" customFormat="1" ht="12.75" customHeight="1" x14ac:dyDescent="0.2">
      <c r="A26" s="90" t="s">
        <v>11</v>
      </c>
      <c r="B26" s="130">
        <v>43</v>
      </c>
      <c r="C26" s="130">
        <v>35</v>
      </c>
      <c r="D26" s="130">
        <v>46.4</v>
      </c>
      <c r="E26" s="130">
        <v>33.799999999999997</v>
      </c>
      <c r="F26" s="130">
        <v>35.299999999999997</v>
      </c>
      <c r="G26" s="130">
        <v>31.8</v>
      </c>
      <c r="H26" s="130">
        <v>35.5</v>
      </c>
      <c r="I26" s="130">
        <v>35</v>
      </c>
      <c r="J26" s="130">
        <v>42.1</v>
      </c>
      <c r="K26" s="130">
        <v>37.5</v>
      </c>
      <c r="L26" s="63">
        <v>35</v>
      </c>
      <c r="M26" s="63">
        <v>37.9</v>
      </c>
      <c r="N26" s="63">
        <v>36.6</v>
      </c>
      <c r="O26" s="63">
        <v>37.6</v>
      </c>
      <c r="P26" s="63">
        <v>37</v>
      </c>
      <c r="Q26" s="63">
        <v>41.4</v>
      </c>
      <c r="R26" s="63">
        <v>52.8</v>
      </c>
      <c r="S26" s="63">
        <v>37.9</v>
      </c>
    </row>
    <row r="27" spans="1:25" s="82" customFormat="1" ht="12.75" customHeight="1" x14ac:dyDescent="0.2">
      <c r="A27" s="91" t="s">
        <v>24</v>
      </c>
      <c r="B27" s="131">
        <v>42</v>
      </c>
      <c r="C27" s="131">
        <v>34</v>
      </c>
      <c r="D27" s="131">
        <v>44.5</v>
      </c>
      <c r="E27" s="131">
        <v>32.799999999999997</v>
      </c>
      <c r="F27" s="131">
        <v>34.700000000000003</v>
      </c>
      <c r="G27" s="131">
        <v>30.4</v>
      </c>
      <c r="H27" s="131">
        <v>34</v>
      </c>
      <c r="I27" s="131">
        <v>34</v>
      </c>
      <c r="J27" s="131">
        <v>40.9</v>
      </c>
      <c r="K27" s="131">
        <v>37.299999999999997</v>
      </c>
      <c r="L27" s="132">
        <v>34.5</v>
      </c>
      <c r="M27" s="132">
        <v>36</v>
      </c>
      <c r="N27" s="132">
        <v>34.799999999999997</v>
      </c>
      <c r="O27" s="132">
        <v>37.200000000000003</v>
      </c>
      <c r="P27" s="132">
        <v>35.700000000000003</v>
      </c>
      <c r="Q27" s="132">
        <v>40.200000000000003</v>
      </c>
      <c r="R27" s="132">
        <v>50.5</v>
      </c>
      <c r="S27" s="132">
        <v>36.200000000000003</v>
      </c>
    </row>
    <row r="28" spans="1:25" s="82" customFormat="1" ht="12.75" customHeight="1" x14ac:dyDescent="0.2">
      <c r="A28" s="158" t="s">
        <v>18</v>
      </c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</row>
    <row r="29" spans="1:25" s="82" customFormat="1" ht="12.75" customHeight="1" x14ac:dyDescent="0.2">
      <c r="A29" s="20" t="s">
        <v>19</v>
      </c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</row>
    <row r="30" spans="1:25" s="82" customFormat="1" ht="12.75" customHeight="1" x14ac:dyDescent="0.2">
      <c r="A30" s="87" t="s">
        <v>9</v>
      </c>
      <c r="B30" s="133">
        <v>90.8</v>
      </c>
      <c r="C30" s="133">
        <v>92.7</v>
      </c>
      <c r="D30" s="133">
        <v>98.6</v>
      </c>
      <c r="E30" s="133">
        <v>91.6</v>
      </c>
      <c r="F30" s="133">
        <v>91.8</v>
      </c>
      <c r="G30" s="133">
        <v>91.2</v>
      </c>
      <c r="H30" s="133">
        <v>91.5</v>
      </c>
      <c r="I30" s="133">
        <v>83.5</v>
      </c>
      <c r="J30" s="133">
        <v>74.900000000000006</v>
      </c>
      <c r="K30" s="133">
        <v>90.1</v>
      </c>
      <c r="L30" s="133">
        <v>93</v>
      </c>
      <c r="M30" s="133">
        <v>90.9</v>
      </c>
      <c r="N30" s="133">
        <v>94.8</v>
      </c>
      <c r="O30" s="133">
        <v>90.5</v>
      </c>
      <c r="P30" s="133">
        <v>92.9</v>
      </c>
      <c r="Q30" s="133">
        <v>94.7</v>
      </c>
      <c r="R30" s="133">
        <v>99</v>
      </c>
      <c r="S30" s="133">
        <v>92.4</v>
      </c>
    </row>
    <row r="31" spans="1:25" s="82" customFormat="1" ht="12.75" customHeight="1" x14ac:dyDescent="0.2">
      <c r="A31" s="87" t="s">
        <v>10</v>
      </c>
      <c r="B31" s="133">
        <v>9.1</v>
      </c>
      <c r="C31" s="133">
        <v>7.3</v>
      </c>
      <c r="D31" s="133">
        <v>1.4</v>
      </c>
      <c r="E31" s="133">
        <v>8.3000000000000007</v>
      </c>
      <c r="F31" s="133">
        <v>8.9</v>
      </c>
      <c r="G31" s="133">
        <v>8.8000000000000007</v>
      </c>
      <c r="H31" s="133">
        <v>8.5</v>
      </c>
      <c r="I31" s="133">
        <v>16.5</v>
      </c>
      <c r="J31" s="133">
        <v>24.2</v>
      </c>
      <c r="K31" s="133">
        <v>10</v>
      </c>
      <c r="L31" s="133">
        <v>7.1</v>
      </c>
      <c r="M31" s="133">
        <v>8.1999999999999993</v>
      </c>
      <c r="N31" s="133">
        <v>3.2</v>
      </c>
      <c r="O31" s="133">
        <v>9.8000000000000007</v>
      </c>
      <c r="P31" s="133">
        <v>7</v>
      </c>
      <c r="Q31" s="133">
        <v>3.9</v>
      </c>
      <c r="R31" s="133">
        <v>1</v>
      </c>
      <c r="S31" s="133">
        <v>7.6</v>
      </c>
      <c r="T31" s="86"/>
    </row>
    <row r="32" spans="1:25" s="82" customFormat="1" ht="12.75" customHeight="1" x14ac:dyDescent="0.2">
      <c r="A32" s="22" t="s">
        <v>81</v>
      </c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86"/>
    </row>
    <row r="33" spans="1:20" s="82" customFormat="1" ht="12.75" customHeight="1" x14ac:dyDescent="0.2">
      <c r="A33" s="87" t="s">
        <v>21</v>
      </c>
      <c r="B33" s="133">
        <v>21.3</v>
      </c>
      <c r="C33" s="133">
        <v>48.3</v>
      </c>
      <c r="D33" s="133">
        <v>21.1</v>
      </c>
      <c r="E33" s="133">
        <v>40.799999999999997</v>
      </c>
      <c r="F33" s="133">
        <v>31.3</v>
      </c>
      <c r="G33" s="133">
        <v>46.4</v>
      </c>
      <c r="H33" s="133">
        <v>43.3</v>
      </c>
      <c r="I33" s="133">
        <v>29.3</v>
      </c>
      <c r="J33" s="133">
        <v>13.1</v>
      </c>
      <c r="K33" s="133">
        <v>8.5</v>
      </c>
      <c r="L33" s="133">
        <v>23.1</v>
      </c>
      <c r="M33" s="133">
        <v>38.6</v>
      </c>
      <c r="N33" s="133">
        <v>33.799999999999997</v>
      </c>
      <c r="O33" s="133">
        <v>28.1</v>
      </c>
      <c r="P33" s="133">
        <v>39.200000000000003</v>
      </c>
      <c r="Q33" s="133">
        <v>13.2</v>
      </c>
      <c r="R33" s="133">
        <v>38.5</v>
      </c>
      <c r="S33" s="133">
        <v>33</v>
      </c>
      <c r="T33" s="86"/>
    </row>
    <row r="34" spans="1:20" s="82" customFormat="1" ht="12.75" customHeight="1" x14ac:dyDescent="0.2">
      <c r="A34" s="87" t="s">
        <v>11</v>
      </c>
      <c r="B34" s="133">
        <v>78.5</v>
      </c>
      <c r="C34" s="133">
        <v>51.5</v>
      </c>
      <c r="D34" s="133">
        <v>78.7</v>
      </c>
      <c r="E34" s="133">
        <v>58.8</v>
      </c>
      <c r="F34" s="133">
        <v>68.099999999999994</v>
      </c>
      <c r="G34" s="133">
        <v>53.4</v>
      </c>
      <c r="H34" s="133">
        <v>56.4</v>
      </c>
      <c r="I34" s="133">
        <v>70</v>
      </c>
      <c r="J34" s="133">
        <v>86.2</v>
      </c>
      <c r="K34" s="133">
        <v>91.1</v>
      </c>
      <c r="L34" s="133">
        <v>76.2</v>
      </c>
      <c r="M34" s="133">
        <v>61.4</v>
      </c>
      <c r="N34" s="133">
        <v>69.5</v>
      </c>
      <c r="O34" s="133">
        <v>71.900000000000006</v>
      </c>
      <c r="P34" s="133">
        <v>60.6</v>
      </c>
      <c r="Q34" s="133">
        <v>86.8</v>
      </c>
      <c r="R34" s="133">
        <v>58.3</v>
      </c>
      <c r="S34" s="133">
        <v>66.599999999999994</v>
      </c>
      <c r="T34" s="86"/>
    </row>
    <row r="35" spans="1:20" s="82" customFormat="1" ht="12.75" customHeight="1" x14ac:dyDescent="0.2">
      <c r="A35" s="87" t="s">
        <v>12</v>
      </c>
      <c r="B35" s="133">
        <v>0.3</v>
      </c>
      <c r="C35" s="133">
        <v>0.3</v>
      </c>
      <c r="D35" s="133">
        <v>0.2</v>
      </c>
      <c r="E35" s="133">
        <v>0.7</v>
      </c>
      <c r="F35" s="133">
        <v>0.7</v>
      </c>
      <c r="G35" s="133">
        <v>0.1</v>
      </c>
      <c r="H35" s="133">
        <v>0.2</v>
      </c>
      <c r="I35" s="133">
        <v>0.4</v>
      </c>
      <c r="J35" s="133">
        <v>0.5</v>
      </c>
      <c r="K35" s="133">
        <v>0.5</v>
      </c>
      <c r="L35" s="133">
        <v>0.5</v>
      </c>
      <c r="M35" s="133">
        <v>0.5</v>
      </c>
      <c r="N35" s="133">
        <v>0</v>
      </c>
      <c r="O35" s="133">
        <v>0</v>
      </c>
      <c r="P35" s="133">
        <v>0.1</v>
      </c>
      <c r="Q35" s="133">
        <v>0</v>
      </c>
      <c r="R35" s="133">
        <v>3.1</v>
      </c>
      <c r="S35" s="133">
        <v>0.3</v>
      </c>
      <c r="T35" s="86"/>
    </row>
    <row r="36" spans="1:20" s="82" customFormat="1" ht="12.75" customHeight="1" x14ac:dyDescent="0.2">
      <c r="A36" s="22" t="s">
        <v>20</v>
      </c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86"/>
    </row>
    <row r="37" spans="1:20" s="82" customFormat="1" ht="12.75" customHeight="1" x14ac:dyDescent="0.2">
      <c r="A37" s="87" t="s">
        <v>14</v>
      </c>
      <c r="B37" s="133">
        <v>76.8</v>
      </c>
      <c r="C37" s="133">
        <v>45.6</v>
      </c>
      <c r="D37" s="133">
        <v>70.5</v>
      </c>
      <c r="E37" s="133">
        <v>63.5</v>
      </c>
      <c r="F37" s="133">
        <v>50.3</v>
      </c>
      <c r="G37" s="133">
        <v>63.3</v>
      </c>
      <c r="H37" s="133">
        <v>69.2</v>
      </c>
      <c r="I37" s="133">
        <v>60.2</v>
      </c>
      <c r="J37" s="133">
        <v>71.2</v>
      </c>
      <c r="K37" s="133">
        <v>64.3</v>
      </c>
      <c r="L37" s="133">
        <v>42.3</v>
      </c>
      <c r="M37" s="133">
        <v>60.5</v>
      </c>
      <c r="N37" s="133">
        <v>78.599999999999994</v>
      </c>
      <c r="O37" s="133">
        <v>83.2</v>
      </c>
      <c r="P37" s="133">
        <v>75.099999999999994</v>
      </c>
      <c r="Q37" s="133">
        <v>67.099999999999994</v>
      </c>
      <c r="R37" s="23" t="s">
        <v>148</v>
      </c>
      <c r="S37" s="133">
        <v>61.7</v>
      </c>
      <c r="T37" s="86"/>
    </row>
    <row r="38" spans="1:20" s="82" customFormat="1" ht="12.75" customHeight="1" x14ac:dyDescent="0.2">
      <c r="A38" s="87" t="s">
        <v>15</v>
      </c>
      <c r="B38" s="133">
        <v>23</v>
      </c>
      <c r="C38" s="133">
        <v>54.4</v>
      </c>
      <c r="D38" s="133">
        <v>29.5</v>
      </c>
      <c r="E38" s="133">
        <v>36.299999999999997</v>
      </c>
      <c r="F38" s="133">
        <v>49.4</v>
      </c>
      <c r="G38" s="133">
        <v>36.700000000000003</v>
      </c>
      <c r="H38" s="133">
        <v>30.7</v>
      </c>
      <c r="I38" s="133">
        <v>39.4</v>
      </c>
      <c r="J38" s="133">
        <v>28.5</v>
      </c>
      <c r="K38" s="133">
        <v>35.799999999999997</v>
      </c>
      <c r="L38" s="133">
        <v>57.8</v>
      </c>
      <c r="M38" s="133">
        <v>40.200000000000003</v>
      </c>
      <c r="N38" s="133">
        <v>18.8</v>
      </c>
      <c r="O38" s="133">
        <v>16.8</v>
      </c>
      <c r="P38" s="133">
        <v>24.8</v>
      </c>
      <c r="Q38" s="133">
        <v>35.5</v>
      </c>
      <c r="R38" s="23" t="s">
        <v>148</v>
      </c>
      <c r="S38" s="133">
        <v>38</v>
      </c>
      <c r="T38" s="86"/>
    </row>
    <row r="39" spans="1:20" s="82" customFormat="1" ht="12.75" customHeight="1" x14ac:dyDescent="0.2">
      <c r="A39" s="87" t="s">
        <v>89</v>
      </c>
      <c r="B39" s="23" t="s">
        <v>148</v>
      </c>
      <c r="C39" s="23" t="s">
        <v>148</v>
      </c>
      <c r="D39" s="23" t="s">
        <v>148</v>
      </c>
      <c r="E39" s="23" t="s">
        <v>148</v>
      </c>
      <c r="F39" s="23" t="s">
        <v>148</v>
      </c>
      <c r="G39" s="23" t="s">
        <v>148</v>
      </c>
      <c r="H39" s="23" t="s">
        <v>148</v>
      </c>
      <c r="I39" s="23" t="s">
        <v>148</v>
      </c>
      <c r="J39" s="23" t="s">
        <v>148</v>
      </c>
      <c r="K39" s="23" t="s">
        <v>148</v>
      </c>
      <c r="L39" s="23" t="s">
        <v>148</v>
      </c>
      <c r="M39" s="23" t="s">
        <v>148</v>
      </c>
      <c r="N39" s="23" t="s">
        <v>148</v>
      </c>
      <c r="O39" s="23" t="s">
        <v>148</v>
      </c>
      <c r="P39" s="23" t="s">
        <v>148</v>
      </c>
      <c r="Q39" s="23" t="s">
        <v>148</v>
      </c>
      <c r="R39" s="133">
        <v>100</v>
      </c>
      <c r="S39" s="133">
        <v>0.2</v>
      </c>
      <c r="T39" s="86"/>
    </row>
    <row r="40" spans="1:20" s="82" customFormat="1" ht="12.75" customHeight="1" x14ac:dyDescent="0.2">
      <c r="A40" s="22" t="s">
        <v>62</v>
      </c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86"/>
    </row>
    <row r="41" spans="1:20" s="82" customFormat="1" ht="12.75" customHeight="1" x14ac:dyDescent="0.2">
      <c r="A41" s="87" t="s">
        <v>16</v>
      </c>
      <c r="B41" s="133">
        <v>39.5</v>
      </c>
      <c r="C41" s="133">
        <v>70.8</v>
      </c>
      <c r="D41" s="133">
        <v>32.6</v>
      </c>
      <c r="E41" s="133">
        <v>74.3</v>
      </c>
      <c r="F41" s="133">
        <v>63.6</v>
      </c>
      <c r="G41" s="133">
        <v>77</v>
      </c>
      <c r="H41" s="133">
        <v>80.599999999999994</v>
      </c>
      <c r="I41" s="133">
        <v>75.5</v>
      </c>
      <c r="J41" s="133">
        <v>46.6</v>
      </c>
      <c r="K41" s="133">
        <v>47.1</v>
      </c>
      <c r="L41" s="133">
        <v>69</v>
      </c>
      <c r="M41" s="133">
        <v>68.7</v>
      </c>
      <c r="N41" s="133">
        <v>69.5</v>
      </c>
      <c r="O41" s="133">
        <v>77.8</v>
      </c>
      <c r="P41" s="133">
        <v>81.8</v>
      </c>
      <c r="Q41" s="133">
        <v>44.7</v>
      </c>
      <c r="R41" s="133">
        <v>86.5</v>
      </c>
      <c r="S41" s="133">
        <v>61.1</v>
      </c>
      <c r="T41" s="86"/>
    </row>
    <row r="42" spans="1:20" s="82" customFormat="1" ht="12.75" customHeight="1" x14ac:dyDescent="0.2">
      <c r="A42" s="87" t="s">
        <v>17</v>
      </c>
      <c r="B42" s="133">
        <v>60.4</v>
      </c>
      <c r="C42" s="133">
        <v>29.2</v>
      </c>
      <c r="D42" s="133">
        <v>67.400000000000006</v>
      </c>
      <c r="E42" s="133">
        <v>25.4</v>
      </c>
      <c r="F42" s="133">
        <v>36.6</v>
      </c>
      <c r="G42" s="133">
        <v>23</v>
      </c>
      <c r="H42" s="133">
        <v>19.3</v>
      </c>
      <c r="I42" s="133">
        <v>24.3</v>
      </c>
      <c r="J42" s="133">
        <v>53.4</v>
      </c>
      <c r="K42" s="133">
        <v>52.9</v>
      </c>
      <c r="L42" s="133">
        <v>30.9</v>
      </c>
      <c r="M42" s="133">
        <v>31.7</v>
      </c>
      <c r="N42" s="133">
        <v>32.5</v>
      </c>
      <c r="O42" s="133">
        <v>21.6</v>
      </c>
      <c r="P42" s="133">
        <v>18</v>
      </c>
      <c r="Q42" s="133">
        <v>60.5</v>
      </c>
      <c r="R42" s="133">
        <v>10.4</v>
      </c>
      <c r="S42" s="133">
        <v>38.9</v>
      </c>
      <c r="T42" s="86"/>
    </row>
    <row r="43" spans="1:20" s="82" customFormat="1" ht="25.5" customHeight="1" x14ac:dyDescent="0.2">
      <c r="A43" s="39" t="s">
        <v>91</v>
      </c>
      <c r="B43" s="93">
        <v>100</v>
      </c>
      <c r="C43" s="93">
        <v>100</v>
      </c>
      <c r="D43" s="93">
        <v>100</v>
      </c>
      <c r="E43" s="93">
        <v>100</v>
      </c>
      <c r="F43" s="93">
        <v>100</v>
      </c>
      <c r="G43" s="93">
        <v>100</v>
      </c>
      <c r="H43" s="93">
        <v>100</v>
      </c>
      <c r="I43" s="93">
        <v>100</v>
      </c>
      <c r="J43" s="93">
        <v>100</v>
      </c>
      <c r="K43" s="93">
        <v>100</v>
      </c>
      <c r="L43" s="93">
        <v>100</v>
      </c>
      <c r="M43" s="93">
        <v>100</v>
      </c>
      <c r="N43" s="93">
        <v>100</v>
      </c>
      <c r="O43" s="93">
        <v>100</v>
      </c>
      <c r="P43" s="93">
        <v>100</v>
      </c>
      <c r="Q43" s="93">
        <v>100</v>
      </c>
      <c r="R43" s="93">
        <v>100</v>
      </c>
      <c r="S43" s="93">
        <v>100</v>
      </c>
    </row>
    <row r="44" spans="1:20" ht="12.75" customHeight="1" x14ac:dyDescent="0.2"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</row>
    <row r="45" spans="1:20" ht="12.75" customHeight="1" x14ac:dyDescent="0.2">
      <c r="A45" s="82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</row>
    <row r="46" spans="1:20" ht="12.75" customHeight="1" x14ac:dyDescent="0.2">
      <c r="A46" s="31" t="s">
        <v>147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</row>
    <row r="47" spans="1:20" ht="12.75" customHeight="1" x14ac:dyDescent="0.2">
      <c r="A47" s="9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</row>
    <row r="48" spans="1:20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</sheetData>
  <sheetProtection sheet="1" objects="1" scenarios="1"/>
  <mergeCells count="3">
    <mergeCell ref="A6:S6"/>
    <mergeCell ref="A28:S28"/>
    <mergeCell ref="A1:T1"/>
  </mergeCells>
  <hyperlinks>
    <hyperlink ref="A46" r:id="rId1" display="© Commonwealth of Australia 2023" xr:uid="{A651EED5-4D93-4497-AA05-260204A54F50}"/>
  </hyperlinks>
  <pageMargins left="0.43307086614173229" right="0.43307086614173229" top="3.937007874015748E-2" bottom="3.937007874015748E-2" header="3.937007874015748E-2" footer="3.937007874015748E-2"/>
  <pageSetup paperSize="9" scale="54" orientation="landscape" r:id="rId2"/>
  <headerFooter>
    <oddHeader>&amp;C&amp;F</oddHeader>
    <oddFooter>&amp;C&amp;A Page: &amp;P</oddFooter>
  </headerFooter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W68"/>
  <sheetViews>
    <sheetView zoomScaleNormal="100" workbookViewId="0">
      <pane ySplit="6" topLeftCell="A7" activePane="bottomLeft" state="frozen"/>
      <selection activeCell="E12" sqref="E12"/>
      <selection pane="bottomLeft" sqref="A1:L1"/>
    </sheetView>
  </sheetViews>
  <sheetFormatPr defaultColWidth="8.75" defaultRowHeight="14.25" x14ac:dyDescent="0.2"/>
  <cols>
    <col min="1" max="1" width="11.5" style="18" customWidth="1"/>
    <col min="2" max="2" width="10.75" style="18" customWidth="1"/>
    <col min="3" max="3" width="10.625" style="18" customWidth="1"/>
    <col min="4" max="4" width="10.875" style="18" customWidth="1"/>
    <col min="5" max="5" width="10.5" style="18" customWidth="1"/>
    <col min="6" max="6" width="10.625" style="18" customWidth="1"/>
    <col min="7" max="7" width="11.125" style="18" customWidth="1"/>
    <col min="8" max="8" width="10.625" style="18" customWidth="1"/>
    <col min="9" max="9" width="10.75" style="18" customWidth="1"/>
    <col min="10" max="10" width="10.875" style="18" customWidth="1"/>
    <col min="11" max="11" width="10.75" style="18" customWidth="1"/>
    <col min="12" max="12" width="11.5" style="18" customWidth="1"/>
    <col min="13" max="15" width="8.75" style="18"/>
    <col min="16" max="23" width="8.75" style="25"/>
    <col min="24" max="16384" width="8.75" style="18"/>
  </cols>
  <sheetData>
    <row r="1" spans="1:23" s="113" customFormat="1" ht="60" customHeight="1" x14ac:dyDescent="0.2">
      <c r="A1" s="156" t="s">
        <v>101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P1" s="114"/>
      <c r="Q1" s="114"/>
      <c r="R1" s="114"/>
      <c r="S1" s="114"/>
      <c r="T1" s="114"/>
      <c r="U1" s="114"/>
      <c r="V1" s="114"/>
      <c r="W1" s="114"/>
    </row>
    <row r="2" spans="1:23" ht="15.75" customHeight="1" x14ac:dyDescent="0.25">
      <c r="A2" s="1" t="s">
        <v>137</v>
      </c>
    </row>
    <row r="3" spans="1:23" ht="15.75" customHeight="1" x14ac:dyDescent="0.2">
      <c r="A3" s="2" t="s">
        <v>146</v>
      </c>
      <c r="E3" s="80"/>
    </row>
    <row r="4" spans="1:23" ht="25.5" customHeight="1" x14ac:dyDescent="0.2">
      <c r="A4" s="38" t="s">
        <v>142</v>
      </c>
      <c r="C4" s="19"/>
    </row>
    <row r="5" spans="1:23" ht="12.75" customHeight="1" x14ac:dyDescent="0.2">
      <c r="A5" s="20"/>
      <c r="B5" s="162" t="s">
        <v>19</v>
      </c>
      <c r="C5" s="162"/>
      <c r="D5" s="162" t="s">
        <v>81</v>
      </c>
      <c r="E5" s="162"/>
      <c r="F5" s="162" t="s">
        <v>20</v>
      </c>
      <c r="G5" s="162"/>
      <c r="H5" s="162" t="s">
        <v>62</v>
      </c>
      <c r="I5" s="162"/>
      <c r="J5" s="162" t="s">
        <v>7</v>
      </c>
      <c r="K5" s="162"/>
    </row>
    <row r="6" spans="1:23" ht="34.5" customHeight="1" x14ac:dyDescent="0.2">
      <c r="A6" s="20" t="s">
        <v>131</v>
      </c>
      <c r="B6" s="21" t="s">
        <v>9</v>
      </c>
      <c r="C6" s="21" t="s">
        <v>10</v>
      </c>
      <c r="D6" s="21" t="s">
        <v>21</v>
      </c>
      <c r="E6" s="21" t="s">
        <v>11</v>
      </c>
      <c r="F6" s="21" t="s">
        <v>14</v>
      </c>
      <c r="G6" s="21" t="s">
        <v>15</v>
      </c>
      <c r="H6" s="21" t="s">
        <v>16</v>
      </c>
      <c r="I6" s="21" t="s">
        <v>17</v>
      </c>
      <c r="J6" s="21" t="s">
        <v>22</v>
      </c>
      <c r="K6" s="21" t="s">
        <v>58</v>
      </c>
    </row>
    <row r="7" spans="1:23" ht="12.75" customHeight="1" x14ac:dyDescent="0.2">
      <c r="A7" s="161" t="s">
        <v>8</v>
      </c>
      <c r="B7" s="161"/>
      <c r="C7" s="161"/>
      <c r="D7" s="161"/>
      <c r="E7" s="161"/>
      <c r="F7" s="161"/>
      <c r="G7" s="161"/>
      <c r="H7" s="161"/>
      <c r="I7" s="161"/>
      <c r="J7" s="161"/>
      <c r="K7" s="161"/>
    </row>
    <row r="8" spans="1:23" ht="12.75" customHeight="1" x14ac:dyDescent="0.2">
      <c r="A8" s="22">
        <v>2013</v>
      </c>
      <c r="B8" s="23">
        <v>28423</v>
      </c>
      <c r="C8" s="23">
        <v>2346</v>
      </c>
      <c r="D8" s="23">
        <v>8430</v>
      </c>
      <c r="E8" s="23">
        <v>22218</v>
      </c>
      <c r="F8" s="23">
        <v>23335</v>
      </c>
      <c r="G8" s="23">
        <v>7375</v>
      </c>
      <c r="H8" s="23">
        <v>17798</v>
      </c>
      <c r="I8" s="23">
        <v>12951</v>
      </c>
      <c r="J8" s="23">
        <v>30773</v>
      </c>
      <c r="K8" s="17">
        <v>172.2</v>
      </c>
      <c r="L8" s="23"/>
      <c r="M8" s="23"/>
      <c r="N8" s="23"/>
      <c r="O8" s="23"/>
      <c r="P8" s="27"/>
      <c r="Q8" s="34"/>
      <c r="R8" s="27"/>
      <c r="S8" s="34"/>
      <c r="T8" s="27"/>
      <c r="U8" s="34"/>
      <c r="V8" s="27"/>
      <c r="W8" s="24"/>
    </row>
    <row r="9" spans="1:23" ht="12.75" customHeight="1" x14ac:dyDescent="0.2">
      <c r="A9" s="22">
        <v>2014</v>
      </c>
      <c r="B9" s="23">
        <v>31201</v>
      </c>
      <c r="C9" s="23">
        <v>2589</v>
      </c>
      <c r="D9" s="23">
        <v>9265</v>
      </c>
      <c r="E9" s="23">
        <v>24456</v>
      </c>
      <c r="F9" s="23">
        <v>25513</v>
      </c>
      <c r="G9" s="23">
        <v>8213</v>
      </c>
      <c r="H9" s="23">
        <v>19780</v>
      </c>
      <c r="I9" s="23">
        <v>14005</v>
      </c>
      <c r="J9" s="23">
        <v>33789</v>
      </c>
      <c r="K9" s="17">
        <v>185.6</v>
      </c>
      <c r="L9" s="23"/>
      <c r="M9" s="23"/>
      <c r="N9" s="23"/>
      <c r="O9" s="23"/>
      <c r="P9" s="27"/>
      <c r="Q9" s="34"/>
      <c r="R9" s="27"/>
      <c r="S9" s="34"/>
      <c r="T9" s="27"/>
      <c r="U9" s="34"/>
      <c r="V9" s="27"/>
      <c r="W9" s="24"/>
    </row>
    <row r="10" spans="1:23" ht="12.75" customHeight="1" x14ac:dyDescent="0.2">
      <c r="A10" s="22">
        <v>2015</v>
      </c>
      <c r="B10" s="23">
        <v>33256</v>
      </c>
      <c r="C10" s="23">
        <v>2876</v>
      </c>
      <c r="D10" s="23">
        <v>9885</v>
      </c>
      <c r="E10" s="23">
        <v>26214</v>
      </c>
      <c r="F10" s="23">
        <v>26163</v>
      </c>
      <c r="G10" s="23">
        <v>9898</v>
      </c>
      <c r="H10" s="23">
        <v>20856</v>
      </c>
      <c r="I10" s="23">
        <v>15266</v>
      </c>
      <c r="J10" s="23">
        <v>36134</v>
      </c>
      <c r="K10" s="17">
        <v>195.8</v>
      </c>
      <c r="L10" s="23"/>
      <c r="M10" s="23"/>
      <c r="N10" s="23"/>
      <c r="O10" s="23"/>
      <c r="P10" s="27"/>
      <c r="Q10" s="34"/>
      <c r="R10" s="27"/>
      <c r="S10" s="34"/>
      <c r="T10" s="27"/>
      <c r="U10" s="34"/>
      <c r="V10" s="27"/>
      <c r="W10" s="24"/>
    </row>
    <row r="11" spans="1:23" ht="12.75" customHeight="1" x14ac:dyDescent="0.2">
      <c r="A11" s="22">
        <v>2016</v>
      </c>
      <c r="B11" s="23">
        <v>35745</v>
      </c>
      <c r="C11" s="23">
        <v>3094</v>
      </c>
      <c r="D11" s="23">
        <v>10596</v>
      </c>
      <c r="E11" s="23">
        <v>28216</v>
      </c>
      <c r="F11" s="23">
        <v>26649</v>
      </c>
      <c r="G11" s="23">
        <v>12111</v>
      </c>
      <c r="H11" s="23">
        <v>21827</v>
      </c>
      <c r="I11" s="23">
        <v>17011</v>
      </c>
      <c r="J11" s="23">
        <v>38845</v>
      </c>
      <c r="K11" s="17">
        <v>207.5</v>
      </c>
      <c r="L11" s="23"/>
      <c r="M11" s="23"/>
      <c r="N11" s="23"/>
      <c r="O11" s="23"/>
      <c r="P11" s="27"/>
      <c r="Q11" s="34"/>
      <c r="R11" s="27"/>
      <c r="S11" s="34"/>
      <c r="T11" s="27"/>
      <c r="U11" s="34"/>
      <c r="V11" s="27"/>
      <c r="W11" s="24"/>
    </row>
    <row r="12" spans="1:23" ht="12.75" customHeight="1" x14ac:dyDescent="0.2">
      <c r="A12" s="22">
        <v>2017</v>
      </c>
      <c r="B12" s="23">
        <v>37905</v>
      </c>
      <c r="C12" s="23">
        <v>3299</v>
      </c>
      <c r="D12" s="23">
        <v>11307</v>
      </c>
      <c r="E12" s="23">
        <v>29870</v>
      </c>
      <c r="F12" s="23">
        <v>28199</v>
      </c>
      <c r="G12" s="23">
        <v>12911</v>
      </c>
      <c r="H12" s="23">
        <v>23268</v>
      </c>
      <c r="I12" s="23">
        <v>17932</v>
      </c>
      <c r="J12" s="23">
        <v>41202</v>
      </c>
      <c r="K12" s="17">
        <v>215.9</v>
      </c>
      <c r="L12" s="23"/>
      <c r="M12" s="23"/>
      <c r="N12" s="23"/>
      <c r="O12" s="23"/>
      <c r="P12" s="27"/>
      <c r="Q12" s="34"/>
      <c r="R12" s="27"/>
      <c r="S12" s="34"/>
      <c r="T12" s="27"/>
      <c r="U12" s="34"/>
      <c r="V12" s="27"/>
      <c r="W12" s="24"/>
    </row>
    <row r="13" spans="1:23" ht="12.75" customHeight="1" x14ac:dyDescent="0.2">
      <c r="A13" s="22">
        <v>2018</v>
      </c>
      <c r="B13" s="23">
        <v>39343</v>
      </c>
      <c r="C13" s="23">
        <v>3625</v>
      </c>
      <c r="D13" s="23">
        <v>11849</v>
      </c>
      <c r="E13" s="23">
        <v>31095</v>
      </c>
      <c r="F13" s="23">
        <v>29030</v>
      </c>
      <c r="G13" s="23">
        <v>13856</v>
      </c>
      <c r="H13" s="23">
        <v>24375</v>
      </c>
      <c r="I13" s="23">
        <v>18591</v>
      </c>
      <c r="J13" s="23">
        <v>42974</v>
      </c>
      <c r="K13" s="17">
        <v>221.4</v>
      </c>
      <c r="L13" s="23"/>
      <c r="M13" s="23"/>
      <c r="N13" s="23"/>
      <c r="O13" s="23"/>
      <c r="P13" s="27"/>
      <c r="Q13" s="34"/>
      <c r="R13" s="27"/>
      <c r="S13" s="34"/>
      <c r="T13" s="27"/>
      <c r="U13" s="34"/>
      <c r="V13" s="27"/>
      <c r="W13" s="24"/>
    </row>
    <row r="14" spans="1:23" ht="12.75" customHeight="1" x14ac:dyDescent="0.2">
      <c r="A14" s="22">
        <v>2019</v>
      </c>
      <c r="B14" s="23">
        <v>39538</v>
      </c>
      <c r="C14" s="23">
        <v>3494</v>
      </c>
      <c r="D14" s="23">
        <v>12195</v>
      </c>
      <c r="E14" s="23">
        <v>30805</v>
      </c>
      <c r="F14" s="23">
        <v>28721</v>
      </c>
      <c r="G14" s="23">
        <v>14210</v>
      </c>
      <c r="H14" s="23">
        <v>24907</v>
      </c>
      <c r="I14" s="23">
        <v>18115</v>
      </c>
      <c r="J14" s="23">
        <v>43028</v>
      </c>
      <c r="K14" s="17">
        <v>218.6</v>
      </c>
      <c r="L14" s="23"/>
      <c r="M14" s="23"/>
      <c r="N14" s="23"/>
      <c r="O14" s="23"/>
      <c r="P14" s="27"/>
      <c r="Q14" s="34"/>
      <c r="R14" s="27"/>
      <c r="S14" s="34"/>
      <c r="T14" s="27"/>
      <c r="U14" s="34"/>
      <c r="V14" s="27"/>
      <c r="W14" s="24"/>
    </row>
    <row r="15" spans="1:23" ht="12.75" customHeight="1" x14ac:dyDescent="0.2">
      <c r="A15" s="22">
        <v>2020</v>
      </c>
      <c r="B15" s="23">
        <v>37908</v>
      </c>
      <c r="C15" s="23">
        <v>3144</v>
      </c>
      <c r="D15" s="23">
        <v>12092</v>
      </c>
      <c r="E15" s="23">
        <v>28872</v>
      </c>
      <c r="F15" s="23">
        <v>27849</v>
      </c>
      <c r="G15" s="23">
        <v>13097</v>
      </c>
      <c r="H15" s="23">
        <v>24413</v>
      </c>
      <c r="I15" s="23">
        <v>16628</v>
      </c>
      <c r="J15" s="23">
        <v>41060</v>
      </c>
      <c r="K15" s="17">
        <v>205.2</v>
      </c>
      <c r="L15" s="23"/>
      <c r="M15" s="23"/>
      <c r="N15" s="23"/>
      <c r="O15" s="23"/>
      <c r="P15" s="27"/>
      <c r="Q15" s="34"/>
      <c r="R15" s="27"/>
      <c r="S15" s="34"/>
      <c r="T15" s="27"/>
      <c r="U15" s="34"/>
      <c r="V15" s="27"/>
      <c r="W15" s="24"/>
    </row>
    <row r="16" spans="1:23" ht="12.75" customHeight="1" x14ac:dyDescent="0.2">
      <c r="A16" s="22">
        <v>2021</v>
      </c>
      <c r="B16" s="23">
        <v>39680</v>
      </c>
      <c r="C16" s="23">
        <v>3292</v>
      </c>
      <c r="D16" s="23">
        <v>13039</v>
      </c>
      <c r="E16" s="23">
        <v>29760</v>
      </c>
      <c r="F16" s="23">
        <v>27680</v>
      </c>
      <c r="G16" s="23">
        <v>15182</v>
      </c>
      <c r="H16" s="23">
        <v>25723</v>
      </c>
      <c r="I16" s="23">
        <v>17227</v>
      </c>
      <c r="J16" s="23">
        <v>42970</v>
      </c>
      <c r="K16" s="17">
        <v>214.4</v>
      </c>
      <c r="L16" s="23"/>
      <c r="M16" s="23"/>
      <c r="N16" s="23"/>
      <c r="O16" s="23"/>
      <c r="P16" s="27"/>
      <c r="Q16" s="34"/>
      <c r="R16" s="27"/>
      <c r="S16" s="34"/>
      <c r="T16" s="27"/>
      <c r="U16" s="34"/>
      <c r="V16" s="27"/>
      <c r="W16" s="24"/>
    </row>
    <row r="17" spans="1:23" ht="12.75" customHeight="1" x14ac:dyDescent="0.2">
      <c r="A17" s="22">
        <v>2022</v>
      </c>
      <c r="B17" s="23">
        <v>37605</v>
      </c>
      <c r="C17" s="23">
        <v>2977</v>
      </c>
      <c r="D17" s="23">
        <v>12902</v>
      </c>
      <c r="E17" s="23">
        <v>27446</v>
      </c>
      <c r="F17" s="23">
        <v>25624</v>
      </c>
      <c r="G17" s="23">
        <v>14864</v>
      </c>
      <c r="H17" s="23">
        <v>24416</v>
      </c>
      <c r="I17" s="23">
        <v>16151</v>
      </c>
      <c r="J17" s="23">
        <v>40591</v>
      </c>
      <c r="K17" s="17">
        <v>200.9</v>
      </c>
      <c r="L17" s="23"/>
      <c r="M17" s="23"/>
      <c r="N17" s="23"/>
      <c r="O17" s="23"/>
      <c r="P17" s="27"/>
      <c r="Q17" s="34"/>
      <c r="R17" s="27"/>
      <c r="S17" s="34"/>
      <c r="T17" s="27"/>
      <c r="U17" s="34"/>
      <c r="V17" s="27"/>
      <c r="W17" s="24"/>
    </row>
    <row r="18" spans="1:23" ht="12.75" customHeight="1" x14ac:dyDescent="0.2">
      <c r="A18" s="22">
        <v>2023</v>
      </c>
      <c r="B18" s="23">
        <v>38757</v>
      </c>
      <c r="C18" s="23">
        <v>3168</v>
      </c>
      <c r="D18" s="23">
        <v>13852</v>
      </c>
      <c r="E18" s="23">
        <v>27942</v>
      </c>
      <c r="F18" s="23">
        <v>25888</v>
      </c>
      <c r="G18" s="23">
        <v>15937</v>
      </c>
      <c r="H18" s="23">
        <v>25608</v>
      </c>
      <c r="I18" s="23">
        <v>16318</v>
      </c>
      <c r="J18" s="23">
        <v>41929</v>
      </c>
      <c r="K18" s="17">
        <v>202.3</v>
      </c>
      <c r="L18" s="23"/>
      <c r="M18" s="23"/>
      <c r="N18" s="23"/>
      <c r="O18" s="23"/>
      <c r="P18" s="27"/>
      <c r="Q18" s="34"/>
      <c r="R18" s="27"/>
      <c r="S18" s="34"/>
      <c r="T18" s="27"/>
      <c r="U18" s="34"/>
      <c r="V18" s="27"/>
      <c r="W18" s="24"/>
    </row>
    <row r="19" spans="1:23" ht="12.75" customHeight="1" x14ac:dyDescent="0.2">
      <c r="A19" s="161" t="s">
        <v>23</v>
      </c>
      <c r="B19" s="161"/>
      <c r="C19" s="161"/>
      <c r="D19" s="161"/>
      <c r="E19" s="161"/>
      <c r="F19" s="161"/>
      <c r="G19" s="161"/>
      <c r="H19" s="161"/>
      <c r="I19" s="161"/>
      <c r="J19" s="161"/>
      <c r="K19" s="161"/>
    </row>
    <row r="20" spans="1:23" ht="12.75" customHeight="1" x14ac:dyDescent="0.2">
      <c r="A20" s="22">
        <v>2013</v>
      </c>
      <c r="B20" s="17">
        <v>4.5999999999999996</v>
      </c>
      <c r="C20" s="17">
        <v>6.6</v>
      </c>
      <c r="D20" s="17">
        <v>5.6</v>
      </c>
      <c r="E20" s="17">
        <v>4.5</v>
      </c>
      <c r="F20" s="17">
        <v>3.7</v>
      </c>
      <c r="G20" s="17">
        <v>7.3</v>
      </c>
      <c r="H20" s="17">
        <v>10.7</v>
      </c>
      <c r="I20" s="17">
        <v>-2.7</v>
      </c>
      <c r="J20" s="17">
        <v>4.7</v>
      </c>
      <c r="K20" s="17">
        <v>2.9</v>
      </c>
      <c r="M20" s="49"/>
      <c r="N20" s="50"/>
    </row>
    <row r="21" spans="1:23" ht="12.75" customHeight="1" x14ac:dyDescent="0.2">
      <c r="A21" s="22">
        <v>2014</v>
      </c>
      <c r="B21" s="17">
        <v>9.8000000000000007</v>
      </c>
      <c r="C21" s="17">
        <v>10.4</v>
      </c>
      <c r="D21" s="17">
        <v>9.9</v>
      </c>
      <c r="E21" s="17">
        <v>10.1</v>
      </c>
      <c r="F21" s="17">
        <v>9.3000000000000007</v>
      </c>
      <c r="G21" s="17">
        <v>11.4</v>
      </c>
      <c r="H21" s="17">
        <v>11.1</v>
      </c>
      <c r="I21" s="17">
        <v>8.1</v>
      </c>
      <c r="J21" s="17">
        <v>9.8000000000000007</v>
      </c>
      <c r="K21" s="17">
        <v>7.8</v>
      </c>
      <c r="L21" s="50"/>
    </row>
    <row r="22" spans="1:23" ht="12.75" customHeight="1" x14ac:dyDescent="0.2">
      <c r="A22" s="22">
        <v>2015</v>
      </c>
      <c r="B22" s="17">
        <v>6.6</v>
      </c>
      <c r="C22" s="17">
        <v>11.1</v>
      </c>
      <c r="D22" s="17">
        <v>6.7</v>
      </c>
      <c r="E22" s="17">
        <v>7.2</v>
      </c>
      <c r="F22" s="17">
        <v>2.5</v>
      </c>
      <c r="G22" s="17">
        <v>20.5</v>
      </c>
      <c r="H22" s="17">
        <v>5.4</v>
      </c>
      <c r="I22" s="17">
        <v>9</v>
      </c>
      <c r="J22" s="17">
        <v>6.9</v>
      </c>
      <c r="K22" s="17">
        <v>5.5</v>
      </c>
      <c r="L22" s="50"/>
    </row>
    <row r="23" spans="1:23" ht="12.75" customHeight="1" x14ac:dyDescent="0.2">
      <c r="A23" s="22">
        <v>2016</v>
      </c>
      <c r="B23" s="17">
        <v>7.5</v>
      </c>
      <c r="C23" s="17">
        <v>7.6</v>
      </c>
      <c r="D23" s="17">
        <v>7.2</v>
      </c>
      <c r="E23" s="17">
        <v>7.6</v>
      </c>
      <c r="F23" s="17">
        <v>1.9</v>
      </c>
      <c r="G23" s="17">
        <v>22.4</v>
      </c>
      <c r="H23" s="17">
        <v>4.7</v>
      </c>
      <c r="I23" s="17">
        <v>11.4</v>
      </c>
      <c r="J23" s="17">
        <v>7.5</v>
      </c>
      <c r="K23" s="17">
        <v>6</v>
      </c>
      <c r="L23" s="50"/>
    </row>
    <row r="24" spans="1:23" ht="12.75" customHeight="1" x14ac:dyDescent="0.2">
      <c r="A24" s="22">
        <v>2017</v>
      </c>
      <c r="B24" s="17">
        <v>6</v>
      </c>
      <c r="C24" s="17">
        <v>6.6</v>
      </c>
      <c r="D24" s="17">
        <v>6.7</v>
      </c>
      <c r="E24" s="17">
        <v>5.9</v>
      </c>
      <c r="F24" s="17">
        <v>5.8</v>
      </c>
      <c r="G24" s="17">
        <v>6.6</v>
      </c>
      <c r="H24" s="17">
        <v>6.6</v>
      </c>
      <c r="I24" s="17">
        <v>5.4</v>
      </c>
      <c r="J24" s="17">
        <v>6.1</v>
      </c>
      <c r="K24" s="17">
        <v>4</v>
      </c>
      <c r="L24" s="50"/>
    </row>
    <row r="25" spans="1:23" ht="12.75" customHeight="1" x14ac:dyDescent="0.2">
      <c r="A25" s="22">
        <v>2018</v>
      </c>
      <c r="B25" s="17">
        <v>3.8</v>
      </c>
      <c r="C25" s="17">
        <v>9.9</v>
      </c>
      <c r="D25" s="17">
        <v>4.8</v>
      </c>
      <c r="E25" s="17">
        <v>4.0999999999999996</v>
      </c>
      <c r="F25" s="17">
        <v>2.9</v>
      </c>
      <c r="G25" s="17">
        <v>7.3</v>
      </c>
      <c r="H25" s="17">
        <v>4.8</v>
      </c>
      <c r="I25" s="17">
        <v>3.7</v>
      </c>
      <c r="J25" s="17">
        <v>4.3</v>
      </c>
      <c r="K25" s="17">
        <v>2.5</v>
      </c>
      <c r="L25" s="50"/>
    </row>
    <row r="26" spans="1:23" ht="12.75" customHeight="1" x14ac:dyDescent="0.2">
      <c r="A26" s="22">
        <v>2019</v>
      </c>
      <c r="B26" s="17">
        <v>0.5</v>
      </c>
      <c r="C26" s="17">
        <v>-3.6</v>
      </c>
      <c r="D26" s="17">
        <v>2.9</v>
      </c>
      <c r="E26" s="17">
        <v>-0.9</v>
      </c>
      <c r="F26" s="17">
        <v>-1.1000000000000001</v>
      </c>
      <c r="G26" s="17">
        <v>2.6</v>
      </c>
      <c r="H26" s="17">
        <v>2.2000000000000002</v>
      </c>
      <c r="I26" s="17">
        <v>-2.6</v>
      </c>
      <c r="J26" s="17">
        <v>0.1</v>
      </c>
      <c r="K26" s="17">
        <v>-1.3</v>
      </c>
      <c r="L26" s="50"/>
    </row>
    <row r="27" spans="1:23" ht="12.75" customHeight="1" x14ac:dyDescent="0.2">
      <c r="A27" s="22">
        <v>2020</v>
      </c>
      <c r="B27" s="17">
        <v>-4.0999999999999996</v>
      </c>
      <c r="C27" s="17">
        <v>-10</v>
      </c>
      <c r="D27" s="17">
        <v>-0.8</v>
      </c>
      <c r="E27" s="17">
        <v>-6.3</v>
      </c>
      <c r="F27" s="17">
        <v>-3</v>
      </c>
      <c r="G27" s="17">
        <v>-7.8</v>
      </c>
      <c r="H27" s="17">
        <v>-2</v>
      </c>
      <c r="I27" s="17">
        <v>-8.1999999999999993</v>
      </c>
      <c r="J27" s="17">
        <v>-4.5999999999999996</v>
      </c>
      <c r="K27" s="17">
        <v>-6.1</v>
      </c>
      <c r="L27" s="50"/>
    </row>
    <row r="28" spans="1:23" ht="12.75" customHeight="1" x14ac:dyDescent="0.2">
      <c r="A28" s="22">
        <v>2021</v>
      </c>
      <c r="B28" s="17">
        <v>4.7</v>
      </c>
      <c r="C28" s="17">
        <v>4.7</v>
      </c>
      <c r="D28" s="17">
        <v>7.8</v>
      </c>
      <c r="E28" s="17">
        <v>3.1</v>
      </c>
      <c r="F28" s="17">
        <v>-0.6</v>
      </c>
      <c r="G28" s="17">
        <v>15.9</v>
      </c>
      <c r="H28" s="17">
        <v>5.4</v>
      </c>
      <c r="I28" s="17">
        <v>3.6</v>
      </c>
      <c r="J28" s="17">
        <v>4.7</v>
      </c>
      <c r="K28" s="17">
        <v>4.5</v>
      </c>
      <c r="L28" s="50"/>
    </row>
    <row r="29" spans="1:23" ht="12.75" customHeight="1" x14ac:dyDescent="0.2">
      <c r="A29" s="22">
        <v>2022</v>
      </c>
      <c r="B29" s="17">
        <v>-5.2</v>
      </c>
      <c r="C29" s="17">
        <v>-9.6</v>
      </c>
      <c r="D29" s="17">
        <v>-1.1000000000000001</v>
      </c>
      <c r="E29" s="17">
        <v>-7.8</v>
      </c>
      <c r="F29" s="17">
        <v>-7.4</v>
      </c>
      <c r="G29" s="17">
        <v>-2.1</v>
      </c>
      <c r="H29" s="17">
        <v>-5.0999999999999996</v>
      </c>
      <c r="I29" s="17">
        <v>-6.2</v>
      </c>
      <c r="J29" s="17">
        <v>-5.5</v>
      </c>
      <c r="K29" s="17">
        <v>-6.3</v>
      </c>
      <c r="L29" s="50"/>
    </row>
    <row r="30" spans="1:23" ht="12.75" customHeight="1" x14ac:dyDescent="0.2">
      <c r="A30" s="22">
        <v>2023</v>
      </c>
      <c r="B30" s="17">
        <v>3.1</v>
      </c>
      <c r="C30" s="17">
        <v>6.4</v>
      </c>
      <c r="D30" s="17">
        <v>7.4</v>
      </c>
      <c r="E30" s="17">
        <v>1.8</v>
      </c>
      <c r="F30" s="17">
        <v>1</v>
      </c>
      <c r="G30" s="17">
        <v>7.2</v>
      </c>
      <c r="H30" s="17">
        <v>4.9000000000000004</v>
      </c>
      <c r="I30" s="17">
        <v>1</v>
      </c>
      <c r="J30" s="17">
        <v>3.3</v>
      </c>
      <c r="K30" s="17">
        <v>0.7</v>
      </c>
      <c r="L30" s="50"/>
      <c r="M30" s="49"/>
    </row>
    <row r="31" spans="1:23" ht="12.75" customHeight="1" x14ac:dyDescent="0.2">
      <c r="A31" s="22"/>
      <c r="B31" s="34"/>
      <c r="C31" s="34"/>
      <c r="D31" s="34"/>
      <c r="E31" s="34"/>
      <c r="F31" s="34"/>
      <c r="G31" s="34"/>
      <c r="H31" s="34"/>
      <c r="I31" s="34"/>
      <c r="J31" s="34"/>
      <c r="K31" s="34"/>
    </row>
    <row r="32" spans="1:23" ht="12.75" customHeight="1" x14ac:dyDescent="0.2">
      <c r="A32" s="25"/>
      <c r="K32" s="49"/>
    </row>
    <row r="33" spans="1:17" ht="12.75" customHeight="1" x14ac:dyDescent="0.2">
      <c r="A33" s="31" t="s">
        <v>147</v>
      </c>
    </row>
    <row r="34" spans="1:17" ht="12.75" customHeight="1" x14ac:dyDescent="0.2">
      <c r="A34" s="25"/>
    </row>
    <row r="35" spans="1:17" ht="12.75" customHeight="1" x14ac:dyDescent="0.2"/>
    <row r="36" spans="1:17" ht="12.75" customHeight="1" x14ac:dyDescent="0.2"/>
    <row r="37" spans="1:17" ht="12.75" customHeight="1" x14ac:dyDescent="0.2"/>
    <row r="38" spans="1:17" ht="12.75" customHeight="1" x14ac:dyDescent="0.2"/>
    <row r="39" spans="1:17" ht="12.75" customHeight="1" x14ac:dyDescent="0.2"/>
    <row r="40" spans="1:17" ht="12.75" customHeight="1" x14ac:dyDescent="0.2"/>
    <row r="41" spans="1:17" ht="12.75" customHeight="1" x14ac:dyDescent="0.2"/>
    <row r="42" spans="1:17" ht="12.75" customHeight="1" x14ac:dyDescent="0.2">
      <c r="C42" s="40"/>
      <c r="D42" s="40"/>
      <c r="G42" s="40"/>
      <c r="H42" s="40"/>
      <c r="I42" s="40"/>
      <c r="K42" s="40"/>
      <c r="L42" s="40"/>
      <c r="M42" s="40"/>
      <c r="P42" s="27"/>
      <c r="Q42" s="27"/>
    </row>
    <row r="43" spans="1:17" ht="12.75" customHeight="1" x14ac:dyDescent="0.2"/>
    <row r="44" spans="1:17" ht="12.75" customHeight="1" x14ac:dyDescent="0.2"/>
    <row r="45" spans="1:17" ht="12.75" customHeight="1" x14ac:dyDescent="0.2"/>
    <row r="46" spans="1:17" ht="12.75" customHeight="1" x14ac:dyDescent="0.2"/>
    <row r="47" spans="1:17" ht="12.75" customHeight="1" x14ac:dyDescent="0.2"/>
    <row r="48" spans="1:17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</sheetData>
  <sheetProtection sheet="1" objects="1" scenarios="1"/>
  <mergeCells count="8">
    <mergeCell ref="A1:L1"/>
    <mergeCell ref="A19:K19"/>
    <mergeCell ref="B5:C5"/>
    <mergeCell ref="D5:E5"/>
    <mergeCell ref="F5:G5"/>
    <mergeCell ref="H5:I5"/>
    <mergeCell ref="J5:K5"/>
    <mergeCell ref="A7:K7"/>
  </mergeCells>
  <hyperlinks>
    <hyperlink ref="A33" r:id="rId1" display="© Commonwealth of Australia 2023" xr:uid="{7C1681CE-C848-468F-8999-D7830BE08354}"/>
  </hyperlinks>
  <pageMargins left="0.7" right="0.7" top="0.75" bottom="0.75" header="0.3" footer="0.3"/>
  <pageSetup paperSize="9" scale="53" orientation="landscape" r:id="rId2"/>
  <headerFooter>
    <oddHeader>&amp;C&amp;F</oddHeader>
    <oddFooter>&amp;C&amp;A Page: &amp;P</oddFooter>
  </headerFooter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5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sqref="A1:M1"/>
    </sheetView>
  </sheetViews>
  <sheetFormatPr defaultColWidth="8.75" defaultRowHeight="11.25" x14ac:dyDescent="0.2"/>
  <cols>
    <col min="1" max="1" width="30.75" style="25" customWidth="1"/>
    <col min="2" max="2" width="10.75" style="25" customWidth="1"/>
    <col min="3" max="3" width="10.875" style="25" customWidth="1"/>
    <col min="4" max="4" width="10.75" style="25" customWidth="1"/>
    <col min="5" max="5" width="10.625" style="25" customWidth="1"/>
    <col min="6" max="8" width="10.75" style="25" customWidth="1"/>
    <col min="9" max="9" width="10.875" style="25" customWidth="1"/>
    <col min="10" max="10" width="10.625" style="25" customWidth="1"/>
    <col min="11" max="12" width="10.75" style="25" customWidth="1"/>
    <col min="13" max="13" width="11.5" style="25" customWidth="1"/>
    <col min="14" max="16384" width="8.75" style="25"/>
  </cols>
  <sheetData>
    <row r="1" spans="1:19" s="110" customFormat="1" ht="60" customHeight="1" x14ac:dyDescent="0.2">
      <c r="A1" s="156" t="s">
        <v>101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</row>
    <row r="2" spans="1:19" ht="15.75" customHeight="1" x14ac:dyDescent="0.25">
      <c r="A2" s="1" t="s">
        <v>137</v>
      </c>
    </row>
    <row r="3" spans="1:19" ht="15.75" customHeight="1" x14ac:dyDescent="0.2">
      <c r="A3" s="2" t="s">
        <v>146</v>
      </c>
      <c r="C3" s="36"/>
    </row>
    <row r="4" spans="1:19" ht="25.5" customHeight="1" x14ac:dyDescent="0.2">
      <c r="A4" s="19" t="s">
        <v>143</v>
      </c>
    </row>
    <row r="5" spans="1:19" s="26" customFormat="1" ht="24.95" customHeight="1" x14ac:dyDescent="0.2">
      <c r="A5" s="20" t="s">
        <v>85</v>
      </c>
      <c r="B5" s="28">
        <v>2013</v>
      </c>
      <c r="C5" s="28">
        <v>2014</v>
      </c>
      <c r="D5" s="28">
        <v>2015</v>
      </c>
      <c r="E5" s="28">
        <v>2016</v>
      </c>
      <c r="F5" s="28">
        <v>2017</v>
      </c>
      <c r="G5" s="28">
        <v>2018</v>
      </c>
      <c r="H5" s="28">
        <v>2019</v>
      </c>
      <c r="I5" s="28">
        <v>2020</v>
      </c>
      <c r="J5" s="28">
        <v>2021</v>
      </c>
      <c r="K5" s="28">
        <v>2022</v>
      </c>
      <c r="L5" s="28">
        <v>2023</v>
      </c>
    </row>
    <row r="6" spans="1:19" ht="12.75" customHeight="1" x14ac:dyDescent="0.2">
      <c r="A6" s="163" t="s">
        <v>8</v>
      </c>
      <c r="B6" s="164"/>
      <c r="C6" s="164"/>
      <c r="D6" s="164"/>
      <c r="E6" s="164"/>
      <c r="F6" s="164"/>
      <c r="G6" s="164"/>
      <c r="H6" s="164"/>
      <c r="I6" s="164"/>
      <c r="J6" s="164"/>
      <c r="K6" s="164"/>
      <c r="L6" s="164"/>
    </row>
    <row r="7" spans="1:19" ht="12.75" customHeight="1" x14ac:dyDescent="0.2">
      <c r="A7" s="6" t="s">
        <v>64</v>
      </c>
      <c r="B7" s="27">
        <v>2833</v>
      </c>
      <c r="C7" s="27">
        <v>2876</v>
      </c>
      <c r="D7" s="27">
        <v>3000</v>
      </c>
      <c r="E7" s="27">
        <v>3042</v>
      </c>
      <c r="F7" s="27">
        <v>3110</v>
      </c>
      <c r="G7" s="23">
        <v>3168</v>
      </c>
      <c r="H7" s="27">
        <v>3258</v>
      </c>
      <c r="I7" s="27">
        <v>3246</v>
      </c>
      <c r="J7" s="27">
        <v>3292</v>
      </c>
      <c r="K7" s="27">
        <v>3257</v>
      </c>
      <c r="L7" s="27">
        <v>3293</v>
      </c>
      <c r="M7" s="27"/>
      <c r="Q7" s="34"/>
      <c r="S7" s="34"/>
    </row>
    <row r="8" spans="1:19" ht="12.75" customHeight="1" x14ac:dyDescent="0.2">
      <c r="A8" s="6" t="s">
        <v>65</v>
      </c>
      <c r="B8" s="27">
        <v>6251</v>
      </c>
      <c r="C8" s="27">
        <v>7072</v>
      </c>
      <c r="D8" s="27">
        <v>7651</v>
      </c>
      <c r="E8" s="27">
        <v>8364</v>
      </c>
      <c r="F8" s="9">
        <v>9344</v>
      </c>
      <c r="G8" s="23">
        <v>9659</v>
      </c>
      <c r="H8" s="27">
        <v>9824</v>
      </c>
      <c r="I8" s="27">
        <v>9467</v>
      </c>
      <c r="J8" s="27">
        <v>10775</v>
      </c>
      <c r="K8" s="27">
        <v>10557</v>
      </c>
      <c r="L8" s="27">
        <v>11272</v>
      </c>
      <c r="M8" s="27"/>
      <c r="Q8" s="34"/>
      <c r="S8" s="34"/>
    </row>
    <row r="9" spans="1:19" ht="12.75" customHeight="1" x14ac:dyDescent="0.2">
      <c r="A9" s="6" t="s">
        <v>66</v>
      </c>
      <c r="B9" s="27">
        <v>3517</v>
      </c>
      <c r="C9" s="27">
        <v>3694</v>
      </c>
      <c r="D9" s="27">
        <v>4069</v>
      </c>
      <c r="E9" s="27">
        <v>4386</v>
      </c>
      <c r="F9" s="27">
        <v>4785</v>
      </c>
      <c r="G9" s="23">
        <v>5283</v>
      </c>
      <c r="H9" s="27">
        <v>5671</v>
      </c>
      <c r="I9" s="27">
        <v>5798</v>
      </c>
      <c r="J9" s="27">
        <v>6187</v>
      </c>
      <c r="K9" s="27">
        <v>6446</v>
      </c>
      <c r="L9" s="27">
        <v>6821</v>
      </c>
      <c r="M9" s="27"/>
      <c r="Q9" s="34"/>
      <c r="S9" s="34"/>
    </row>
    <row r="10" spans="1:19" ht="12.75" customHeight="1" x14ac:dyDescent="0.2">
      <c r="A10" s="6" t="s">
        <v>116</v>
      </c>
      <c r="B10" s="27">
        <v>764</v>
      </c>
      <c r="C10" s="27">
        <v>926</v>
      </c>
      <c r="D10" s="27">
        <v>1065</v>
      </c>
      <c r="E10" s="27">
        <v>1197</v>
      </c>
      <c r="F10" s="27">
        <v>1559</v>
      </c>
      <c r="G10" s="23">
        <v>1770</v>
      </c>
      <c r="H10" s="27">
        <v>1712</v>
      </c>
      <c r="I10" s="27">
        <v>1625</v>
      </c>
      <c r="J10" s="27">
        <v>1700</v>
      </c>
      <c r="K10" s="27">
        <v>1528</v>
      </c>
      <c r="L10" s="27">
        <v>1511</v>
      </c>
      <c r="M10" s="27"/>
      <c r="Q10" s="34"/>
      <c r="S10" s="34"/>
    </row>
    <row r="11" spans="1:19" ht="12.75" customHeight="1" x14ac:dyDescent="0.2">
      <c r="A11" s="6" t="s">
        <v>117</v>
      </c>
      <c r="B11" s="27">
        <v>404</v>
      </c>
      <c r="C11" s="27">
        <v>434</v>
      </c>
      <c r="D11" s="27">
        <v>482</v>
      </c>
      <c r="E11" s="27">
        <v>592</v>
      </c>
      <c r="F11" s="27">
        <v>640</v>
      </c>
      <c r="G11" s="23">
        <v>550</v>
      </c>
      <c r="H11" s="27">
        <v>589</v>
      </c>
      <c r="I11" s="27">
        <v>587</v>
      </c>
      <c r="J11" s="27">
        <v>619</v>
      </c>
      <c r="K11" s="27">
        <v>554</v>
      </c>
      <c r="L11" s="27">
        <v>549</v>
      </c>
      <c r="M11" s="27"/>
      <c r="Q11" s="34"/>
      <c r="S11" s="34"/>
    </row>
    <row r="12" spans="1:19" ht="12.75" customHeight="1" x14ac:dyDescent="0.2">
      <c r="A12" s="6" t="s">
        <v>118</v>
      </c>
      <c r="B12" s="27">
        <v>3000</v>
      </c>
      <c r="C12" s="27">
        <v>3158</v>
      </c>
      <c r="D12" s="27">
        <v>3238</v>
      </c>
      <c r="E12" s="27">
        <v>3152</v>
      </c>
      <c r="F12" s="27">
        <v>3086</v>
      </c>
      <c r="G12" s="23">
        <v>3240</v>
      </c>
      <c r="H12" s="27">
        <v>3097</v>
      </c>
      <c r="I12" s="27">
        <v>3047</v>
      </c>
      <c r="J12" s="27">
        <v>2943</v>
      </c>
      <c r="K12" s="27">
        <v>2586</v>
      </c>
      <c r="L12" s="27">
        <v>2588</v>
      </c>
      <c r="M12" s="27"/>
      <c r="Q12" s="34"/>
      <c r="S12" s="34"/>
    </row>
    <row r="13" spans="1:19" ht="12.75" customHeight="1" x14ac:dyDescent="0.2">
      <c r="A13" s="6" t="s">
        <v>67</v>
      </c>
      <c r="B13" s="27">
        <v>3613</v>
      </c>
      <c r="C13" s="27">
        <v>3970</v>
      </c>
      <c r="D13" s="27">
        <v>4055</v>
      </c>
      <c r="E13" s="27">
        <v>4360</v>
      </c>
      <c r="F13" s="27">
        <v>4302</v>
      </c>
      <c r="G13" s="23">
        <v>4378</v>
      </c>
      <c r="H13" s="27">
        <v>4164</v>
      </c>
      <c r="I13" s="27">
        <v>3886</v>
      </c>
      <c r="J13" s="27">
        <v>3717</v>
      </c>
      <c r="K13" s="27">
        <v>3305</v>
      </c>
      <c r="L13" s="27">
        <v>3594</v>
      </c>
      <c r="M13" s="27"/>
      <c r="Q13" s="34"/>
      <c r="S13" s="34"/>
    </row>
    <row r="14" spans="1:19" ht="12.75" customHeight="1" x14ac:dyDescent="0.2">
      <c r="A14" s="6" t="s">
        <v>119</v>
      </c>
      <c r="B14" s="27">
        <v>1230</v>
      </c>
      <c r="C14" s="27">
        <v>1379</v>
      </c>
      <c r="D14" s="27">
        <v>1479</v>
      </c>
      <c r="E14" s="27">
        <v>1737</v>
      </c>
      <c r="F14" s="27">
        <v>1605</v>
      </c>
      <c r="G14" s="23">
        <v>1548</v>
      </c>
      <c r="H14" s="27">
        <v>1559</v>
      </c>
      <c r="I14" s="27">
        <v>1239</v>
      </c>
      <c r="J14" s="27">
        <v>1258</v>
      </c>
      <c r="K14" s="27">
        <v>1205</v>
      </c>
      <c r="L14" s="27">
        <v>1398</v>
      </c>
      <c r="M14" s="27"/>
      <c r="Q14" s="34"/>
      <c r="S14" s="34"/>
    </row>
    <row r="15" spans="1:19" ht="12.75" customHeight="1" x14ac:dyDescent="0.2">
      <c r="A15" s="6" t="s">
        <v>120</v>
      </c>
      <c r="B15" s="23">
        <v>737</v>
      </c>
      <c r="C15" s="23">
        <v>771</v>
      </c>
      <c r="D15" s="23">
        <v>871</v>
      </c>
      <c r="E15" s="23">
        <v>960</v>
      </c>
      <c r="F15" s="23">
        <v>978</v>
      </c>
      <c r="G15" s="23">
        <v>964</v>
      </c>
      <c r="H15" s="27">
        <v>942</v>
      </c>
      <c r="I15" s="27">
        <v>735</v>
      </c>
      <c r="J15" s="27">
        <v>767</v>
      </c>
      <c r="K15" s="27">
        <v>664</v>
      </c>
      <c r="L15" s="27">
        <v>586</v>
      </c>
      <c r="M15" s="27"/>
      <c r="Q15" s="34"/>
      <c r="S15" s="34"/>
    </row>
    <row r="16" spans="1:19" ht="12.75" customHeight="1" x14ac:dyDescent="0.2">
      <c r="A16" s="6" t="s">
        <v>68</v>
      </c>
      <c r="B16" s="32">
        <v>3630</v>
      </c>
      <c r="C16" s="32">
        <v>4032</v>
      </c>
      <c r="D16" s="32">
        <v>4731</v>
      </c>
      <c r="E16" s="32">
        <v>5236</v>
      </c>
      <c r="F16" s="32">
        <v>6155</v>
      </c>
      <c r="G16" s="23">
        <v>6779</v>
      </c>
      <c r="H16" s="27">
        <v>6573</v>
      </c>
      <c r="I16" s="27">
        <v>6124</v>
      </c>
      <c r="J16" s="27">
        <v>6325</v>
      </c>
      <c r="K16" s="27">
        <v>5515</v>
      </c>
      <c r="L16" s="27">
        <v>5205</v>
      </c>
      <c r="M16" s="27"/>
      <c r="Q16" s="34"/>
      <c r="S16" s="34"/>
    </row>
    <row r="17" spans="1:19" ht="12.75" customHeight="1" x14ac:dyDescent="0.2">
      <c r="A17" s="6" t="s">
        <v>121</v>
      </c>
      <c r="B17" s="32">
        <v>305</v>
      </c>
      <c r="C17" s="32">
        <v>409</v>
      </c>
      <c r="D17" s="32">
        <v>476</v>
      </c>
      <c r="E17" s="32">
        <v>562</v>
      </c>
      <c r="F17" s="32">
        <v>613</v>
      </c>
      <c r="G17" s="23">
        <v>823</v>
      </c>
      <c r="H17" s="27">
        <v>845</v>
      </c>
      <c r="I17" s="27">
        <v>796</v>
      </c>
      <c r="J17" s="27">
        <v>841</v>
      </c>
      <c r="K17" s="27">
        <v>752</v>
      </c>
      <c r="L17" s="27">
        <v>787</v>
      </c>
      <c r="Q17" s="34"/>
      <c r="S17" s="34"/>
    </row>
    <row r="18" spans="1:19" ht="12.75" customHeight="1" x14ac:dyDescent="0.2">
      <c r="A18" s="6" t="s">
        <v>69</v>
      </c>
      <c r="B18" s="27">
        <v>390</v>
      </c>
      <c r="C18" s="27">
        <v>449</v>
      </c>
      <c r="D18" s="27">
        <v>466</v>
      </c>
      <c r="E18" s="27">
        <v>542</v>
      </c>
      <c r="F18" s="27">
        <v>503</v>
      </c>
      <c r="G18" s="23">
        <v>594</v>
      </c>
      <c r="H18" s="27">
        <v>587</v>
      </c>
      <c r="I18" s="27">
        <v>603</v>
      </c>
      <c r="J18" s="27">
        <v>570</v>
      </c>
      <c r="K18" s="27">
        <v>598</v>
      </c>
      <c r="L18" s="27">
        <v>562</v>
      </c>
      <c r="Q18" s="34"/>
      <c r="S18" s="34"/>
    </row>
    <row r="19" spans="1:19" ht="12.75" customHeight="1" x14ac:dyDescent="0.2">
      <c r="A19" s="6" t="s">
        <v>70</v>
      </c>
      <c r="B19" s="27">
        <v>194</v>
      </c>
      <c r="C19" s="27">
        <v>232</v>
      </c>
      <c r="D19" s="27">
        <v>221</v>
      </c>
      <c r="E19" s="27">
        <v>227</v>
      </c>
      <c r="F19" s="27">
        <v>226</v>
      </c>
      <c r="G19" s="23">
        <v>257</v>
      </c>
      <c r="H19" s="27">
        <v>210</v>
      </c>
      <c r="I19" s="27">
        <v>136</v>
      </c>
      <c r="J19" s="27">
        <v>109</v>
      </c>
      <c r="K19" s="27">
        <v>138</v>
      </c>
      <c r="L19" s="27">
        <v>154</v>
      </c>
      <c r="Q19" s="34"/>
      <c r="S19" s="34"/>
    </row>
    <row r="20" spans="1:19" ht="12.75" customHeight="1" x14ac:dyDescent="0.2">
      <c r="A20" s="6" t="s">
        <v>71</v>
      </c>
      <c r="B20" s="27">
        <v>785</v>
      </c>
      <c r="C20" s="27">
        <v>813</v>
      </c>
      <c r="D20" s="27">
        <v>826</v>
      </c>
      <c r="E20" s="27">
        <v>828</v>
      </c>
      <c r="F20" s="27">
        <v>778</v>
      </c>
      <c r="G20" s="23">
        <v>706</v>
      </c>
      <c r="H20" s="27">
        <v>572</v>
      </c>
      <c r="I20" s="27">
        <v>385</v>
      </c>
      <c r="J20" s="27">
        <v>481</v>
      </c>
      <c r="K20" s="27">
        <v>402</v>
      </c>
      <c r="L20" s="27">
        <v>388</v>
      </c>
      <c r="Q20" s="34"/>
      <c r="S20" s="34"/>
    </row>
    <row r="21" spans="1:19" ht="12.75" customHeight="1" x14ac:dyDescent="0.2">
      <c r="A21" s="6" t="s">
        <v>122</v>
      </c>
      <c r="B21" s="27">
        <v>2969</v>
      </c>
      <c r="C21" s="27">
        <v>3420</v>
      </c>
      <c r="D21" s="27">
        <v>3330</v>
      </c>
      <c r="E21" s="27">
        <v>3445</v>
      </c>
      <c r="F21" s="27">
        <v>3318</v>
      </c>
      <c r="G21" s="27">
        <v>3066</v>
      </c>
      <c r="H21" s="27">
        <v>3243</v>
      </c>
      <c r="I21" s="27">
        <v>3169</v>
      </c>
      <c r="J21" s="27">
        <v>3195</v>
      </c>
      <c r="K21" s="27">
        <v>2891</v>
      </c>
      <c r="L21" s="27">
        <v>3039</v>
      </c>
      <c r="Q21" s="34"/>
      <c r="S21" s="34"/>
    </row>
    <row r="22" spans="1:19" ht="12.75" customHeight="1" x14ac:dyDescent="0.2">
      <c r="A22" s="6" t="s">
        <v>72</v>
      </c>
      <c r="B22" s="27">
        <v>75</v>
      </c>
      <c r="C22" s="27">
        <v>86</v>
      </c>
      <c r="D22" s="27">
        <v>91</v>
      </c>
      <c r="E22" s="27">
        <v>106</v>
      </c>
      <c r="F22" s="27">
        <v>91</v>
      </c>
      <c r="G22" s="27">
        <v>77</v>
      </c>
      <c r="H22" s="27">
        <v>86</v>
      </c>
      <c r="I22" s="27">
        <v>71</v>
      </c>
      <c r="J22" s="27">
        <v>86</v>
      </c>
      <c r="K22" s="27">
        <v>86</v>
      </c>
      <c r="L22" s="27">
        <v>76</v>
      </c>
      <c r="Q22" s="34"/>
      <c r="S22" s="34"/>
    </row>
    <row r="23" spans="1:19" ht="25.7" customHeight="1" x14ac:dyDescent="0.2">
      <c r="A23" s="45" t="s">
        <v>7</v>
      </c>
      <c r="B23" s="46">
        <v>30773</v>
      </c>
      <c r="C23" s="46">
        <v>33789</v>
      </c>
      <c r="D23" s="46">
        <v>36134</v>
      </c>
      <c r="E23" s="46">
        <v>38845</v>
      </c>
      <c r="F23" s="46">
        <v>41202</v>
      </c>
      <c r="G23" s="46">
        <v>42974</v>
      </c>
      <c r="H23" s="46">
        <v>43028</v>
      </c>
      <c r="I23" s="46">
        <v>41060</v>
      </c>
      <c r="J23" s="46">
        <v>42970</v>
      </c>
      <c r="K23" s="46">
        <v>40591</v>
      </c>
      <c r="L23" s="46">
        <v>41929</v>
      </c>
      <c r="M23" s="57"/>
      <c r="N23" s="57"/>
      <c r="O23" s="59"/>
      <c r="Q23" s="34"/>
      <c r="S23" s="34"/>
    </row>
    <row r="24" spans="1:19" ht="12.75" customHeight="1" x14ac:dyDescent="0.2">
      <c r="A24" s="161" t="s">
        <v>18</v>
      </c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/>
      <c r="N24"/>
    </row>
    <row r="25" spans="1:19" ht="12.75" customHeight="1" x14ac:dyDescent="0.2">
      <c r="A25" s="6" t="s">
        <v>64</v>
      </c>
      <c r="B25" s="53">
        <v>9.1999999999999993</v>
      </c>
      <c r="C25" s="53">
        <v>8.5</v>
      </c>
      <c r="D25" s="53">
        <v>8.3000000000000007</v>
      </c>
      <c r="E25" s="53">
        <v>7.8</v>
      </c>
      <c r="F25" s="53">
        <v>7.5</v>
      </c>
      <c r="G25" s="53">
        <v>7.4</v>
      </c>
      <c r="H25" s="53">
        <v>7.6</v>
      </c>
      <c r="I25" s="53">
        <v>7.9</v>
      </c>
      <c r="J25" s="53">
        <v>7.7</v>
      </c>
      <c r="K25" s="53">
        <v>8</v>
      </c>
      <c r="L25" s="53">
        <v>7.9</v>
      </c>
      <c r="M25"/>
      <c r="N25"/>
    </row>
    <row r="26" spans="1:19" ht="12.75" customHeight="1" x14ac:dyDescent="0.2">
      <c r="A26" s="6" t="s">
        <v>65</v>
      </c>
      <c r="B26" s="53">
        <v>20.3</v>
      </c>
      <c r="C26" s="53">
        <v>20.9</v>
      </c>
      <c r="D26" s="53">
        <v>21.2</v>
      </c>
      <c r="E26" s="53">
        <v>21.5</v>
      </c>
      <c r="F26" s="53">
        <v>22.7</v>
      </c>
      <c r="G26" s="53">
        <v>22.5</v>
      </c>
      <c r="H26" s="53">
        <v>22.8</v>
      </c>
      <c r="I26" s="53">
        <v>23.1</v>
      </c>
      <c r="J26" s="53">
        <v>25.1</v>
      </c>
      <c r="K26" s="53">
        <v>26</v>
      </c>
      <c r="L26" s="53">
        <v>26.9</v>
      </c>
      <c r="M26"/>
      <c r="N26"/>
    </row>
    <row r="27" spans="1:19" ht="12.75" customHeight="1" x14ac:dyDescent="0.2">
      <c r="A27" s="6" t="s">
        <v>66</v>
      </c>
      <c r="B27" s="53">
        <v>11.4</v>
      </c>
      <c r="C27" s="53">
        <v>10.9</v>
      </c>
      <c r="D27" s="53">
        <v>11.3</v>
      </c>
      <c r="E27" s="53">
        <v>11.3</v>
      </c>
      <c r="F27" s="53">
        <v>11.6</v>
      </c>
      <c r="G27" s="53">
        <v>12.3</v>
      </c>
      <c r="H27" s="53">
        <v>13.2</v>
      </c>
      <c r="I27" s="53">
        <v>14.1</v>
      </c>
      <c r="J27" s="53">
        <v>14.4</v>
      </c>
      <c r="K27" s="53">
        <v>15.9</v>
      </c>
      <c r="L27" s="53">
        <v>16.3</v>
      </c>
      <c r="M27"/>
      <c r="N27"/>
    </row>
    <row r="28" spans="1:19" ht="12.75" customHeight="1" x14ac:dyDescent="0.2">
      <c r="A28" s="6" t="s">
        <v>116</v>
      </c>
      <c r="B28" s="53">
        <v>2.5</v>
      </c>
      <c r="C28" s="53">
        <v>2.7</v>
      </c>
      <c r="D28" s="53">
        <v>2.9</v>
      </c>
      <c r="E28" s="53">
        <v>3.1</v>
      </c>
      <c r="F28" s="53">
        <v>3.8</v>
      </c>
      <c r="G28" s="53">
        <v>4.0999999999999996</v>
      </c>
      <c r="H28" s="53">
        <v>4</v>
      </c>
      <c r="I28" s="53">
        <v>4</v>
      </c>
      <c r="J28" s="53">
        <v>4</v>
      </c>
      <c r="K28" s="53">
        <v>3.8</v>
      </c>
      <c r="L28" s="53">
        <v>3.6</v>
      </c>
      <c r="M28"/>
      <c r="N28"/>
    </row>
    <row r="29" spans="1:19" ht="12.75" customHeight="1" x14ac:dyDescent="0.2">
      <c r="A29" s="6" t="s">
        <v>117</v>
      </c>
      <c r="B29" s="53">
        <v>1.3</v>
      </c>
      <c r="C29" s="53">
        <v>1.3</v>
      </c>
      <c r="D29" s="53">
        <v>1.3</v>
      </c>
      <c r="E29" s="53">
        <v>1.5</v>
      </c>
      <c r="F29" s="53">
        <v>1.6</v>
      </c>
      <c r="G29" s="53">
        <v>1.3</v>
      </c>
      <c r="H29" s="53">
        <v>1.4</v>
      </c>
      <c r="I29" s="53">
        <v>1.4</v>
      </c>
      <c r="J29" s="53">
        <v>1.4</v>
      </c>
      <c r="K29" s="53">
        <v>1.4</v>
      </c>
      <c r="L29" s="53">
        <v>1.3</v>
      </c>
      <c r="M29"/>
      <c r="N29"/>
    </row>
    <row r="30" spans="1:19" ht="12.75" customHeight="1" x14ac:dyDescent="0.2">
      <c r="A30" s="6" t="s">
        <v>118</v>
      </c>
      <c r="B30" s="53">
        <v>9.6999999999999993</v>
      </c>
      <c r="C30" s="53">
        <v>9.3000000000000007</v>
      </c>
      <c r="D30" s="53">
        <v>9</v>
      </c>
      <c r="E30" s="53">
        <v>8.1</v>
      </c>
      <c r="F30" s="53">
        <v>7.5</v>
      </c>
      <c r="G30" s="53">
        <v>7.5</v>
      </c>
      <c r="H30" s="53">
        <v>7.2</v>
      </c>
      <c r="I30" s="53">
        <v>7.4</v>
      </c>
      <c r="J30" s="53">
        <v>6.8</v>
      </c>
      <c r="K30" s="53">
        <v>6.4</v>
      </c>
      <c r="L30" s="53">
        <v>6.2</v>
      </c>
      <c r="M30"/>
      <c r="N30"/>
    </row>
    <row r="31" spans="1:19" ht="12.75" customHeight="1" x14ac:dyDescent="0.2">
      <c r="A31" s="6" t="s">
        <v>67</v>
      </c>
      <c r="B31" s="53">
        <v>11.7</v>
      </c>
      <c r="C31" s="53">
        <v>11.7</v>
      </c>
      <c r="D31" s="53">
        <v>11.2</v>
      </c>
      <c r="E31" s="53">
        <v>11.2</v>
      </c>
      <c r="F31" s="53">
        <v>10.4</v>
      </c>
      <c r="G31" s="53">
        <v>10.199999999999999</v>
      </c>
      <c r="H31" s="53">
        <v>9.6999999999999993</v>
      </c>
      <c r="I31" s="53">
        <v>9.5</v>
      </c>
      <c r="J31" s="53">
        <v>8.6999999999999993</v>
      </c>
      <c r="K31" s="53">
        <v>8.1</v>
      </c>
      <c r="L31" s="53">
        <v>8.6</v>
      </c>
      <c r="M31"/>
    </row>
    <row r="32" spans="1:19" ht="12.75" customHeight="1" x14ac:dyDescent="0.2">
      <c r="A32" s="6" t="s">
        <v>119</v>
      </c>
      <c r="B32" s="53">
        <v>4</v>
      </c>
      <c r="C32" s="53">
        <v>4.0999999999999996</v>
      </c>
      <c r="D32" s="53">
        <v>4.0999999999999996</v>
      </c>
      <c r="E32" s="53">
        <v>4.5</v>
      </c>
      <c r="F32" s="53">
        <v>3.9</v>
      </c>
      <c r="G32" s="53">
        <v>3.6</v>
      </c>
      <c r="H32" s="53">
        <v>3.6</v>
      </c>
      <c r="I32" s="53">
        <v>3</v>
      </c>
      <c r="J32" s="53">
        <v>2.9</v>
      </c>
      <c r="K32" s="53">
        <v>3</v>
      </c>
      <c r="L32" s="53">
        <v>3.3</v>
      </c>
      <c r="M32"/>
    </row>
    <row r="33" spans="1:15" ht="12.75" customHeight="1" x14ac:dyDescent="0.2">
      <c r="A33" s="6" t="s">
        <v>120</v>
      </c>
      <c r="B33" s="53">
        <v>2.4</v>
      </c>
      <c r="C33" s="53">
        <v>2.2999999999999998</v>
      </c>
      <c r="D33" s="53">
        <v>2.4</v>
      </c>
      <c r="E33" s="53">
        <v>2.5</v>
      </c>
      <c r="F33" s="53">
        <v>2.4</v>
      </c>
      <c r="G33" s="53">
        <v>2.2000000000000002</v>
      </c>
      <c r="H33" s="53">
        <v>2.2000000000000002</v>
      </c>
      <c r="I33" s="53">
        <v>1.8</v>
      </c>
      <c r="J33" s="53">
        <v>1.8</v>
      </c>
      <c r="K33" s="53">
        <v>1.6</v>
      </c>
      <c r="L33" s="53">
        <v>1.4</v>
      </c>
      <c r="M33"/>
    </row>
    <row r="34" spans="1:15" ht="12.75" customHeight="1" x14ac:dyDescent="0.2">
      <c r="A34" s="6" t="s">
        <v>68</v>
      </c>
      <c r="B34" s="53">
        <v>11.8</v>
      </c>
      <c r="C34" s="53">
        <v>11.9</v>
      </c>
      <c r="D34" s="53">
        <v>13.1</v>
      </c>
      <c r="E34" s="53">
        <v>13.5</v>
      </c>
      <c r="F34" s="53">
        <v>14.9</v>
      </c>
      <c r="G34" s="53">
        <v>15.8</v>
      </c>
      <c r="H34" s="53">
        <v>15.3</v>
      </c>
      <c r="I34" s="53">
        <v>14.9</v>
      </c>
      <c r="J34" s="53">
        <v>14.7</v>
      </c>
      <c r="K34" s="53">
        <v>13.6</v>
      </c>
      <c r="L34" s="53">
        <v>12.4</v>
      </c>
      <c r="M34"/>
    </row>
    <row r="35" spans="1:15" ht="12.75" customHeight="1" x14ac:dyDescent="0.2">
      <c r="A35" s="6" t="s">
        <v>121</v>
      </c>
      <c r="B35" s="53">
        <v>1</v>
      </c>
      <c r="C35" s="53">
        <v>1.2</v>
      </c>
      <c r="D35" s="53">
        <v>1.3</v>
      </c>
      <c r="E35" s="53">
        <v>1.4</v>
      </c>
      <c r="F35" s="53">
        <v>1.5</v>
      </c>
      <c r="G35" s="53">
        <v>1.9</v>
      </c>
      <c r="H35" s="53">
        <v>2</v>
      </c>
      <c r="I35" s="53">
        <v>1.9</v>
      </c>
      <c r="J35" s="53">
        <v>2</v>
      </c>
      <c r="K35" s="53">
        <v>1.9</v>
      </c>
      <c r="L35" s="53">
        <v>1.9</v>
      </c>
      <c r="M35"/>
    </row>
    <row r="36" spans="1:15" ht="12.75" customHeight="1" x14ac:dyDescent="0.2">
      <c r="A36" s="6" t="s">
        <v>69</v>
      </c>
      <c r="B36" s="53">
        <v>1.3</v>
      </c>
      <c r="C36" s="53">
        <v>1.3</v>
      </c>
      <c r="D36" s="53">
        <v>1.3</v>
      </c>
      <c r="E36" s="53">
        <v>1.4</v>
      </c>
      <c r="F36" s="53">
        <v>1.2</v>
      </c>
      <c r="G36" s="53">
        <v>1.4</v>
      </c>
      <c r="H36" s="53">
        <v>1.4</v>
      </c>
      <c r="I36" s="53">
        <v>1.5</v>
      </c>
      <c r="J36" s="53">
        <v>1.3</v>
      </c>
      <c r="K36" s="53">
        <v>1.5</v>
      </c>
      <c r="L36" s="53">
        <v>1.3</v>
      </c>
      <c r="M36"/>
    </row>
    <row r="37" spans="1:15" ht="12.75" customHeight="1" x14ac:dyDescent="0.2">
      <c r="A37" s="6" t="s">
        <v>70</v>
      </c>
      <c r="B37" s="53">
        <v>0.6</v>
      </c>
      <c r="C37" s="53">
        <v>0.7</v>
      </c>
      <c r="D37" s="53">
        <v>0.6</v>
      </c>
      <c r="E37" s="53">
        <v>0.6</v>
      </c>
      <c r="F37" s="53">
        <v>0.5</v>
      </c>
      <c r="G37" s="53">
        <v>0.6</v>
      </c>
      <c r="H37" s="53">
        <v>0.5</v>
      </c>
      <c r="I37" s="53">
        <v>0.3</v>
      </c>
      <c r="J37" s="53">
        <v>0.3</v>
      </c>
      <c r="K37" s="53">
        <v>0.3</v>
      </c>
      <c r="L37" s="53">
        <v>0.4</v>
      </c>
      <c r="M37"/>
      <c r="N37"/>
      <c r="O37"/>
    </row>
    <row r="38" spans="1:15" ht="12.75" customHeight="1" x14ac:dyDescent="0.2">
      <c r="A38" s="6" t="s">
        <v>71</v>
      </c>
      <c r="B38" s="53">
        <v>2.6</v>
      </c>
      <c r="C38" s="53">
        <v>2.4</v>
      </c>
      <c r="D38" s="53">
        <v>2.2999999999999998</v>
      </c>
      <c r="E38" s="53">
        <v>2.1</v>
      </c>
      <c r="F38" s="53">
        <v>1.9</v>
      </c>
      <c r="G38" s="53">
        <v>1.6</v>
      </c>
      <c r="H38" s="53">
        <v>1.3</v>
      </c>
      <c r="I38" s="53">
        <v>0.9</v>
      </c>
      <c r="J38" s="53">
        <v>1.1000000000000001</v>
      </c>
      <c r="K38" s="53">
        <v>1</v>
      </c>
      <c r="L38" s="53">
        <v>0.9</v>
      </c>
      <c r="M38"/>
      <c r="N38"/>
      <c r="O38"/>
    </row>
    <row r="39" spans="1:15" ht="12.75" customHeight="1" x14ac:dyDescent="0.2">
      <c r="A39" s="6" t="s">
        <v>122</v>
      </c>
      <c r="B39" s="53">
        <v>9.6</v>
      </c>
      <c r="C39" s="53">
        <v>10.1</v>
      </c>
      <c r="D39" s="53">
        <v>9.1999999999999993</v>
      </c>
      <c r="E39" s="53">
        <v>8.9</v>
      </c>
      <c r="F39" s="53">
        <v>8.1</v>
      </c>
      <c r="G39" s="53">
        <v>7.1</v>
      </c>
      <c r="H39" s="53">
        <v>7.5</v>
      </c>
      <c r="I39" s="53">
        <v>7.7</v>
      </c>
      <c r="J39" s="53">
        <v>7.4</v>
      </c>
      <c r="K39" s="53">
        <v>7.1</v>
      </c>
      <c r="L39" s="53">
        <v>7.2</v>
      </c>
      <c r="M39"/>
      <c r="N39"/>
      <c r="O39"/>
    </row>
    <row r="40" spans="1:15" ht="12.75" customHeight="1" x14ac:dyDescent="0.2">
      <c r="A40" s="6" t="s">
        <v>72</v>
      </c>
      <c r="B40" s="53">
        <v>0.2</v>
      </c>
      <c r="C40" s="53">
        <v>0.3</v>
      </c>
      <c r="D40" s="53">
        <v>0.3</v>
      </c>
      <c r="E40" s="53">
        <v>0.3</v>
      </c>
      <c r="F40" s="53">
        <v>0.2</v>
      </c>
      <c r="G40" s="53">
        <v>0.2</v>
      </c>
      <c r="H40" s="53">
        <v>0.2</v>
      </c>
      <c r="I40" s="53">
        <v>0.2</v>
      </c>
      <c r="J40" s="53">
        <v>0.2</v>
      </c>
      <c r="K40" s="53">
        <v>0.2</v>
      </c>
      <c r="L40" s="53">
        <v>0.2</v>
      </c>
      <c r="M40"/>
      <c r="N40"/>
      <c r="O40"/>
    </row>
    <row r="41" spans="1:15" ht="25.7" customHeight="1" x14ac:dyDescent="0.2">
      <c r="A41" s="45" t="s">
        <v>7</v>
      </c>
      <c r="B41" s="76">
        <v>100</v>
      </c>
      <c r="C41" s="76">
        <v>100</v>
      </c>
      <c r="D41" s="76">
        <v>100</v>
      </c>
      <c r="E41" s="76">
        <v>100</v>
      </c>
      <c r="F41" s="76">
        <v>100</v>
      </c>
      <c r="G41" s="76">
        <v>100</v>
      </c>
      <c r="H41" s="76">
        <v>100</v>
      </c>
      <c r="I41" s="76">
        <v>100</v>
      </c>
      <c r="J41" s="76">
        <v>100</v>
      </c>
      <c r="K41" s="76">
        <v>100</v>
      </c>
      <c r="L41" s="76">
        <v>100</v>
      </c>
      <c r="M41"/>
      <c r="N41"/>
      <c r="O41"/>
    </row>
    <row r="42" spans="1:15" x14ac:dyDescent="0.2">
      <c r="A42" s="22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24"/>
    </row>
    <row r="43" spans="1:15" x14ac:dyDescent="0.2"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</row>
    <row r="44" spans="1:15" ht="12.75" customHeight="1" x14ac:dyDescent="0.2">
      <c r="A44" s="152" t="str">
        <f>Contents!B35</f>
        <v>© Commonwealth of Australia 2024</v>
      </c>
      <c r="B44"/>
      <c r="C44"/>
      <c r="D44"/>
      <c r="E44"/>
      <c r="F44"/>
      <c r="G44"/>
      <c r="H44"/>
      <c r="I44"/>
      <c r="J44"/>
      <c r="K44"/>
      <c r="L44"/>
    </row>
    <row r="45" spans="1:15" ht="14.25" x14ac:dyDescent="0.2">
      <c r="B45"/>
      <c r="C45"/>
      <c r="D45"/>
      <c r="E45"/>
      <c r="F45"/>
      <c r="G45"/>
      <c r="H45"/>
      <c r="I45"/>
      <c r="J45"/>
      <c r="K45"/>
      <c r="L45"/>
    </row>
  </sheetData>
  <sheetProtection sheet="1" objects="1" scenarios="1"/>
  <mergeCells count="3">
    <mergeCell ref="A6:L6"/>
    <mergeCell ref="A24:L24"/>
    <mergeCell ref="A1:M1"/>
  </mergeCells>
  <hyperlinks>
    <hyperlink ref="A44" r:id="rId1" display="http://www.abs.gov.au/websitedbs/d3310114.nsf/Home/©+Copyright?OpenDocument" xr:uid="{00000000-0004-0000-0300-000000000000}"/>
  </hyperlinks>
  <pageMargins left="0.7" right="0.7" top="0.75" bottom="0.75" header="0.3" footer="0.3"/>
  <pageSetup paperSize="9" orientation="portrait" verticalDpi="1200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7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K1"/>
    </sheetView>
  </sheetViews>
  <sheetFormatPr defaultRowHeight="14.25" x14ac:dyDescent="0.2"/>
  <cols>
    <col min="1" max="1" width="13.25" customWidth="1"/>
    <col min="2" max="2" width="10.625" customWidth="1"/>
    <col min="3" max="4" width="10.75" customWidth="1"/>
    <col min="5" max="5" width="10.625" customWidth="1"/>
    <col min="6" max="6" width="10.875" customWidth="1"/>
    <col min="7" max="7" width="10.75" customWidth="1"/>
    <col min="8" max="8" width="10.875" customWidth="1"/>
    <col min="9" max="9" width="11" customWidth="1"/>
    <col min="10" max="10" width="10.75" customWidth="1"/>
    <col min="11" max="11" width="11.5" style="56" customWidth="1"/>
    <col min="12" max="13" width="9" style="56"/>
    <col min="14" max="17" width="9" style="12"/>
  </cols>
  <sheetData>
    <row r="1" spans="1:17" s="113" customFormat="1" ht="60" customHeight="1" x14ac:dyDescent="0.2">
      <c r="A1" s="156" t="s">
        <v>101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14"/>
      <c r="M1" s="114"/>
      <c r="N1" s="115"/>
      <c r="O1" s="116"/>
      <c r="P1" s="114"/>
      <c r="Q1" s="114"/>
    </row>
    <row r="2" spans="1:17" s="18" customFormat="1" ht="15.75" customHeight="1" x14ac:dyDescent="0.25">
      <c r="A2" s="1" t="s">
        <v>137</v>
      </c>
      <c r="K2" s="25"/>
      <c r="L2" s="25"/>
      <c r="M2" s="25"/>
      <c r="N2" s="25"/>
      <c r="O2" s="25"/>
      <c r="P2" s="25"/>
      <c r="Q2" s="25"/>
    </row>
    <row r="3" spans="1:17" s="18" customFormat="1" ht="15.75" customHeight="1" x14ac:dyDescent="0.2">
      <c r="A3" s="2" t="s">
        <v>146</v>
      </c>
      <c r="F3" s="80"/>
      <c r="K3" s="25"/>
      <c r="L3" s="25"/>
      <c r="M3" s="25"/>
      <c r="N3" s="25"/>
      <c r="O3" s="25"/>
      <c r="P3" s="25"/>
      <c r="Q3" s="25"/>
    </row>
    <row r="4" spans="1:17" s="18" customFormat="1" ht="25.5" customHeight="1" x14ac:dyDescent="0.2">
      <c r="A4" s="19" t="s">
        <v>93</v>
      </c>
      <c r="K4" s="25"/>
      <c r="L4" s="25"/>
      <c r="M4" s="25"/>
      <c r="N4" s="25"/>
      <c r="O4" s="25"/>
      <c r="P4" s="25"/>
      <c r="Q4" s="25"/>
    </row>
    <row r="5" spans="1:17" s="18" customFormat="1" ht="25.7" customHeight="1" x14ac:dyDescent="0.2">
      <c r="A5" s="20"/>
      <c r="B5" s="162" t="s">
        <v>9</v>
      </c>
      <c r="C5" s="162"/>
      <c r="D5" s="162"/>
      <c r="E5" s="162" t="s">
        <v>10</v>
      </c>
      <c r="F5" s="162"/>
      <c r="G5" s="162"/>
      <c r="H5" s="162" t="s">
        <v>24</v>
      </c>
      <c r="I5" s="162"/>
      <c r="J5" s="162"/>
      <c r="K5" s="25"/>
      <c r="L5" s="25"/>
      <c r="M5" s="25"/>
      <c r="N5" s="25"/>
      <c r="O5" s="25"/>
      <c r="P5" s="25"/>
      <c r="Q5" s="25"/>
    </row>
    <row r="6" spans="1:17" s="18" customFormat="1" ht="25.7" customHeight="1" x14ac:dyDescent="0.2">
      <c r="A6" s="20" t="s">
        <v>102</v>
      </c>
      <c r="B6" s="21" t="s">
        <v>22</v>
      </c>
      <c r="C6" s="21" t="s">
        <v>25</v>
      </c>
      <c r="D6" s="21" t="s">
        <v>58</v>
      </c>
      <c r="E6" s="21" t="s">
        <v>22</v>
      </c>
      <c r="F6" s="21" t="s">
        <v>25</v>
      </c>
      <c r="G6" s="21" t="s">
        <v>58</v>
      </c>
      <c r="H6" s="21" t="s">
        <v>22</v>
      </c>
      <c r="I6" s="21" t="s">
        <v>25</v>
      </c>
      <c r="J6" s="21" t="s">
        <v>58</v>
      </c>
      <c r="K6" s="25"/>
      <c r="L6" s="25"/>
      <c r="M6" s="25"/>
      <c r="N6" s="25"/>
      <c r="O6" s="25"/>
      <c r="P6" s="25"/>
      <c r="Q6" s="25"/>
    </row>
    <row r="7" spans="1:17" s="18" customFormat="1" ht="12.75" customHeight="1" x14ac:dyDescent="0.2">
      <c r="A7" s="123" t="s">
        <v>103</v>
      </c>
      <c r="B7" s="135">
        <v>209</v>
      </c>
      <c r="C7" s="17">
        <v>0.5</v>
      </c>
      <c r="D7" s="12">
        <v>129.9</v>
      </c>
      <c r="E7" s="135">
        <v>17</v>
      </c>
      <c r="F7" s="17">
        <v>0.5</v>
      </c>
      <c r="G7" s="17">
        <v>11.3</v>
      </c>
      <c r="H7" s="135">
        <v>227</v>
      </c>
      <c r="I7" s="17">
        <v>0.5</v>
      </c>
      <c r="J7" s="17">
        <v>72.900000000000006</v>
      </c>
      <c r="K7" s="27"/>
      <c r="L7" s="34"/>
      <c r="M7" s="34"/>
      <c r="N7" s="25"/>
      <c r="O7" s="25"/>
      <c r="P7" s="25"/>
      <c r="Q7" s="25"/>
    </row>
    <row r="8" spans="1:17" s="18" customFormat="1" ht="12.75" customHeight="1" x14ac:dyDescent="0.2">
      <c r="A8" s="22" t="s">
        <v>104</v>
      </c>
      <c r="B8" s="100">
        <v>435</v>
      </c>
      <c r="C8" s="17">
        <v>1.1000000000000001</v>
      </c>
      <c r="D8" s="12">
        <v>262.89999999999998</v>
      </c>
      <c r="E8" s="23">
        <v>36</v>
      </c>
      <c r="F8" s="17">
        <v>1.1000000000000001</v>
      </c>
      <c r="G8" s="17">
        <v>23.3</v>
      </c>
      <c r="H8" s="23">
        <v>470</v>
      </c>
      <c r="I8" s="17">
        <v>1.1000000000000001</v>
      </c>
      <c r="J8" s="17">
        <v>146.9</v>
      </c>
      <c r="K8" s="27"/>
      <c r="L8" s="34"/>
      <c r="M8" s="34"/>
      <c r="N8" s="25"/>
      <c r="O8" s="25"/>
      <c r="P8" s="25"/>
      <c r="Q8" s="25"/>
    </row>
    <row r="9" spans="1:17" s="18" customFormat="1" ht="12.75" customHeight="1" x14ac:dyDescent="0.2">
      <c r="A9" s="22" t="s">
        <v>105</v>
      </c>
      <c r="B9" s="99">
        <v>3870</v>
      </c>
      <c r="C9" s="17">
        <v>10</v>
      </c>
      <c r="D9" s="12">
        <v>436.1</v>
      </c>
      <c r="E9" s="23">
        <v>349</v>
      </c>
      <c r="F9" s="17">
        <v>11</v>
      </c>
      <c r="G9" s="17">
        <v>42.1</v>
      </c>
      <c r="H9" s="23">
        <v>4221</v>
      </c>
      <c r="I9" s="17">
        <v>10.1</v>
      </c>
      <c r="J9" s="17">
        <v>246</v>
      </c>
      <c r="K9" s="27"/>
      <c r="L9" s="34"/>
      <c r="M9" s="34"/>
      <c r="N9" s="25"/>
      <c r="O9" s="25"/>
      <c r="P9" s="25"/>
      <c r="Q9" s="25"/>
    </row>
    <row r="10" spans="1:17" s="18" customFormat="1" ht="12.75" customHeight="1" x14ac:dyDescent="0.2">
      <c r="A10" s="22" t="s">
        <v>106</v>
      </c>
      <c r="B10" s="99">
        <v>6075</v>
      </c>
      <c r="C10" s="17">
        <v>15.7</v>
      </c>
      <c r="D10" s="12">
        <v>634.5</v>
      </c>
      <c r="E10" s="23">
        <v>534</v>
      </c>
      <c r="F10" s="17">
        <v>16.899999999999999</v>
      </c>
      <c r="G10" s="17">
        <v>57.2</v>
      </c>
      <c r="H10" s="23">
        <v>6614</v>
      </c>
      <c r="I10" s="17">
        <v>15.8</v>
      </c>
      <c r="J10" s="17">
        <v>349.9</v>
      </c>
      <c r="K10" s="27"/>
      <c r="L10" s="34"/>
      <c r="M10" s="34"/>
      <c r="N10" s="25"/>
      <c r="O10" s="25"/>
      <c r="P10" s="25"/>
      <c r="Q10" s="25"/>
    </row>
    <row r="11" spans="1:17" s="18" customFormat="1" ht="12.75" customHeight="1" x14ac:dyDescent="0.2">
      <c r="A11" s="22" t="s">
        <v>107</v>
      </c>
      <c r="B11" s="99">
        <v>7137</v>
      </c>
      <c r="C11" s="17">
        <v>18.399999999999999</v>
      </c>
      <c r="D11" s="12">
        <v>735.3</v>
      </c>
      <c r="E11" s="23">
        <v>592</v>
      </c>
      <c r="F11" s="17">
        <v>18.7</v>
      </c>
      <c r="G11" s="17">
        <v>59.9</v>
      </c>
      <c r="H11" s="23">
        <v>7730</v>
      </c>
      <c r="I11" s="17">
        <v>18.399999999999999</v>
      </c>
      <c r="J11" s="17">
        <v>394.5</v>
      </c>
      <c r="K11" s="27"/>
      <c r="L11" s="34"/>
      <c r="M11" s="34"/>
      <c r="N11" s="25"/>
      <c r="O11" s="25"/>
      <c r="P11" s="25"/>
      <c r="Q11" s="25"/>
    </row>
    <row r="12" spans="1:17" s="18" customFormat="1" ht="12.75" customHeight="1" x14ac:dyDescent="0.2">
      <c r="A12" s="22" t="s">
        <v>108</v>
      </c>
      <c r="B12" s="99">
        <v>6311</v>
      </c>
      <c r="C12" s="17">
        <v>16.3</v>
      </c>
      <c r="D12" s="12">
        <v>661.6</v>
      </c>
      <c r="E12" s="23">
        <v>566</v>
      </c>
      <c r="F12" s="17">
        <v>17.899999999999999</v>
      </c>
      <c r="G12" s="17">
        <v>58.4</v>
      </c>
      <c r="H12" s="23">
        <v>6882</v>
      </c>
      <c r="I12" s="17">
        <v>16.399999999999999</v>
      </c>
      <c r="J12" s="17">
        <v>357.8</v>
      </c>
      <c r="K12" s="27"/>
      <c r="L12" s="34"/>
      <c r="M12" s="34"/>
      <c r="N12" s="25"/>
      <c r="O12" s="25"/>
      <c r="P12" s="25"/>
      <c r="Q12" s="25"/>
    </row>
    <row r="13" spans="1:17" s="18" customFormat="1" ht="12.75" customHeight="1" x14ac:dyDescent="0.2">
      <c r="A13" s="22" t="s">
        <v>109</v>
      </c>
      <c r="B13" s="99">
        <v>5088</v>
      </c>
      <c r="C13" s="17">
        <v>13.1</v>
      </c>
      <c r="D13" s="12">
        <v>584.70000000000005</v>
      </c>
      <c r="E13" s="23">
        <v>419</v>
      </c>
      <c r="F13" s="17">
        <v>13.2</v>
      </c>
      <c r="G13" s="17">
        <v>47.1</v>
      </c>
      <c r="H13" s="23">
        <v>5502</v>
      </c>
      <c r="I13" s="17">
        <v>13.1</v>
      </c>
      <c r="J13" s="17">
        <v>312.8</v>
      </c>
      <c r="K13" s="27"/>
      <c r="L13" s="34"/>
      <c r="M13" s="34"/>
      <c r="N13" s="25"/>
      <c r="O13" s="25"/>
      <c r="P13" s="25"/>
      <c r="Q13" s="25"/>
    </row>
    <row r="14" spans="1:17" s="18" customFormat="1" ht="12.75" customHeight="1" x14ac:dyDescent="0.2">
      <c r="A14" s="22" t="s">
        <v>110</v>
      </c>
      <c r="B14" s="99">
        <v>3443</v>
      </c>
      <c r="C14" s="17">
        <v>8.9</v>
      </c>
      <c r="D14" s="12">
        <v>431.4</v>
      </c>
      <c r="E14" s="23">
        <v>282</v>
      </c>
      <c r="F14" s="17">
        <v>8.9</v>
      </c>
      <c r="G14" s="17">
        <v>34.5</v>
      </c>
      <c r="H14" s="23">
        <v>3727</v>
      </c>
      <c r="I14" s="17">
        <v>8.9</v>
      </c>
      <c r="J14" s="17">
        <v>230.8</v>
      </c>
      <c r="K14" s="27"/>
      <c r="L14" s="34"/>
      <c r="M14" s="34"/>
      <c r="N14" s="25"/>
      <c r="O14" s="25"/>
      <c r="P14" s="25"/>
      <c r="Q14" s="25"/>
    </row>
    <row r="15" spans="1:17" s="18" customFormat="1" ht="12.75" customHeight="1" x14ac:dyDescent="0.2">
      <c r="A15" s="22" t="s">
        <v>111</v>
      </c>
      <c r="B15" s="99">
        <v>2476</v>
      </c>
      <c r="C15" s="17">
        <v>6.4</v>
      </c>
      <c r="D15" s="12">
        <v>300.89999999999998</v>
      </c>
      <c r="E15" s="23">
        <v>196</v>
      </c>
      <c r="F15" s="17">
        <v>6.2</v>
      </c>
      <c r="G15" s="17">
        <v>23.1</v>
      </c>
      <c r="H15" s="23">
        <v>2673</v>
      </c>
      <c r="I15" s="17">
        <v>6.4</v>
      </c>
      <c r="J15" s="17">
        <v>159.80000000000001</v>
      </c>
      <c r="K15" s="27"/>
      <c r="L15" s="34"/>
      <c r="M15" s="34"/>
      <c r="N15" s="25"/>
      <c r="O15" s="25"/>
      <c r="P15" s="25"/>
      <c r="Q15" s="25"/>
    </row>
    <row r="16" spans="1:17" s="18" customFormat="1" ht="12.75" customHeight="1" x14ac:dyDescent="0.2">
      <c r="A16" s="22" t="s">
        <v>112</v>
      </c>
      <c r="B16" s="99">
        <v>1439</v>
      </c>
      <c r="C16" s="17">
        <v>3.7</v>
      </c>
      <c r="D16" s="137">
        <v>192</v>
      </c>
      <c r="E16" s="23">
        <v>89</v>
      </c>
      <c r="F16" s="17">
        <v>2.8</v>
      </c>
      <c r="G16" s="17">
        <v>11.5</v>
      </c>
      <c r="H16" s="23">
        <v>1528</v>
      </c>
      <c r="I16" s="17">
        <v>3.6</v>
      </c>
      <c r="J16" s="17">
        <v>100.2</v>
      </c>
      <c r="K16" s="27"/>
      <c r="L16" s="34"/>
      <c r="M16" s="34"/>
      <c r="N16" s="25"/>
      <c r="O16" s="25"/>
      <c r="P16" s="25"/>
      <c r="Q16" s="25"/>
    </row>
    <row r="17" spans="1:17" s="18" customFormat="1" ht="12.75" customHeight="1" x14ac:dyDescent="0.2">
      <c r="A17" s="22" t="s">
        <v>113</v>
      </c>
      <c r="B17" s="100">
        <v>868</v>
      </c>
      <c r="C17" s="17">
        <v>2.2000000000000002</v>
      </c>
      <c r="D17" s="12">
        <v>118.2</v>
      </c>
      <c r="E17" s="23">
        <v>38</v>
      </c>
      <c r="F17" s="17">
        <v>1.2</v>
      </c>
      <c r="G17" s="17">
        <v>4.9000000000000004</v>
      </c>
      <c r="H17" s="23">
        <v>907</v>
      </c>
      <c r="I17" s="17">
        <v>2.2000000000000002</v>
      </c>
      <c r="J17" s="17">
        <v>60.1</v>
      </c>
      <c r="K17" s="27"/>
      <c r="L17" s="34"/>
      <c r="M17" s="34"/>
      <c r="N17" s="25"/>
      <c r="O17" s="25"/>
      <c r="P17" s="25"/>
      <c r="Q17" s="25"/>
    </row>
    <row r="18" spans="1:17" s="18" customFormat="1" ht="12.75" customHeight="1" x14ac:dyDescent="0.2">
      <c r="A18" s="22" t="s">
        <v>114</v>
      </c>
      <c r="B18" s="99">
        <v>1391</v>
      </c>
      <c r="C18" s="17">
        <v>3.6</v>
      </c>
      <c r="D18" s="12">
        <v>65.8</v>
      </c>
      <c r="E18" s="23">
        <v>46</v>
      </c>
      <c r="F18" s="17">
        <v>1.5</v>
      </c>
      <c r="G18" s="17">
        <v>1.9</v>
      </c>
      <c r="H18" s="23">
        <v>1437</v>
      </c>
      <c r="I18" s="17">
        <v>3.4</v>
      </c>
      <c r="J18" s="17">
        <v>31.8</v>
      </c>
      <c r="K18" s="27"/>
      <c r="L18" s="34"/>
      <c r="M18" s="34"/>
      <c r="N18" s="25"/>
      <c r="O18" s="25"/>
      <c r="P18" s="25"/>
      <c r="Q18" s="25"/>
    </row>
    <row r="19" spans="1:17" s="18" customFormat="1" ht="25.7" customHeight="1" x14ac:dyDescent="0.2">
      <c r="A19" s="101" t="s">
        <v>7</v>
      </c>
      <c r="B19" s="75">
        <v>38757</v>
      </c>
      <c r="C19" s="102">
        <v>100</v>
      </c>
      <c r="D19" s="67">
        <v>380.5</v>
      </c>
      <c r="E19" s="75">
        <v>3168</v>
      </c>
      <c r="F19" s="102">
        <v>100</v>
      </c>
      <c r="G19" s="102">
        <v>30.1</v>
      </c>
      <c r="H19" s="75">
        <v>41929</v>
      </c>
      <c r="I19" s="102">
        <v>100</v>
      </c>
      <c r="J19" s="102">
        <v>202.3</v>
      </c>
      <c r="K19" s="27"/>
      <c r="L19" s="27"/>
      <c r="M19" s="34"/>
      <c r="N19" s="25"/>
      <c r="O19" s="27"/>
      <c r="P19" s="25"/>
      <c r="Q19" s="27"/>
    </row>
    <row r="20" spans="1:17" s="107" customFormat="1" ht="12.75" customHeight="1" x14ac:dyDescent="0.2">
      <c r="A20" s="103"/>
      <c r="B20" s="104"/>
      <c r="C20" s="105"/>
      <c r="D20" s="106"/>
      <c r="E20" s="104"/>
      <c r="G20" s="106"/>
      <c r="J20" s="106"/>
    </row>
    <row r="21" spans="1:17" s="18" customFormat="1" ht="12.75" customHeight="1" x14ac:dyDescent="0.2">
      <c r="C21" s="34"/>
      <c r="D21" s="34"/>
      <c r="E21" s="34"/>
      <c r="F21" s="34"/>
      <c r="G21" s="34"/>
      <c r="H21" s="34"/>
      <c r="I21" s="34"/>
      <c r="K21" s="25"/>
      <c r="L21" s="25"/>
      <c r="M21" s="25"/>
      <c r="N21" s="25"/>
      <c r="O21" s="25"/>
      <c r="P21" s="25"/>
      <c r="Q21" s="25"/>
    </row>
    <row r="22" spans="1:17" ht="12.75" customHeight="1" x14ac:dyDescent="0.2">
      <c r="A22" s="31" t="str">
        <f>Contents!B35</f>
        <v>© Commonwealth of Australia 2024</v>
      </c>
      <c r="H22" s="30"/>
    </row>
    <row r="23" spans="1:17" ht="12.75" customHeight="1" x14ac:dyDescent="0.2"/>
    <row r="24" spans="1:17" ht="12.75" customHeight="1" x14ac:dyDescent="0.2">
      <c r="C24" s="35"/>
      <c r="D24" s="35"/>
      <c r="E24" s="35"/>
      <c r="F24" s="35"/>
      <c r="G24" s="35"/>
      <c r="H24" s="35"/>
      <c r="I24" s="35"/>
      <c r="J24" s="35"/>
    </row>
    <row r="25" spans="1:17" ht="12.75" customHeight="1" x14ac:dyDescent="0.2">
      <c r="C25" s="35"/>
      <c r="D25" s="35"/>
      <c r="E25" s="35"/>
      <c r="F25" s="35"/>
      <c r="G25" s="35"/>
      <c r="H25" s="35"/>
      <c r="I25" s="35"/>
      <c r="J25" s="35"/>
    </row>
    <row r="26" spans="1:17" ht="12.75" customHeight="1" x14ac:dyDescent="0.2">
      <c r="C26" s="35"/>
      <c r="D26" s="35"/>
      <c r="E26" s="35"/>
      <c r="F26" s="35"/>
      <c r="G26" s="35"/>
      <c r="H26" s="35"/>
      <c r="I26" s="35"/>
      <c r="J26" s="35"/>
    </row>
    <row r="27" spans="1:17" ht="12.75" customHeight="1" x14ac:dyDescent="0.2">
      <c r="C27" s="35"/>
      <c r="D27" s="35"/>
      <c r="E27" s="35"/>
      <c r="F27" s="35"/>
      <c r="G27" s="35"/>
      <c r="H27" s="35"/>
      <c r="I27" s="35"/>
      <c r="J27" s="35"/>
    </row>
    <row r="28" spans="1:17" ht="12.75" customHeight="1" x14ac:dyDescent="0.2">
      <c r="C28" s="35"/>
      <c r="D28" s="35"/>
      <c r="E28" s="35"/>
      <c r="F28" s="35"/>
      <c r="G28" s="35"/>
      <c r="H28" s="35"/>
      <c r="I28" s="35"/>
      <c r="J28" s="35"/>
    </row>
    <row r="29" spans="1:17" ht="12.75" customHeight="1" x14ac:dyDescent="0.2">
      <c r="C29" s="35"/>
      <c r="D29" s="35"/>
      <c r="E29" s="35"/>
      <c r="F29" s="35"/>
      <c r="G29" s="35"/>
      <c r="H29" s="35"/>
      <c r="I29" s="35"/>
      <c r="J29" s="35"/>
    </row>
    <row r="30" spans="1:17" ht="12.75" customHeight="1" x14ac:dyDescent="0.2">
      <c r="C30" s="35"/>
      <c r="D30" s="35"/>
      <c r="E30" s="35"/>
      <c r="F30" s="35"/>
      <c r="G30" s="35"/>
      <c r="H30" s="35"/>
      <c r="I30" s="35"/>
      <c r="J30" s="35"/>
    </row>
    <row r="31" spans="1:17" ht="12.75" customHeight="1" x14ac:dyDescent="0.2">
      <c r="C31" s="35"/>
      <c r="D31" s="35"/>
      <c r="E31" s="35"/>
      <c r="F31" s="35"/>
      <c r="G31" s="35"/>
      <c r="H31" s="35"/>
      <c r="I31" s="35"/>
      <c r="J31" s="35"/>
    </row>
    <row r="32" spans="1:17" ht="12.75" customHeight="1" x14ac:dyDescent="0.2">
      <c r="C32" s="35"/>
      <c r="D32" s="35"/>
      <c r="E32" s="35"/>
      <c r="F32" s="35"/>
      <c r="G32" s="35"/>
      <c r="H32" s="35"/>
      <c r="I32" s="35"/>
      <c r="J32" s="35"/>
    </row>
    <row r="33" spans="3:10" ht="12.75" customHeight="1" x14ac:dyDescent="0.2">
      <c r="C33" s="35"/>
      <c r="D33" s="35"/>
      <c r="E33" s="35"/>
      <c r="F33" s="35"/>
      <c r="G33" s="35"/>
      <c r="H33" s="35"/>
      <c r="I33" s="35"/>
      <c r="J33" s="35"/>
    </row>
    <row r="34" spans="3:10" ht="12.75" customHeight="1" x14ac:dyDescent="0.2">
      <c r="C34" s="35"/>
      <c r="D34" s="35"/>
      <c r="E34" s="35"/>
      <c r="F34" s="35"/>
      <c r="G34" s="35"/>
      <c r="H34" s="35"/>
      <c r="I34" s="35"/>
      <c r="J34" s="35"/>
    </row>
    <row r="35" spans="3:10" ht="12.75" customHeight="1" x14ac:dyDescent="0.2">
      <c r="C35" s="35"/>
      <c r="D35" s="35"/>
      <c r="E35" s="35"/>
      <c r="F35" s="35"/>
      <c r="G35" s="35"/>
      <c r="H35" s="35"/>
      <c r="I35" s="35"/>
      <c r="J35" s="35"/>
    </row>
    <row r="36" spans="3:10" ht="12.75" customHeight="1" x14ac:dyDescent="0.2">
      <c r="C36" s="35"/>
      <c r="D36" s="35"/>
      <c r="E36" s="35"/>
      <c r="F36" s="35"/>
      <c r="G36" s="35"/>
      <c r="H36" s="35"/>
      <c r="I36" s="35"/>
      <c r="J36" s="35"/>
    </row>
    <row r="37" spans="3:10" ht="12.75" customHeight="1" x14ac:dyDescent="0.2">
      <c r="C37" s="35"/>
      <c r="D37" s="35"/>
      <c r="E37" s="35"/>
      <c r="F37" s="35"/>
      <c r="G37" s="35"/>
      <c r="H37" s="35"/>
      <c r="I37" s="35"/>
      <c r="J37" s="35"/>
    </row>
  </sheetData>
  <sheetProtection sheet="1" objects="1" scenarios="1"/>
  <mergeCells count="4">
    <mergeCell ref="B5:D5"/>
    <mergeCell ref="E5:G5"/>
    <mergeCell ref="H5:J5"/>
    <mergeCell ref="A1:K1"/>
  </mergeCells>
  <conditionalFormatting sqref="M7:M19">
    <cfRule type="cellIs" dxfId="1" priority="1" operator="lessThan">
      <formula>-9.9</formula>
    </cfRule>
    <cfRule type="cellIs" dxfId="0" priority="2" operator="greaterThan">
      <formula>9.9</formula>
    </cfRule>
  </conditionalFormatting>
  <hyperlinks>
    <hyperlink ref="A22" r:id="rId1" display="© Commonwealth of Australia 2014" xr:uid="{00000000-0004-0000-0400-000000000000}"/>
  </hyperlinks>
  <pageMargins left="0.7" right="0.7" top="0.75" bottom="0.75" header="0.3" footer="0.3"/>
  <pageSetup paperSize="9" orientation="landscape" r:id="rId2"/>
  <headerFooter>
    <oddHeader>&amp;C&amp;F</oddHeader>
    <oddFooter>&amp;C&amp;A Page: &amp;P</oddFooter>
  </headerFooter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264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H1"/>
    </sheetView>
  </sheetViews>
  <sheetFormatPr defaultRowHeight="14.25" x14ac:dyDescent="0.2"/>
  <cols>
    <col min="1" max="1" width="31.625" customWidth="1"/>
    <col min="2" max="2" width="10.75" customWidth="1"/>
    <col min="3" max="4" width="10.875" customWidth="1"/>
    <col min="5" max="5" width="10.75" customWidth="1"/>
    <col min="6" max="6" width="11" customWidth="1"/>
    <col min="7" max="7" width="10.875" customWidth="1"/>
    <col min="8" max="8" width="11.5" style="56" customWidth="1"/>
    <col min="9" max="15" width="9" style="56"/>
    <col min="16" max="16" width="9" style="59"/>
  </cols>
  <sheetData>
    <row r="1" spans="1:18" s="110" customFormat="1" ht="60" customHeight="1" x14ac:dyDescent="0.2">
      <c r="A1" s="156" t="s">
        <v>101</v>
      </c>
      <c r="B1" s="157"/>
      <c r="C1" s="157"/>
      <c r="D1" s="157"/>
      <c r="E1" s="157"/>
      <c r="F1" s="157"/>
      <c r="G1" s="157"/>
      <c r="H1" s="157"/>
      <c r="I1" s="117"/>
      <c r="J1" s="117"/>
      <c r="K1" s="117"/>
      <c r="L1" s="117"/>
      <c r="M1" s="117"/>
      <c r="N1" s="118"/>
      <c r="O1" s="119"/>
      <c r="P1" s="120"/>
    </row>
    <row r="2" spans="1:18" ht="15.75" customHeight="1" x14ac:dyDescent="0.25">
      <c r="A2" s="1" t="s">
        <v>137</v>
      </c>
    </row>
    <row r="3" spans="1:18" ht="15.75" customHeight="1" x14ac:dyDescent="0.2">
      <c r="A3" s="2" t="s">
        <v>146</v>
      </c>
      <c r="C3" s="52"/>
    </row>
    <row r="4" spans="1:18" ht="25.5" customHeight="1" x14ac:dyDescent="0.2">
      <c r="A4" s="5" t="s">
        <v>94</v>
      </c>
    </row>
    <row r="5" spans="1:18" ht="25.7" customHeight="1" x14ac:dyDescent="0.2">
      <c r="A5" s="6" t="s">
        <v>83</v>
      </c>
      <c r="B5" s="168" t="s">
        <v>51</v>
      </c>
      <c r="C5" s="168"/>
      <c r="D5" s="168" t="s">
        <v>11</v>
      </c>
      <c r="E5" s="168"/>
      <c r="F5" s="168" t="s">
        <v>7</v>
      </c>
      <c r="G5" s="168"/>
    </row>
    <row r="6" spans="1:18" ht="12.75" customHeight="1" x14ac:dyDescent="0.2">
      <c r="A6" s="6"/>
      <c r="B6" s="7" t="s">
        <v>22</v>
      </c>
      <c r="C6" s="7" t="s">
        <v>25</v>
      </c>
      <c r="D6" s="7" t="s">
        <v>22</v>
      </c>
      <c r="E6" s="7" t="s">
        <v>25</v>
      </c>
      <c r="F6" s="7" t="s">
        <v>22</v>
      </c>
      <c r="G6" s="7" t="s">
        <v>25</v>
      </c>
    </row>
    <row r="7" spans="1:18" ht="12.75" customHeight="1" x14ac:dyDescent="0.2">
      <c r="A7" s="167" t="s">
        <v>32</v>
      </c>
      <c r="B7" s="167"/>
      <c r="C7" s="167"/>
      <c r="D7" s="167"/>
      <c r="E7" s="167"/>
      <c r="F7" s="167"/>
      <c r="G7" s="167"/>
      <c r="H7" s="25"/>
      <c r="I7" s="25"/>
      <c r="J7" s="25"/>
      <c r="K7" s="25"/>
      <c r="L7" s="25"/>
      <c r="M7" s="25"/>
      <c r="N7" s="25"/>
      <c r="O7" s="25"/>
      <c r="P7" s="24"/>
      <c r="Q7" s="18"/>
      <c r="R7" s="18"/>
    </row>
    <row r="8" spans="1:18" ht="12.75" customHeight="1" x14ac:dyDescent="0.2">
      <c r="A8" s="6" t="s">
        <v>64</v>
      </c>
      <c r="B8" s="42">
        <v>632</v>
      </c>
      <c r="C8" s="44">
        <v>5</v>
      </c>
      <c r="D8" s="42">
        <v>2352</v>
      </c>
      <c r="E8" s="44">
        <v>9</v>
      </c>
      <c r="F8" s="42">
        <v>2991</v>
      </c>
      <c r="G8" s="44">
        <v>7.7</v>
      </c>
      <c r="H8" s="27"/>
      <c r="I8" s="27"/>
      <c r="J8" s="24"/>
      <c r="K8" s="25"/>
      <c r="L8" s="25"/>
      <c r="M8" s="25"/>
      <c r="N8" s="25"/>
      <c r="O8" s="25"/>
      <c r="P8" s="24"/>
      <c r="Q8" s="18"/>
      <c r="R8" s="18"/>
    </row>
    <row r="9" spans="1:18" ht="12.75" customHeight="1" x14ac:dyDescent="0.2">
      <c r="A9" s="6" t="s">
        <v>65</v>
      </c>
      <c r="B9" s="42">
        <v>4955</v>
      </c>
      <c r="C9" s="44">
        <v>39.5</v>
      </c>
      <c r="D9" s="42">
        <v>5462</v>
      </c>
      <c r="E9" s="44">
        <v>20.9</v>
      </c>
      <c r="F9" s="42">
        <v>10451</v>
      </c>
      <c r="G9" s="44">
        <v>27</v>
      </c>
      <c r="H9" s="27"/>
      <c r="I9" s="27"/>
      <c r="J9" s="24"/>
      <c r="K9" s="25"/>
      <c r="L9" s="25"/>
      <c r="M9" s="25"/>
      <c r="N9" s="25"/>
      <c r="O9" s="25"/>
      <c r="P9" s="24"/>
      <c r="Q9" s="18"/>
      <c r="R9" s="18"/>
    </row>
    <row r="10" spans="1:18" ht="12.75" customHeight="1" x14ac:dyDescent="0.2">
      <c r="A10" s="6" t="s">
        <v>66</v>
      </c>
      <c r="B10" s="42">
        <v>1420</v>
      </c>
      <c r="C10" s="44">
        <v>11.3</v>
      </c>
      <c r="D10" s="42">
        <v>5288</v>
      </c>
      <c r="E10" s="44">
        <v>20.3</v>
      </c>
      <c r="F10" s="42">
        <v>6723</v>
      </c>
      <c r="G10" s="44">
        <v>17.3</v>
      </c>
      <c r="H10" s="27"/>
      <c r="I10" s="27"/>
      <c r="J10" s="24"/>
      <c r="K10" s="25"/>
      <c r="L10" s="25"/>
      <c r="M10" s="25"/>
      <c r="N10" s="25"/>
      <c r="O10" s="25"/>
      <c r="P10" s="24"/>
      <c r="Q10" s="18"/>
      <c r="R10" s="18"/>
    </row>
    <row r="11" spans="1:18" ht="12.75" customHeight="1" x14ac:dyDescent="0.2">
      <c r="A11" s="6" t="s">
        <v>116</v>
      </c>
      <c r="B11" s="42">
        <v>555</v>
      </c>
      <c r="C11" s="44">
        <v>4.4000000000000004</v>
      </c>
      <c r="D11" s="42">
        <v>825</v>
      </c>
      <c r="E11" s="44">
        <v>3.2</v>
      </c>
      <c r="F11" s="42">
        <v>1384</v>
      </c>
      <c r="G11" s="44">
        <v>3.6</v>
      </c>
      <c r="H11" s="27"/>
      <c r="I11" s="27"/>
      <c r="J11" s="24"/>
      <c r="K11" s="25"/>
      <c r="L11" s="25"/>
      <c r="M11" s="25"/>
      <c r="N11" s="25"/>
      <c r="O11" s="25"/>
      <c r="P11" s="24"/>
      <c r="Q11" s="18"/>
      <c r="R11" s="18"/>
    </row>
    <row r="12" spans="1:18" ht="12.75" customHeight="1" x14ac:dyDescent="0.2">
      <c r="A12" s="6" t="s">
        <v>117</v>
      </c>
      <c r="B12" s="42">
        <v>150</v>
      </c>
      <c r="C12" s="44">
        <v>1.2</v>
      </c>
      <c r="D12" s="42">
        <v>348</v>
      </c>
      <c r="E12" s="44">
        <v>1.3</v>
      </c>
      <c r="F12" s="42">
        <v>504</v>
      </c>
      <c r="G12" s="44">
        <v>1.3</v>
      </c>
      <c r="H12" s="27"/>
      <c r="I12" s="27"/>
      <c r="J12" s="24"/>
      <c r="K12" s="25"/>
      <c r="L12" s="25"/>
      <c r="M12" s="25"/>
      <c r="N12" s="25"/>
      <c r="O12" s="25"/>
      <c r="P12" s="24"/>
      <c r="Q12" s="18"/>
      <c r="R12" s="18"/>
    </row>
    <row r="13" spans="1:18" ht="12.75" customHeight="1" x14ac:dyDescent="0.2">
      <c r="A13" s="6" t="s">
        <v>118</v>
      </c>
      <c r="B13" s="42">
        <v>1064</v>
      </c>
      <c r="C13" s="44">
        <v>8.5</v>
      </c>
      <c r="D13" s="42">
        <v>1291</v>
      </c>
      <c r="E13" s="44">
        <v>4.9000000000000004</v>
      </c>
      <c r="F13" s="42">
        <v>2360</v>
      </c>
      <c r="G13" s="44">
        <v>6.1</v>
      </c>
      <c r="H13" s="27"/>
      <c r="I13" s="27"/>
      <c r="J13" s="24"/>
      <c r="K13" s="25"/>
      <c r="L13" s="25"/>
      <c r="M13" s="25"/>
      <c r="N13" s="25"/>
      <c r="O13" s="25"/>
      <c r="P13" s="24"/>
      <c r="Q13" s="18"/>
      <c r="R13" s="18"/>
    </row>
    <row r="14" spans="1:18" ht="12.75" customHeight="1" x14ac:dyDescent="0.2">
      <c r="A14" s="6" t="s">
        <v>67</v>
      </c>
      <c r="B14" s="42">
        <v>1379</v>
      </c>
      <c r="C14" s="44">
        <v>11</v>
      </c>
      <c r="D14" s="42">
        <v>1903</v>
      </c>
      <c r="E14" s="44">
        <v>7.3</v>
      </c>
      <c r="F14" s="42">
        <v>3287</v>
      </c>
      <c r="G14" s="44">
        <v>8.5</v>
      </c>
      <c r="H14" s="27"/>
      <c r="I14" s="27"/>
      <c r="J14" s="24"/>
      <c r="K14" s="25"/>
      <c r="L14" s="25"/>
      <c r="M14" s="25"/>
      <c r="N14" s="25"/>
      <c r="O14" s="25"/>
      <c r="P14" s="24"/>
      <c r="Q14" s="18"/>
      <c r="R14" s="18"/>
    </row>
    <row r="15" spans="1:18" ht="12.75" customHeight="1" x14ac:dyDescent="0.2">
      <c r="A15" s="6" t="s">
        <v>119</v>
      </c>
      <c r="B15" s="42">
        <v>303</v>
      </c>
      <c r="C15" s="44">
        <v>2.4</v>
      </c>
      <c r="D15" s="42">
        <v>856</v>
      </c>
      <c r="E15" s="44">
        <v>3.3</v>
      </c>
      <c r="F15" s="42">
        <v>1168</v>
      </c>
      <c r="G15" s="44">
        <v>3</v>
      </c>
      <c r="H15" s="27"/>
      <c r="I15" s="27"/>
      <c r="J15" s="24"/>
      <c r="K15" s="25"/>
      <c r="L15" s="25"/>
      <c r="M15" s="25"/>
      <c r="N15" s="25"/>
      <c r="O15" s="25"/>
      <c r="P15" s="24"/>
      <c r="Q15" s="18"/>
      <c r="R15" s="18"/>
    </row>
    <row r="16" spans="1:18" ht="12.75" customHeight="1" x14ac:dyDescent="0.2">
      <c r="A16" s="6" t="s">
        <v>120</v>
      </c>
      <c r="B16" s="42">
        <v>56</v>
      </c>
      <c r="C16" s="44">
        <v>0.4</v>
      </c>
      <c r="D16" s="42">
        <v>384</v>
      </c>
      <c r="E16" s="44">
        <v>1.5</v>
      </c>
      <c r="F16" s="42">
        <v>439</v>
      </c>
      <c r="G16" s="44">
        <v>1.1000000000000001</v>
      </c>
      <c r="H16" s="27"/>
      <c r="I16" s="27"/>
      <c r="J16" s="24"/>
      <c r="K16" s="25"/>
      <c r="L16" s="25"/>
      <c r="M16" s="25"/>
      <c r="N16" s="25"/>
      <c r="O16" s="25"/>
      <c r="P16" s="24"/>
      <c r="Q16" s="18"/>
      <c r="R16" s="18"/>
    </row>
    <row r="17" spans="1:18" ht="12.75" customHeight="1" x14ac:dyDescent="0.2">
      <c r="A17" s="6" t="s">
        <v>68</v>
      </c>
      <c r="B17" s="42">
        <v>380</v>
      </c>
      <c r="C17" s="44">
        <v>3</v>
      </c>
      <c r="D17" s="42">
        <v>4289</v>
      </c>
      <c r="E17" s="44">
        <v>16.399999999999999</v>
      </c>
      <c r="F17" s="42">
        <v>4690</v>
      </c>
      <c r="G17" s="44">
        <v>12.1</v>
      </c>
      <c r="H17" s="27"/>
      <c r="I17" s="27"/>
      <c r="J17" s="24"/>
      <c r="K17" s="25"/>
      <c r="L17" s="25"/>
      <c r="M17" s="25"/>
      <c r="N17" s="25"/>
      <c r="O17" s="25"/>
      <c r="P17" s="24"/>
      <c r="Q17" s="18"/>
      <c r="R17" s="18"/>
    </row>
    <row r="18" spans="1:18" ht="12.75" customHeight="1" x14ac:dyDescent="0.2">
      <c r="A18" s="6" t="s">
        <v>121</v>
      </c>
      <c r="B18" s="42">
        <v>158</v>
      </c>
      <c r="C18" s="44">
        <v>1.3</v>
      </c>
      <c r="D18" s="42">
        <v>571</v>
      </c>
      <c r="E18" s="44">
        <v>2.2000000000000002</v>
      </c>
      <c r="F18" s="42">
        <v>732</v>
      </c>
      <c r="G18" s="44">
        <v>1.9</v>
      </c>
      <c r="H18" s="27"/>
      <c r="I18" s="27"/>
      <c r="J18" s="24"/>
      <c r="K18" s="25"/>
      <c r="L18" s="25"/>
      <c r="M18" s="25"/>
      <c r="N18" s="25"/>
      <c r="O18" s="25"/>
      <c r="P18" s="24"/>
      <c r="Q18" s="18"/>
      <c r="R18" s="18"/>
    </row>
    <row r="19" spans="1:18" ht="12.75" customHeight="1" x14ac:dyDescent="0.2">
      <c r="A19" s="6" t="s">
        <v>69</v>
      </c>
      <c r="B19" s="42">
        <v>191</v>
      </c>
      <c r="C19" s="44">
        <v>1.5</v>
      </c>
      <c r="D19" s="42">
        <v>321</v>
      </c>
      <c r="E19" s="44">
        <v>1.2</v>
      </c>
      <c r="F19" s="42">
        <v>511</v>
      </c>
      <c r="G19" s="44">
        <v>1.3</v>
      </c>
      <c r="H19" s="27"/>
      <c r="I19" s="27"/>
      <c r="J19" s="24"/>
      <c r="K19" s="25"/>
      <c r="L19" s="25"/>
      <c r="M19" s="25"/>
      <c r="N19" s="25"/>
      <c r="O19" s="25"/>
      <c r="P19" s="24"/>
      <c r="Q19" s="18"/>
      <c r="R19" s="18"/>
    </row>
    <row r="20" spans="1:18" ht="12.75" customHeight="1" x14ac:dyDescent="0.2">
      <c r="A20" s="6" t="s">
        <v>70</v>
      </c>
      <c r="B20" s="42">
        <v>43</v>
      </c>
      <c r="C20" s="44">
        <v>0.3</v>
      </c>
      <c r="D20" s="42">
        <v>102</v>
      </c>
      <c r="E20" s="44">
        <v>0.4</v>
      </c>
      <c r="F20" s="42">
        <v>146</v>
      </c>
      <c r="G20" s="44">
        <v>0.4</v>
      </c>
      <c r="H20" s="27"/>
      <c r="I20" s="27"/>
      <c r="J20" s="24"/>
      <c r="K20" s="25"/>
      <c r="L20" s="25"/>
      <c r="M20" s="25"/>
      <c r="N20" s="25"/>
      <c r="O20" s="25"/>
      <c r="P20" s="24"/>
      <c r="Q20" s="18"/>
      <c r="R20" s="18"/>
    </row>
    <row r="21" spans="1:18" ht="12.75" customHeight="1" x14ac:dyDescent="0.2">
      <c r="A21" s="6" t="s">
        <v>71</v>
      </c>
      <c r="B21" s="42">
        <v>92</v>
      </c>
      <c r="C21" s="44">
        <v>0.7</v>
      </c>
      <c r="D21" s="42">
        <v>262</v>
      </c>
      <c r="E21" s="44">
        <v>1</v>
      </c>
      <c r="F21" s="42">
        <v>351</v>
      </c>
      <c r="G21" s="44">
        <v>0.9</v>
      </c>
      <c r="H21" s="27"/>
      <c r="I21" s="27"/>
      <c r="J21" s="24"/>
      <c r="K21" s="25"/>
      <c r="L21" s="25"/>
      <c r="M21" s="25"/>
      <c r="N21" s="25"/>
      <c r="O21" s="25"/>
      <c r="P21" s="24"/>
      <c r="Q21" s="18"/>
      <c r="R21" s="18"/>
    </row>
    <row r="22" spans="1:18" ht="12.75" customHeight="1" x14ac:dyDescent="0.2">
      <c r="A22" s="6" t="s">
        <v>122</v>
      </c>
      <c r="B22" s="42">
        <v>1098</v>
      </c>
      <c r="C22" s="44">
        <v>8.8000000000000007</v>
      </c>
      <c r="D22" s="42">
        <v>1720</v>
      </c>
      <c r="E22" s="44">
        <v>6.6</v>
      </c>
      <c r="F22" s="42">
        <v>2822</v>
      </c>
      <c r="G22" s="44">
        <v>7.3</v>
      </c>
      <c r="H22" s="27"/>
      <c r="I22" s="27"/>
      <c r="J22" s="24"/>
      <c r="K22" s="25"/>
      <c r="L22" s="25"/>
      <c r="M22" s="25"/>
      <c r="N22" s="25"/>
      <c r="O22" s="25"/>
      <c r="P22" s="24"/>
      <c r="Q22" s="18"/>
      <c r="R22" s="18"/>
    </row>
    <row r="23" spans="1:18" ht="12.75" customHeight="1" x14ac:dyDescent="0.2">
      <c r="A23" s="6" t="s">
        <v>72</v>
      </c>
      <c r="B23" s="42">
        <v>10</v>
      </c>
      <c r="C23" s="44">
        <v>0.1</v>
      </c>
      <c r="D23" s="42">
        <v>60</v>
      </c>
      <c r="E23" s="44">
        <v>0.2</v>
      </c>
      <c r="F23" s="42">
        <v>72</v>
      </c>
      <c r="G23" s="44">
        <v>0.2</v>
      </c>
      <c r="H23" s="27"/>
      <c r="I23" s="27"/>
      <c r="J23" s="24"/>
      <c r="K23" s="25"/>
      <c r="L23" s="25"/>
      <c r="M23" s="25"/>
      <c r="N23" s="25"/>
      <c r="O23" s="25"/>
      <c r="P23" s="24"/>
      <c r="Q23" s="18"/>
      <c r="R23" s="18"/>
    </row>
    <row r="24" spans="1:18" ht="25.7" customHeight="1" x14ac:dyDescent="0.2">
      <c r="A24" s="3" t="s">
        <v>7</v>
      </c>
      <c r="B24" s="43">
        <v>12540</v>
      </c>
      <c r="C24" s="41">
        <v>100</v>
      </c>
      <c r="D24" s="43">
        <v>26090</v>
      </c>
      <c r="E24" s="41">
        <v>100</v>
      </c>
      <c r="F24" s="43">
        <v>38757</v>
      </c>
      <c r="G24" s="41">
        <v>100</v>
      </c>
      <c r="H24" s="27"/>
      <c r="I24" s="27"/>
      <c r="J24" s="24"/>
      <c r="K24" s="25"/>
      <c r="L24" s="25"/>
      <c r="M24" s="25"/>
      <c r="N24" s="25"/>
      <c r="O24" s="25"/>
      <c r="P24" s="24"/>
      <c r="Q24" s="18"/>
      <c r="R24" s="18"/>
    </row>
    <row r="25" spans="1:18" ht="12.75" customHeight="1" x14ac:dyDescent="0.2">
      <c r="A25" s="167" t="s">
        <v>33</v>
      </c>
      <c r="B25" s="167"/>
      <c r="C25" s="167"/>
      <c r="D25" s="167"/>
      <c r="E25" s="167"/>
      <c r="F25" s="167"/>
      <c r="G25" s="167"/>
      <c r="H25" s="27"/>
      <c r="I25" s="27"/>
      <c r="J25" s="34"/>
      <c r="K25" s="27"/>
      <c r="L25" s="27"/>
      <c r="M25" s="34"/>
      <c r="N25" s="27"/>
      <c r="O25" s="27"/>
      <c r="P25" s="24"/>
      <c r="Q25" s="18"/>
      <c r="R25" s="18"/>
    </row>
    <row r="26" spans="1:18" ht="12.75" customHeight="1" x14ac:dyDescent="0.2">
      <c r="A26" s="6" t="s">
        <v>64</v>
      </c>
      <c r="B26" s="42">
        <v>70</v>
      </c>
      <c r="C26" s="44">
        <v>5.3</v>
      </c>
      <c r="D26" s="42">
        <v>229</v>
      </c>
      <c r="E26" s="44">
        <v>12.3</v>
      </c>
      <c r="F26" s="42">
        <v>299</v>
      </c>
      <c r="G26" s="44">
        <v>9.4</v>
      </c>
      <c r="H26" s="25"/>
      <c r="I26" s="25"/>
      <c r="J26" s="24"/>
      <c r="K26" s="25"/>
      <c r="L26" s="25"/>
      <c r="M26" s="25"/>
      <c r="N26" s="25"/>
      <c r="O26" s="25"/>
      <c r="P26" s="24"/>
      <c r="Q26" s="18"/>
      <c r="R26" s="18"/>
    </row>
    <row r="27" spans="1:18" ht="12.75" customHeight="1" x14ac:dyDescent="0.2">
      <c r="A27" s="6" t="s">
        <v>65</v>
      </c>
      <c r="B27" s="42">
        <v>488</v>
      </c>
      <c r="C27" s="44">
        <v>37.299999999999997</v>
      </c>
      <c r="D27" s="42">
        <v>338</v>
      </c>
      <c r="E27" s="44">
        <v>18.2</v>
      </c>
      <c r="F27" s="42">
        <v>827</v>
      </c>
      <c r="G27" s="44">
        <v>26.1</v>
      </c>
      <c r="H27" s="25"/>
      <c r="I27" s="25"/>
      <c r="J27" s="24"/>
      <c r="K27" s="25"/>
      <c r="L27" s="25"/>
      <c r="M27" s="25"/>
      <c r="N27" s="25"/>
      <c r="O27" s="25"/>
      <c r="P27" s="24"/>
      <c r="Q27" s="18"/>
      <c r="R27" s="18"/>
    </row>
    <row r="28" spans="1:18" ht="12.75" customHeight="1" x14ac:dyDescent="0.2">
      <c r="A28" s="6" t="s">
        <v>66</v>
      </c>
      <c r="B28" s="42">
        <v>19</v>
      </c>
      <c r="C28" s="44">
        <v>1.5</v>
      </c>
      <c r="D28" s="42">
        <v>75</v>
      </c>
      <c r="E28" s="44">
        <v>4</v>
      </c>
      <c r="F28" s="42">
        <v>96</v>
      </c>
      <c r="G28" s="44">
        <v>3</v>
      </c>
      <c r="H28" s="25"/>
      <c r="I28" s="25"/>
      <c r="J28" s="24"/>
      <c r="K28" s="25"/>
      <c r="L28" s="25"/>
      <c r="M28" s="25"/>
      <c r="N28" s="25"/>
      <c r="O28" s="25"/>
      <c r="P28" s="24"/>
      <c r="Q28" s="18"/>
      <c r="R28" s="18"/>
    </row>
    <row r="29" spans="1:18" ht="12.75" customHeight="1" x14ac:dyDescent="0.2">
      <c r="A29" s="6" t="s">
        <v>116</v>
      </c>
      <c r="B29" s="42">
        <v>63</v>
      </c>
      <c r="C29" s="44">
        <v>4.8</v>
      </c>
      <c r="D29" s="42">
        <v>64</v>
      </c>
      <c r="E29" s="44">
        <v>3.5</v>
      </c>
      <c r="F29" s="42">
        <v>125</v>
      </c>
      <c r="G29" s="44">
        <v>3.9</v>
      </c>
      <c r="H29" s="25"/>
      <c r="I29" s="25"/>
      <c r="J29" s="24"/>
      <c r="K29" s="25"/>
      <c r="L29" s="25"/>
      <c r="M29" s="25"/>
      <c r="N29" s="25"/>
      <c r="O29" s="25"/>
      <c r="P29" s="24"/>
      <c r="Q29" s="18"/>
      <c r="R29" s="18"/>
    </row>
    <row r="30" spans="1:18" ht="12.75" customHeight="1" x14ac:dyDescent="0.2">
      <c r="A30" s="6" t="s">
        <v>117</v>
      </c>
      <c r="B30" s="42">
        <v>19</v>
      </c>
      <c r="C30" s="44">
        <v>1.5</v>
      </c>
      <c r="D30" s="42">
        <v>29</v>
      </c>
      <c r="E30" s="44">
        <v>1.6</v>
      </c>
      <c r="F30" s="42">
        <v>49</v>
      </c>
      <c r="G30" s="44">
        <v>1.5</v>
      </c>
      <c r="H30" s="25"/>
      <c r="I30" s="25"/>
      <c r="J30" s="24"/>
      <c r="K30" s="25"/>
      <c r="L30" s="25"/>
      <c r="M30" s="25"/>
      <c r="N30" s="25"/>
      <c r="O30" s="25"/>
      <c r="P30" s="24"/>
      <c r="Q30" s="18"/>
      <c r="R30" s="18"/>
    </row>
    <row r="31" spans="1:18" ht="12.75" customHeight="1" x14ac:dyDescent="0.2">
      <c r="A31" s="6" t="s">
        <v>118</v>
      </c>
      <c r="B31" s="42">
        <v>134</v>
      </c>
      <c r="C31" s="44">
        <v>10.199999999999999</v>
      </c>
      <c r="D31" s="42">
        <v>92</v>
      </c>
      <c r="E31" s="44">
        <v>5</v>
      </c>
      <c r="F31" s="42">
        <v>228</v>
      </c>
      <c r="G31" s="44">
        <v>7.2</v>
      </c>
      <c r="H31" s="25"/>
      <c r="I31" s="25"/>
      <c r="J31" s="24"/>
      <c r="K31" s="25"/>
      <c r="L31" s="25"/>
      <c r="M31" s="25"/>
      <c r="N31" s="25"/>
      <c r="O31" s="25"/>
      <c r="P31" s="24"/>
      <c r="Q31" s="18"/>
      <c r="R31" s="18"/>
    </row>
    <row r="32" spans="1:18" ht="12.75" customHeight="1" x14ac:dyDescent="0.2">
      <c r="A32" s="6" t="s">
        <v>67</v>
      </c>
      <c r="B32" s="42">
        <v>178</v>
      </c>
      <c r="C32" s="44">
        <v>13.6</v>
      </c>
      <c r="D32" s="42">
        <v>129</v>
      </c>
      <c r="E32" s="44">
        <v>7</v>
      </c>
      <c r="F32" s="42">
        <v>306</v>
      </c>
      <c r="G32" s="44">
        <v>9.6999999999999993</v>
      </c>
      <c r="H32" s="25"/>
      <c r="I32" s="25"/>
      <c r="J32" s="24"/>
      <c r="K32" s="25"/>
      <c r="L32" s="25"/>
      <c r="M32" s="25"/>
      <c r="N32" s="25"/>
      <c r="O32" s="25"/>
      <c r="P32" s="24"/>
      <c r="Q32" s="18"/>
      <c r="R32" s="18"/>
    </row>
    <row r="33" spans="1:18" ht="12.75" customHeight="1" x14ac:dyDescent="0.2">
      <c r="A33" s="6" t="s">
        <v>119</v>
      </c>
      <c r="B33" s="42">
        <v>105</v>
      </c>
      <c r="C33" s="44">
        <v>8</v>
      </c>
      <c r="D33" s="42">
        <v>124</v>
      </c>
      <c r="E33" s="44">
        <v>6.7</v>
      </c>
      <c r="F33" s="42">
        <v>231</v>
      </c>
      <c r="G33" s="44">
        <v>7.3</v>
      </c>
      <c r="H33" s="25"/>
      <c r="I33" s="25"/>
      <c r="J33" s="24"/>
      <c r="K33" s="25"/>
      <c r="L33" s="25"/>
      <c r="M33" s="25"/>
      <c r="N33" s="25"/>
      <c r="O33" s="25"/>
      <c r="P33" s="24"/>
      <c r="Q33" s="18"/>
      <c r="R33" s="18"/>
    </row>
    <row r="34" spans="1:18" ht="12.75" customHeight="1" x14ac:dyDescent="0.2">
      <c r="A34" s="6" t="s">
        <v>120</v>
      </c>
      <c r="B34" s="42">
        <v>19</v>
      </c>
      <c r="C34" s="44">
        <v>1.5</v>
      </c>
      <c r="D34" s="42">
        <v>124</v>
      </c>
      <c r="E34" s="44">
        <v>6.7</v>
      </c>
      <c r="F34" s="42">
        <v>142</v>
      </c>
      <c r="G34" s="44">
        <v>4.5</v>
      </c>
      <c r="H34" s="25"/>
      <c r="I34" s="25"/>
      <c r="J34" s="24"/>
      <c r="K34" s="25"/>
      <c r="L34" s="25"/>
      <c r="M34" s="25"/>
      <c r="N34" s="25"/>
      <c r="O34" s="25"/>
      <c r="P34" s="24"/>
      <c r="Q34" s="18"/>
      <c r="R34" s="18"/>
    </row>
    <row r="35" spans="1:18" ht="12.75" customHeight="1" x14ac:dyDescent="0.2">
      <c r="A35" s="6" t="s">
        <v>68</v>
      </c>
      <c r="B35" s="42">
        <v>62</v>
      </c>
      <c r="C35" s="44">
        <v>4.7</v>
      </c>
      <c r="D35" s="42">
        <v>450</v>
      </c>
      <c r="E35" s="44">
        <v>24.3</v>
      </c>
      <c r="F35" s="42">
        <v>519</v>
      </c>
      <c r="G35" s="44">
        <v>16.399999999999999</v>
      </c>
      <c r="H35" s="25"/>
      <c r="I35" s="25"/>
      <c r="J35" s="24"/>
      <c r="K35" s="25"/>
      <c r="L35" s="25"/>
      <c r="M35" s="25"/>
      <c r="N35" s="25"/>
      <c r="O35" s="25"/>
      <c r="P35" s="24"/>
      <c r="Q35" s="18"/>
      <c r="R35" s="18"/>
    </row>
    <row r="36" spans="1:18" ht="12.75" customHeight="1" x14ac:dyDescent="0.2">
      <c r="A36" s="6" t="s">
        <v>121</v>
      </c>
      <c r="B36" s="42">
        <v>23</v>
      </c>
      <c r="C36" s="44">
        <v>1.8</v>
      </c>
      <c r="D36" s="42">
        <v>30</v>
      </c>
      <c r="E36" s="44">
        <v>1.6</v>
      </c>
      <c r="F36" s="42">
        <v>56</v>
      </c>
      <c r="G36" s="44">
        <v>1.8</v>
      </c>
      <c r="H36" s="25"/>
      <c r="I36" s="25"/>
      <c r="J36" s="24"/>
      <c r="K36" s="25"/>
      <c r="L36" s="25"/>
      <c r="M36" s="25"/>
      <c r="N36" s="25"/>
      <c r="O36" s="25"/>
      <c r="P36" s="24"/>
      <c r="Q36" s="18"/>
      <c r="R36" s="18"/>
    </row>
    <row r="37" spans="1:18" ht="12.75" customHeight="1" x14ac:dyDescent="0.2">
      <c r="A37" s="6" t="s">
        <v>69</v>
      </c>
      <c r="B37" s="42">
        <v>21</v>
      </c>
      <c r="C37" s="44">
        <v>1.6</v>
      </c>
      <c r="D37" s="42">
        <v>26</v>
      </c>
      <c r="E37" s="44">
        <v>1.4</v>
      </c>
      <c r="F37" s="42">
        <v>46</v>
      </c>
      <c r="G37" s="44">
        <v>1.5</v>
      </c>
      <c r="H37" s="25"/>
      <c r="I37" s="25"/>
      <c r="J37" s="24"/>
      <c r="K37" s="25"/>
      <c r="L37" s="25"/>
      <c r="M37" s="25"/>
      <c r="N37" s="25"/>
      <c r="O37" s="25"/>
      <c r="P37" s="24"/>
      <c r="Q37" s="18"/>
      <c r="R37" s="18"/>
    </row>
    <row r="38" spans="1:18" ht="12.75" customHeight="1" x14ac:dyDescent="0.2">
      <c r="A38" s="6" t="s">
        <v>70</v>
      </c>
      <c r="B38" s="42">
        <v>6</v>
      </c>
      <c r="C38" s="44">
        <v>0.5</v>
      </c>
      <c r="D38" s="23">
        <v>0</v>
      </c>
      <c r="E38" s="10">
        <v>0</v>
      </c>
      <c r="F38" s="42">
        <v>5</v>
      </c>
      <c r="G38" s="44">
        <v>0.2</v>
      </c>
      <c r="H38" s="25"/>
      <c r="I38" s="25"/>
      <c r="J38" s="24"/>
      <c r="K38" s="25"/>
      <c r="L38" s="25"/>
      <c r="M38" s="25"/>
      <c r="N38" s="25"/>
      <c r="O38" s="25"/>
      <c r="P38" s="24"/>
      <c r="Q38" s="18"/>
      <c r="R38" s="18"/>
    </row>
    <row r="39" spans="1:18" ht="12.75" customHeight="1" x14ac:dyDescent="0.2">
      <c r="A39" s="6" t="s">
        <v>71</v>
      </c>
      <c r="B39" s="42">
        <v>15</v>
      </c>
      <c r="C39" s="44">
        <v>1.1000000000000001</v>
      </c>
      <c r="D39" s="42">
        <v>21</v>
      </c>
      <c r="E39" s="44">
        <v>1.1000000000000001</v>
      </c>
      <c r="F39" s="42">
        <v>38</v>
      </c>
      <c r="G39" s="44">
        <v>1.2</v>
      </c>
      <c r="H39" s="25"/>
      <c r="I39" s="25"/>
      <c r="J39" s="24"/>
      <c r="K39" s="25"/>
      <c r="L39" s="25"/>
      <c r="M39" s="25"/>
      <c r="N39" s="25"/>
      <c r="O39" s="25"/>
      <c r="P39" s="24"/>
      <c r="Q39" s="18"/>
      <c r="R39" s="18"/>
    </row>
    <row r="40" spans="1:18" ht="12.75" customHeight="1" x14ac:dyDescent="0.2">
      <c r="A40" s="6" t="s">
        <v>122</v>
      </c>
      <c r="B40" s="42">
        <v>92</v>
      </c>
      <c r="C40" s="44">
        <v>7</v>
      </c>
      <c r="D40" s="42">
        <v>119</v>
      </c>
      <c r="E40" s="44">
        <v>6.4</v>
      </c>
      <c r="F40" s="42">
        <v>213</v>
      </c>
      <c r="G40" s="44">
        <v>6.7</v>
      </c>
      <c r="H40" s="25"/>
      <c r="I40" s="25"/>
      <c r="J40" s="24"/>
      <c r="K40" s="25"/>
      <c r="L40" s="25"/>
      <c r="M40" s="25"/>
      <c r="N40" s="25"/>
      <c r="O40" s="25"/>
      <c r="P40" s="24"/>
      <c r="Q40" s="18"/>
      <c r="R40" s="18"/>
    </row>
    <row r="41" spans="1:18" ht="12.75" customHeight="1" x14ac:dyDescent="0.2">
      <c r="A41" s="6" t="s">
        <v>72</v>
      </c>
      <c r="B41" s="23">
        <v>0</v>
      </c>
      <c r="C41" s="10">
        <v>0</v>
      </c>
      <c r="D41" s="42">
        <v>3</v>
      </c>
      <c r="E41" s="44">
        <v>0.2</v>
      </c>
      <c r="F41" s="42">
        <v>3</v>
      </c>
      <c r="G41" s="44">
        <v>0.1</v>
      </c>
      <c r="H41" s="25"/>
      <c r="I41" s="25"/>
      <c r="J41" s="24"/>
      <c r="K41" s="25"/>
      <c r="L41" s="25"/>
      <c r="M41" s="25"/>
      <c r="N41" s="25"/>
      <c r="O41" s="25"/>
      <c r="P41" s="24"/>
      <c r="Q41" s="18"/>
      <c r="R41" s="18"/>
    </row>
    <row r="42" spans="1:18" ht="25.7" customHeight="1" x14ac:dyDescent="0.2">
      <c r="A42" s="3" t="s">
        <v>7</v>
      </c>
      <c r="B42" s="43">
        <v>1309</v>
      </c>
      <c r="C42" s="41">
        <v>100</v>
      </c>
      <c r="D42" s="43">
        <v>1855</v>
      </c>
      <c r="E42" s="41">
        <v>100</v>
      </c>
      <c r="F42" s="43">
        <v>3168</v>
      </c>
      <c r="G42" s="41">
        <v>100</v>
      </c>
      <c r="H42" s="25"/>
      <c r="I42" s="25"/>
      <c r="J42" s="24"/>
      <c r="K42" s="25"/>
      <c r="L42" s="25"/>
      <c r="M42" s="25"/>
      <c r="N42" s="25"/>
      <c r="O42" s="25"/>
      <c r="P42" s="24"/>
      <c r="Q42" s="18"/>
      <c r="R42" s="18"/>
    </row>
    <row r="43" spans="1:18" ht="12.75" customHeight="1" x14ac:dyDescent="0.2">
      <c r="A43" s="167" t="s">
        <v>34</v>
      </c>
      <c r="B43" s="167"/>
      <c r="C43" s="167"/>
      <c r="D43" s="167"/>
      <c r="E43" s="167"/>
      <c r="F43" s="167"/>
      <c r="G43" s="167"/>
      <c r="H43" s="25"/>
      <c r="I43" s="25"/>
      <c r="J43" s="24"/>
      <c r="K43" s="25"/>
      <c r="L43" s="25"/>
      <c r="M43" s="24"/>
      <c r="N43" s="25"/>
      <c r="O43" s="25"/>
      <c r="P43" s="24"/>
      <c r="Q43" s="18"/>
      <c r="R43" s="18"/>
    </row>
    <row r="44" spans="1:18" ht="12.75" customHeight="1" x14ac:dyDescent="0.2">
      <c r="A44" s="6" t="s">
        <v>64</v>
      </c>
      <c r="B44" s="42">
        <v>703</v>
      </c>
      <c r="C44" s="44">
        <v>5.0999999999999996</v>
      </c>
      <c r="D44" s="42">
        <v>2584</v>
      </c>
      <c r="E44" s="44">
        <v>9.1999999999999993</v>
      </c>
      <c r="F44" s="42">
        <v>3293</v>
      </c>
      <c r="G44" s="44">
        <v>7.9</v>
      </c>
      <c r="H44" s="25"/>
      <c r="I44" s="25"/>
      <c r="J44" s="24"/>
      <c r="K44" s="25"/>
      <c r="L44" s="25"/>
      <c r="M44" s="25"/>
      <c r="N44" s="25"/>
      <c r="O44" s="25"/>
      <c r="P44" s="24"/>
      <c r="Q44" s="18"/>
      <c r="R44" s="18"/>
    </row>
    <row r="45" spans="1:18" ht="12.75" customHeight="1" x14ac:dyDescent="0.2">
      <c r="A45" s="6" t="s">
        <v>65</v>
      </c>
      <c r="B45" s="42">
        <v>5441</v>
      </c>
      <c r="C45" s="44">
        <v>39.299999999999997</v>
      </c>
      <c r="D45" s="42">
        <v>5800</v>
      </c>
      <c r="E45" s="44">
        <v>20.8</v>
      </c>
      <c r="F45" s="42">
        <v>11272</v>
      </c>
      <c r="G45" s="44">
        <v>26.9</v>
      </c>
      <c r="H45" s="25"/>
      <c r="I45" s="25"/>
      <c r="J45" s="24"/>
      <c r="K45" s="25"/>
      <c r="L45" s="25"/>
      <c r="M45" s="25"/>
      <c r="N45" s="25"/>
      <c r="O45" s="25"/>
      <c r="P45" s="24"/>
      <c r="Q45" s="18"/>
      <c r="R45" s="18"/>
    </row>
    <row r="46" spans="1:18" ht="12.75" customHeight="1" x14ac:dyDescent="0.2">
      <c r="A46" s="6" t="s">
        <v>66</v>
      </c>
      <c r="B46" s="42">
        <v>1441</v>
      </c>
      <c r="C46" s="44">
        <v>10.4</v>
      </c>
      <c r="D46" s="42">
        <v>5369</v>
      </c>
      <c r="E46" s="44">
        <v>19.2</v>
      </c>
      <c r="F46" s="42">
        <v>6821</v>
      </c>
      <c r="G46" s="44">
        <v>16.3</v>
      </c>
      <c r="H46" s="25"/>
      <c r="I46" s="25"/>
      <c r="J46" s="24"/>
      <c r="K46" s="25"/>
      <c r="L46" s="25"/>
      <c r="M46" s="25"/>
      <c r="N46" s="25"/>
      <c r="O46" s="25"/>
      <c r="P46" s="24"/>
      <c r="Q46" s="18"/>
      <c r="R46" s="18"/>
    </row>
    <row r="47" spans="1:18" ht="12.75" customHeight="1" x14ac:dyDescent="0.2">
      <c r="A47" s="6" t="s">
        <v>116</v>
      </c>
      <c r="B47" s="42">
        <v>616</v>
      </c>
      <c r="C47" s="44">
        <v>4.4000000000000004</v>
      </c>
      <c r="D47" s="42">
        <v>889</v>
      </c>
      <c r="E47" s="44">
        <v>3.2</v>
      </c>
      <c r="F47" s="42">
        <v>1511</v>
      </c>
      <c r="G47" s="44">
        <v>3.6</v>
      </c>
      <c r="H47" s="25"/>
      <c r="I47" s="25"/>
      <c r="J47" s="24"/>
      <c r="K47" s="25"/>
      <c r="L47" s="25"/>
      <c r="M47" s="25"/>
      <c r="N47" s="25"/>
      <c r="O47" s="25"/>
      <c r="P47" s="24"/>
      <c r="Q47" s="18"/>
      <c r="R47" s="18"/>
    </row>
    <row r="48" spans="1:18" ht="12.75" customHeight="1" x14ac:dyDescent="0.2">
      <c r="A48" s="6" t="s">
        <v>117</v>
      </c>
      <c r="B48" s="42">
        <v>172</v>
      </c>
      <c r="C48" s="44">
        <v>1.2</v>
      </c>
      <c r="D48" s="42">
        <v>374</v>
      </c>
      <c r="E48" s="44">
        <v>1.3</v>
      </c>
      <c r="F48" s="42">
        <v>549</v>
      </c>
      <c r="G48" s="44">
        <v>1.3</v>
      </c>
      <c r="H48" s="25"/>
      <c r="I48" s="25"/>
      <c r="J48" s="24"/>
      <c r="K48" s="25"/>
      <c r="L48" s="25"/>
      <c r="M48" s="25"/>
      <c r="N48" s="25"/>
      <c r="O48" s="25"/>
      <c r="P48" s="24"/>
      <c r="Q48" s="18"/>
      <c r="R48" s="18"/>
    </row>
    <row r="49" spans="1:18" ht="12.75" customHeight="1" x14ac:dyDescent="0.2">
      <c r="A49" s="6" t="s">
        <v>118</v>
      </c>
      <c r="B49" s="42">
        <v>1200</v>
      </c>
      <c r="C49" s="44">
        <v>8.6999999999999993</v>
      </c>
      <c r="D49" s="42">
        <v>1383</v>
      </c>
      <c r="E49" s="44">
        <v>4.9000000000000004</v>
      </c>
      <c r="F49" s="42">
        <v>2588</v>
      </c>
      <c r="G49" s="44">
        <v>6.2</v>
      </c>
      <c r="H49" s="25"/>
      <c r="I49" s="25"/>
      <c r="J49" s="24"/>
      <c r="K49" s="25"/>
      <c r="L49" s="25"/>
      <c r="M49" s="25"/>
      <c r="N49" s="25"/>
      <c r="O49" s="25"/>
      <c r="P49" s="24"/>
      <c r="Q49" s="18"/>
      <c r="R49" s="18"/>
    </row>
    <row r="50" spans="1:18" ht="12.75" customHeight="1" x14ac:dyDescent="0.2">
      <c r="A50" s="6" t="s">
        <v>67</v>
      </c>
      <c r="B50" s="42">
        <v>1556</v>
      </c>
      <c r="C50" s="44">
        <v>11.2</v>
      </c>
      <c r="D50" s="42">
        <v>2026</v>
      </c>
      <c r="E50" s="44">
        <v>7.3</v>
      </c>
      <c r="F50" s="42">
        <v>3594</v>
      </c>
      <c r="G50" s="44">
        <v>8.6</v>
      </c>
      <c r="H50" s="25"/>
      <c r="I50" s="25"/>
      <c r="J50" s="24"/>
      <c r="K50" s="25"/>
      <c r="L50" s="25"/>
      <c r="M50" s="25"/>
      <c r="N50" s="25"/>
      <c r="O50" s="25"/>
      <c r="P50" s="24"/>
      <c r="Q50" s="18"/>
      <c r="R50" s="18"/>
    </row>
    <row r="51" spans="1:18" ht="12.75" customHeight="1" x14ac:dyDescent="0.2">
      <c r="A51" s="6" t="s">
        <v>119</v>
      </c>
      <c r="B51" s="42">
        <v>410</v>
      </c>
      <c r="C51" s="44">
        <v>3</v>
      </c>
      <c r="D51" s="42">
        <v>978</v>
      </c>
      <c r="E51" s="44">
        <v>3.5</v>
      </c>
      <c r="F51" s="42">
        <v>1398</v>
      </c>
      <c r="G51" s="44">
        <v>3.3</v>
      </c>
      <c r="H51" s="25"/>
      <c r="I51" s="25"/>
      <c r="J51" s="24"/>
      <c r="K51" s="25"/>
      <c r="L51" s="25"/>
      <c r="M51" s="25"/>
      <c r="N51" s="25"/>
      <c r="O51" s="25"/>
      <c r="P51" s="24"/>
      <c r="Q51" s="18"/>
      <c r="R51" s="18"/>
    </row>
    <row r="52" spans="1:18" ht="12.75" customHeight="1" x14ac:dyDescent="0.2">
      <c r="A52" s="6" t="s">
        <v>120</v>
      </c>
      <c r="B52" s="42">
        <v>77</v>
      </c>
      <c r="C52" s="44">
        <v>0.6</v>
      </c>
      <c r="D52" s="42">
        <v>505</v>
      </c>
      <c r="E52" s="44">
        <v>1.8</v>
      </c>
      <c r="F52" s="42">
        <v>586</v>
      </c>
      <c r="G52" s="44">
        <v>1.4</v>
      </c>
      <c r="H52" s="25"/>
      <c r="I52" s="25"/>
      <c r="J52" s="24"/>
      <c r="K52" s="25"/>
      <c r="L52" s="25"/>
      <c r="M52" s="25"/>
      <c r="N52" s="25"/>
      <c r="O52" s="25"/>
      <c r="P52" s="24"/>
      <c r="Q52" s="18"/>
      <c r="R52" s="18"/>
    </row>
    <row r="53" spans="1:18" ht="12.75" customHeight="1" x14ac:dyDescent="0.2">
      <c r="A53" s="6" t="s">
        <v>68</v>
      </c>
      <c r="B53" s="42">
        <v>444</v>
      </c>
      <c r="C53" s="44">
        <v>3.2</v>
      </c>
      <c r="D53" s="42">
        <v>4740</v>
      </c>
      <c r="E53" s="44">
        <v>17</v>
      </c>
      <c r="F53" s="42">
        <v>5205</v>
      </c>
      <c r="G53" s="44">
        <v>12.4</v>
      </c>
      <c r="H53" s="25"/>
      <c r="I53" s="25"/>
      <c r="J53" s="24"/>
      <c r="K53" s="25"/>
      <c r="L53" s="25"/>
      <c r="M53" s="25"/>
      <c r="N53" s="25"/>
      <c r="O53" s="25"/>
      <c r="P53" s="24"/>
      <c r="Q53" s="18"/>
      <c r="R53" s="18"/>
    </row>
    <row r="54" spans="1:18" ht="12.75" customHeight="1" x14ac:dyDescent="0.2">
      <c r="A54" s="6" t="s">
        <v>121</v>
      </c>
      <c r="B54" s="42">
        <v>182</v>
      </c>
      <c r="C54" s="44">
        <v>1.3</v>
      </c>
      <c r="D54" s="42">
        <v>600</v>
      </c>
      <c r="E54" s="44">
        <v>2.1</v>
      </c>
      <c r="F54" s="42">
        <v>787</v>
      </c>
      <c r="G54" s="44">
        <v>1.9</v>
      </c>
      <c r="H54" s="25"/>
      <c r="I54" s="25"/>
      <c r="J54" s="24"/>
      <c r="K54" s="25"/>
      <c r="L54" s="25"/>
      <c r="M54" s="25"/>
      <c r="N54" s="25"/>
      <c r="O54" s="25"/>
      <c r="P54" s="24"/>
      <c r="Q54" s="18"/>
      <c r="R54" s="18"/>
    </row>
    <row r="55" spans="1:18" ht="12.75" customHeight="1" x14ac:dyDescent="0.2">
      <c r="A55" s="6" t="s">
        <v>69</v>
      </c>
      <c r="B55" s="42">
        <v>217</v>
      </c>
      <c r="C55" s="44">
        <v>1.6</v>
      </c>
      <c r="D55" s="42">
        <v>345</v>
      </c>
      <c r="E55" s="44">
        <v>1.2</v>
      </c>
      <c r="F55" s="42">
        <v>562</v>
      </c>
      <c r="G55" s="44">
        <v>1.3</v>
      </c>
      <c r="H55" s="25"/>
      <c r="I55" s="25"/>
      <c r="J55" s="24"/>
      <c r="K55" s="25"/>
      <c r="L55" s="25"/>
      <c r="M55" s="25"/>
      <c r="N55" s="25"/>
      <c r="O55" s="25"/>
      <c r="P55" s="24"/>
      <c r="Q55" s="18"/>
      <c r="R55" s="18"/>
    </row>
    <row r="56" spans="1:18" ht="12.75" customHeight="1" x14ac:dyDescent="0.2">
      <c r="A56" s="6" t="s">
        <v>70</v>
      </c>
      <c r="B56" s="42">
        <v>52</v>
      </c>
      <c r="C56" s="44">
        <v>0.4</v>
      </c>
      <c r="D56" s="42">
        <v>107</v>
      </c>
      <c r="E56" s="44">
        <v>0.4</v>
      </c>
      <c r="F56" s="42">
        <v>154</v>
      </c>
      <c r="G56" s="44">
        <v>0.4</v>
      </c>
      <c r="H56" s="25"/>
      <c r="I56" s="25"/>
      <c r="J56" s="24"/>
      <c r="K56" s="25"/>
      <c r="L56" s="25"/>
      <c r="M56" s="25"/>
      <c r="N56" s="25"/>
      <c r="O56" s="25"/>
      <c r="P56" s="24"/>
      <c r="Q56" s="18"/>
      <c r="R56" s="18"/>
    </row>
    <row r="57" spans="1:18" ht="12.75" customHeight="1" x14ac:dyDescent="0.2">
      <c r="A57" s="6" t="s">
        <v>71</v>
      </c>
      <c r="B57" s="42">
        <v>109</v>
      </c>
      <c r="C57" s="44">
        <v>0.8</v>
      </c>
      <c r="D57" s="42">
        <v>279</v>
      </c>
      <c r="E57" s="44">
        <v>1</v>
      </c>
      <c r="F57" s="42">
        <v>388</v>
      </c>
      <c r="G57" s="44">
        <v>0.9</v>
      </c>
      <c r="H57" s="25"/>
      <c r="I57" s="25"/>
      <c r="J57" s="24"/>
      <c r="K57" s="25"/>
      <c r="L57" s="25"/>
      <c r="M57" s="25"/>
      <c r="N57" s="25"/>
      <c r="O57" s="25"/>
      <c r="P57" s="24"/>
      <c r="Q57" s="18"/>
      <c r="R57" s="18"/>
    </row>
    <row r="58" spans="1:18" ht="12.75" customHeight="1" x14ac:dyDescent="0.2">
      <c r="A58" s="6" t="s">
        <v>122</v>
      </c>
      <c r="B58" s="42">
        <v>1192</v>
      </c>
      <c r="C58" s="44">
        <v>8.6</v>
      </c>
      <c r="D58" s="42">
        <v>1843</v>
      </c>
      <c r="E58" s="44">
        <v>6.6</v>
      </c>
      <c r="F58" s="42">
        <v>3039</v>
      </c>
      <c r="G58" s="44">
        <v>7.2</v>
      </c>
      <c r="H58" s="25"/>
      <c r="I58" s="25"/>
      <c r="J58" s="24"/>
      <c r="K58" s="25"/>
      <c r="L58" s="25"/>
      <c r="M58" s="25"/>
      <c r="N58" s="25"/>
      <c r="O58" s="25"/>
      <c r="P58" s="24"/>
      <c r="Q58" s="18"/>
      <c r="R58" s="18"/>
    </row>
    <row r="59" spans="1:18" ht="12.75" customHeight="1" x14ac:dyDescent="0.2">
      <c r="A59" s="6" t="s">
        <v>72</v>
      </c>
      <c r="B59" s="42">
        <v>10</v>
      </c>
      <c r="C59" s="44">
        <v>0.1</v>
      </c>
      <c r="D59" s="42">
        <v>66</v>
      </c>
      <c r="E59" s="44">
        <v>0.2</v>
      </c>
      <c r="F59" s="42">
        <v>76</v>
      </c>
      <c r="G59" s="44">
        <v>0.2</v>
      </c>
      <c r="H59" s="25"/>
      <c r="I59" s="25"/>
      <c r="J59" s="24"/>
      <c r="K59" s="25"/>
      <c r="L59" s="25"/>
      <c r="M59" s="25"/>
      <c r="N59" s="25"/>
      <c r="O59" s="25"/>
      <c r="P59" s="24"/>
      <c r="Q59" s="18"/>
      <c r="R59" s="18"/>
    </row>
    <row r="60" spans="1:18" ht="25.7" customHeight="1" x14ac:dyDescent="0.2">
      <c r="A60" s="3" t="s">
        <v>7</v>
      </c>
      <c r="B60" s="43">
        <v>13852</v>
      </c>
      <c r="C60" s="41">
        <v>100</v>
      </c>
      <c r="D60" s="43">
        <v>27942</v>
      </c>
      <c r="E60" s="41">
        <v>100</v>
      </c>
      <c r="F60" s="43">
        <v>41929</v>
      </c>
      <c r="G60" s="41">
        <v>100</v>
      </c>
      <c r="H60" s="25"/>
      <c r="I60" s="25"/>
      <c r="J60" s="24"/>
      <c r="K60" s="25"/>
      <c r="L60" s="25"/>
      <c r="M60" s="25"/>
      <c r="N60" s="25"/>
      <c r="O60" s="25"/>
      <c r="P60" s="24"/>
      <c r="Q60" s="18"/>
      <c r="R60" s="18"/>
    </row>
    <row r="61" spans="1:18" ht="12.75" customHeight="1" x14ac:dyDescent="0.2">
      <c r="H61" s="25"/>
      <c r="I61" s="25"/>
      <c r="J61" s="24"/>
      <c r="K61" s="25"/>
      <c r="L61" s="25"/>
      <c r="M61" s="24"/>
      <c r="N61" s="25"/>
      <c r="O61" s="25"/>
      <c r="P61" s="24"/>
      <c r="Q61" s="18"/>
      <c r="R61" s="18"/>
    </row>
    <row r="62" spans="1:18" ht="12.75" customHeight="1" x14ac:dyDescent="0.2"/>
    <row r="63" spans="1:18" ht="12.75" customHeight="1" x14ac:dyDescent="0.2">
      <c r="A63" s="31" t="str">
        <f>Contents!B35</f>
        <v>© Commonwealth of Australia 2024</v>
      </c>
    </row>
    <row r="64" spans="1:18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</sheetData>
  <sheetProtection sheet="1" objects="1" scenarios="1"/>
  <mergeCells count="7">
    <mergeCell ref="A1:H1"/>
    <mergeCell ref="A43:G43"/>
    <mergeCell ref="B5:C5"/>
    <mergeCell ref="D5:E5"/>
    <mergeCell ref="F5:G5"/>
    <mergeCell ref="A7:G7"/>
    <mergeCell ref="A25:G25"/>
  </mergeCells>
  <hyperlinks>
    <hyperlink ref="A63" r:id="rId1" display="© Commonwealth of Australia 2014" xr:uid="{00000000-0004-0000-0500-000000000000}"/>
  </hyperlinks>
  <pageMargins left="0.70866141732283472" right="0.70866141732283472" top="0.74803149606299213" bottom="0.74803149606299213" header="0.31496062992125984" footer="0.31496062992125984"/>
  <pageSetup paperSize="9" scale="40" orientation="portrait" verticalDpi="1200" r:id="rId2"/>
  <headerFooter>
    <oddHeader>&amp;C&amp;F</oddHeader>
    <oddFooter>&amp;C&amp;A Page: &amp;P</oddFooter>
  </headerFooter>
  <rowBreaks count="2" manualBreakCount="2">
    <brk id="24" max="16383" man="1"/>
    <brk id="42" max="16383" man="1"/>
  </rowBreaks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X492"/>
  <sheetViews>
    <sheetView zoomScaleNormal="100" workbookViewId="0">
      <pane xSplit="1" ySplit="5" topLeftCell="B6" activePane="bottomRight" state="frozen"/>
      <selection activeCell="E12" sqref="E12"/>
      <selection pane="topRight" activeCell="E12" sqref="E12"/>
      <selection pane="bottomLeft" activeCell="E12" sqref="E12"/>
      <selection pane="bottomRight" sqref="A1:S1"/>
    </sheetView>
  </sheetViews>
  <sheetFormatPr defaultRowHeight="14.25" x14ac:dyDescent="0.2"/>
  <cols>
    <col min="1" max="1" width="12" customWidth="1"/>
    <col min="2" max="2" width="10.875" customWidth="1"/>
    <col min="3" max="4" width="10.625" customWidth="1"/>
    <col min="5" max="6" width="10.75" customWidth="1"/>
    <col min="7" max="7" width="11" customWidth="1"/>
    <col min="8" max="8" width="10.75" customWidth="1"/>
    <col min="9" max="9" width="10.625" customWidth="1"/>
    <col min="10" max="10" width="10.75" customWidth="1"/>
    <col min="11" max="13" width="10.625" customWidth="1"/>
    <col min="14" max="14" width="10.75" customWidth="1"/>
    <col min="15" max="15" width="10.625" customWidth="1"/>
    <col min="16" max="17" width="10.75" customWidth="1"/>
    <col min="18" max="18" width="10.625" customWidth="1"/>
    <col min="19" max="19" width="11.5" style="56" customWidth="1"/>
    <col min="20" max="20" width="10.5" style="56" customWidth="1"/>
    <col min="21" max="21" width="9" style="56"/>
    <col min="22" max="24" width="9" style="12"/>
  </cols>
  <sheetData>
    <row r="1" spans="1:24" s="110" customFormat="1" ht="60" customHeight="1" x14ac:dyDescent="0.2">
      <c r="A1" s="156" t="s">
        <v>101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18"/>
      <c r="U1" s="118"/>
      <c r="V1" s="121"/>
      <c r="W1" s="121"/>
      <c r="X1" s="121"/>
    </row>
    <row r="2" spans="1:24" ht="15.75" customHeight="1" x14ac:dyDescent="0.25">
      <c r="A2" s="1" t="s">
        <v>137</v>
      </c>
    </row>
    <row r="3" spans="1:24" ht="15.75" customHeight="1" x14ac:dyDescent="0.2">
      <c r="A3" s="2" t="s">
        <v>146</v>
      </c>
      <c r="F3" s="52"/>
    </row>
    <row r="4" spans="1:24" ht="25.5" customHeight="1" x14ac:dyDescent="0.2">
      <c r="A4" s="5" t="s">
        <v>95</v>
      </c>
    </row>
    <row r="5" spans="1:24" ht="61.5" customHeight="1" x14ac:dyDescent="0.2">
      <c r="A5" s="6" t="s">
        <v>102</v>
      </c>
      <c r="B5" s="15" t="s">
        <v>64</v>
      </c>
      <c r="C5" s="15" t="s">
        <v>65</v>
      </c>
      <c r="D5" s="15" t="s">
        <v>66</v>
      </c>
      <c r="E5" s="15" t="s">
        <v>123</v>
      </c>
      <c r="F5" s="15" t="s">
        <v>124</v>
      </c>
      <c r="G5" s="15" t="s">
        <v>125</v>
      </c>
      <c r="H5" s="15" t="s">
        <v>67</v>
      </c>
      <c r="I5" s="15" t="s">
        <v>119</v>
      </c>
      <c r="J5" s="15" t="s">
        <v>126</v>
      </c>
      <c r="K5" s="15" t="s">
        <v>68</v>
      </c>
      <c r="L5" s="16" t="s">
        <v>127</v>
      </c>
      <c r="M5" s="16" t="s">
        <v>69</v>
      </c>
      <c r="N5" s="16" t="s">
        <v>70</v>
      </c>
      <c r="O5" s="16" t="s">
        <v>71</v>
      </c>
      <c r="P5" s="16" t="s">
        <v>122</v>
      </c>
      <c r="Q5" s="16" t="s">
        <v>72</v>
      </c>
      <c r="R5" s="13" t="s">
        <v>7</v>
      </c>
    </row>
    <row r="6" spans="1:24" ht="12.75" customHeight="1" x14ac:dyDescent="0.2">
      <c r="A6" s="123" t="s">
        <v>103</v>
      </c>
      <c r="B6" s="135">
        <v>7</v>
      </c>
      <c r="C6" s="135">
        <v>75</v>
      </c>
      <c r="D6" s="135">
        <v>16</v>
      </c>
      <c r="E6" s="135">
        <v>7</v>
      </c>
      <c r="F6" s="9">
        <v>0</v>
      </c>
      <c r="G6" s="135">
        <v>37</v>
      </c>
      <c r="H6" s="135">
        <v>50</v>
      </c>
      <c r="I6" s="135">
        <v>8</v>
      </c>
      <c r="J6" s="135">
        <v>3</v>
      </c>
      <c r="K6" s="135">
        <v>4</v>
      </c>
      <c r="L6" s="135">
        <v>4</v>
      </c>
      <c r="M6" s="135">
        <v>7</v>
      </c>
      <c r="N6" s="9">
        <v>0</v>
      </c>
      <c r="O6" s="9">
        <v>0</v>
      </c>
      <c r="P6" s="135">
        <v>5</v>
      </c>
      <c r="Q6" s="9">
        <v>0</v>
      </c>
      <c r="R6" s="135">
        <v>227</v>
      </c>
      <c r="S6" s="27"/>
      <c r="T6" s="27"/>
      <c r="U6" s="59"/>
      <c r="V6" s="60"/>
      <c r="W6" s="56"/>
      <c r="X6" s="59"/>
    </row>
    <row r="7" spans="1:24" ht="12.75" customHeight="1" x14ac:dyDescent="0.2">
      <c r="A7" s="4" t="s">
        <v>104</v>
      </c>
      <c r="B7" s="32">
        <v>19</v>
      </c>
      <c r="C7" s="32">
        <v>161</v>
      </c>
      <c r="D7" s="32">
        <v>32</v>
      </c>
      <c r="E7" s="32">
        <v>25</v>
      </c>
      <c r="F7" s="9">
        <v>9</v>
      </c>
      <c r="G7" s="32">
        <v>64</v>
      </c>
      <c r="H7" s="32">
        <v>85</v>
      </c>
      <c r="I7" s="32">
        <v>18</v>
      </c>
      <c r="J7" s="9">
        <v>0</v>
      </c>
      <c r="K7" s="32">
        <v>15</v>
      </c>
      <c r="L7" s="32">
        <v>8</v>
      </c>
      <c r="M7" s="32">
        <v>5</v>
      </c>
      <c r="N7" s="9">
        <v>0</v>
      </c>
      <c r="O7" s="9">
        <v>3</v>
      </c>
      <c r="P7" s="32">
        <v>18</v>
      </c>
      <c r="Q7" s="9">
        <v>0</v>
      </c>
      <c r="R7" s="64">
        <v>470</v>
      </c>
      <c r="S7" s="27"/>
      <c r="T7" s="27"/>
      <c r="U7" s="59"/>
      <c r="V7" s="60"/>
      <c r="W7" s="56"/>
      <c r="X7" s="59"/>
    </row>
    <row r="8" spans="1:24" ht="12.75" customHeight="1" x14ac:dyDescent="0.2">
      <c r="A8" s="4" t="s">
        <v>105</v>
      </c>
      <c r="B8" s="32">
        <v>194</v>
      </c>
      <c r="C8" s="32">
        <v>1440</v>
      </c>
      <c r="D8" s="32">
        <v>379</v>
      </c>
      <c r="E8" s="32">
        <v>224</v>
      </c>
      <c r="F8" s="32">
        <v>60</v>
      </c>
      <c r="G8" s="32">
        <v>535</v>
      </c>
      <c r="H8" s="32">
        <v>452</v>
      </c>
      <c r="I8" s="32">
        <v>153</v>
      </c>
      <c r="J8" s="32">
        <v>36</v>
      </c>
      <c r="K8" s="32">
        <v>288</v>
      </c>
      <c r="L8" s="32">
        <v>75</v>
      </c>
      <c r="M8" s="32">
        <v>65</v>
      </c>
      <c r="N8" s="32">
        <v>18</v>
      </c>
      <c r="O8" s="32">
        <v>14</v>
      </c>
      <c r="P8" s="32">
        <v>284</v>
      </c>
      <c r="Q8" s="9">
        <v>0</v>
      </c>
      <c r="R8" s="64">
        <v>4221</v>
      </c>
      <c r="S8" s="27"/>
      <c r="T8" s="27"/>
      <c r="U8" s="59"/>
      <c r="V8" s="60"/>
      <c r="W8" s="56"/>
      <c r="X8" s="59"/>
    </row>
    <row r="9" spans="1:24" ht="12.75" customHeight="1" x14ac:dyDescent="0.2">
      <c r="A9" s="4" t="s">
        <v>106</v>
      </c>
      <c r="B9" s="32">
        <v>322</v>
      </c>
      <c r="C9" s="32">
        <v>2141</v>
      </c>
      <c r="D9" s="32">
        <v>606</v>
      </c>
      <c r="E9" s="32">
        <v>308</v>
      </c>
      <c r="F9" s="32">
        <v>96</v>
      </c>
      <c r="G9" s="32">
        <v>614</v>
      </c>
      <c r="H9" s="32">
        <v>657</v>
      </c>
      <c r="I9" s="32">
        <v>251</v>
      </c>
      <c r="J9" s="32">
        <v>48</v>
      </c>
      <c r="K9" s="32">
        <v>711</v>
      </c>
      <c r="L9" s="32">
        <v>143</v>
      </c>
      <c r="M9" s="32">
        <v>96</v>
      </c>
      <c r="N9" s="32">
        <v>23</v>
      </c>
      <c r="O9" s="32">
        <v>56</v>
      </c>
      <c r="P9" s="32">
        <v>520</v>
      </c>
      <c r="Q9" s="32">
        <v>4</v>
      </c>
      <c r="R9" s="64">
        <v>6614</v>
      </c>
      <c r="S9" s="27"/>
      <c r="T9" s="27"/>
      <c r="U9" s="59"/>
      <c r="V9" s="60"/>
      <c r="W9" s="56"/>
      <c r="X9" s="59"/>
    </row>
    <row r="10" spans="1:24" ht="12.75" customHeight="1" x14ac:dyDescent="0.2">
      <c r="A10" s="4" t="s">
        <v>107</v>
      </c>
      <c r="B10" s="32">
        <v>479</v>
      </c>
      <c r="C10" s="32">
        <v>2314</v>
      </c>
      <c r="D10" s="32">
        <v>801</v>
      </c>
      <c r="E10" s="32">
        <v>321</v>
      </c>
      <c r="F10" s="32">
        <v>113</v>
      </c>
      <c r="G10" s="32">
        <v>505</v>
      </c>
      <c r="H10" s="32">
        <v>695</v>
      </c>
      <c r="I10" s="32">
        <v>325</v>
      </c>
      <c r="J10" s="32">
        <v>82</v>
      </c>
      <c r="K10" s="32">
        <v>1080</v>
      </c>
      <c r="L10" s="32">
        <v>175</v>
      </c>
      <c r="M10" s="32">
        <v>94</v>
      </c>
      <c r="N10" s="32">
        <v>31</v>
      </c>
      <c r="O10" s="32">
        <v>85</v>
      </c>
      <c r="P10" s="32">
        <v>608</v>
      </c>
      <c r="Q10" s="32">
        <v>13</v>
      </c>
      <c r="R10" s="64">
        <v>7730</v>
      </c>
      <c r="S10" s="27"/>
      <c r="T10" s="27"/>
      <c r="U10" s="59"/>
      <c r="V10" s="60"/>
      <c r="W10" s="56"/>
      <c r="X10" s="59"/>
    </row>
    <row r="11" spans="1:24" ht="12.75" customHeight="1" x14ac:dyDescent="0.2">
      <c r="A11" s="4" t="s">
        <v>108</v>
      </c>
      <c r="B11" s="32">
        <v>439</v>
      </c>
      <c r="C11" s="32">
        <v>1910</v>
      </c>
      <c r="D11" s="32">
        <v>843</v>
      </c>
      <c r="E11" s="32">
        <v>258</v>
      </c>
      <c r="F11" s="32">
        <v>93</v>
      </c>
      <c r="G11" s="32">
        <v>360</v>
      </c>
      <c r="H11" s="32">
        <v>614</v>
      </c>
      <c r="I11" s="32">
        <v>245</v>
      </c>
      <c r="J11" s="32">
        <v>103</v>
      </c>
      <c r="K11" s="32">
        <v>1060</v>
      </c>
      <c r="L11" s="32">
        <v>163</v>
      </c>
      <c r="M11" s="32">
        <v>106</v>
      </c>
      <c r="N11" s="32">
        <v>29</v>
      </c>
      <c r="O11" s="32">
        <v>82</v>
      </c>
      <c r="P11" s="32">
        <v>545</v>
      </c>
      <c r="Q11" s="32">
        <v>17</v>
      </c>
      <c r="R11" s="64">
        <v>6882</v>
      </c>
      <c r="S11" s="27"/>
      <c r="T11" s="27"/>
      <c r="U11" s="59"/>
      <c r="V11" s="60"/>
      <c r="W11" s="56"/>
      <c r="X11" s="59"/>
    </row>
    <row r="12" spans="1:24" ht="12.75" customHeight="1" x14ac:dyDescent="0.2">
      <c r="A12" s="4" t="s">
        <v>109</v>
      </c>
      <c r="B12" s="32">
        <v>433</v>
      </c>
      <c r="C12" s="32">
        <v>1472</v>
      </c>
      <c r="D12" s="32">
        <v>829</v>
      </c>
      <c r="E12" s="32">
        <v>191</v>
      </c>
      <c r="F12" s="32">
        <v>77</v>
      </c>
      <c r="G12" s="32">
        <v>225</v>
      </c>
      <c r="H12" s="32">
        <v>491</v>
      </c>
      <c r="I12" s="32">
        <v>199</v>
      </c>
      <c r="J12" s="32">
        <v>89</v>
      </c>
      <c r="K12" s="32">
        <v>777</v>
      </c>
      <c r="L12" s="32">
        <v>109</v>
      </c>
      <c r="M12" s="32">
        <v>82</v>
      </c>
      <c r="N12" s="32">
        <v>17</v>
      </c>
      <c r="O12" s="32">
        <v>55</v>
      </c>
      <c r="P12" s="32">
        <v>429</v>
      </c>
      <c r="Q12" s="32">
        <v>14</v>
      </c>
      <c r="R12" s="64">
        <v>5502</v>
      </c>
      <c r="S12" s="27"/>
      <c r="T12" s="27"/>
      <c r="U12" s="59"/>
      <c r="V12" s="60"/>
      <c r="W12" s="56"/>
      <c r="X12" s="59"/>
    </row>
    <row r="13" spans="1:24" ht="12.75" customHeight="1" x14ac:dyDescent="0.2">
      <c r="A13" s="4" t="s">
        <v>110</v>
      </c>
      <c r="B13" s="32">
        <v>360</v>
      </c>
      <c r="C13" s="32">
        <v>930</v>
      </c>
      <c r="D13" s="32">
        <v>734</v>
      </c>
      <c r="E13" s="32">
        <v>79</v>
      </c>
      <c r="F13" s="32">
        <v>33</v>
      </c>
      <c r="G13" s="32">
        <v>131</v>
      </c>
      <c r="H13" s="32">
        <v>324</v>
      </c>
      <c r="I13" s="32">
        <v>101</v>
      </c>
      <c r="J13" s="32">
        <v>71</v>
      </c>
      <c r="K13" s="32">
        <v>490</v>
      </c>
      <c r="L13" s="32">
        <v>55</v>
      </c>
      <c r="M13" s="32">
        <v>50</v>
      </c>
      <c r="N13" s="32">
        <v>10</v>
      </c>
      <c r="O13" s="32">
        <v>40</v>
      </c>
      <c r="P13" s="32">
        <v>296</v>
      </c>
      <c r="Q13" s="32">
        <v>7</v>
      </c>
      <c r="R13" s="64">
        <v>3727</v>
      </c>
      <c r="S13" s="27"/>
      <c r="T13" s="27"/>
      <c r="U13" s="59"/>
      <c r="V13" s="60"/>
      <c r="W13" s="56"/>
      <c r="X13" s="59"/>
    </row>
    <row r="14" spans="1:24" ht="12.75" customHeight="1" x14ac:dyDescent="0.2">
      <c r="A14" s="4" t="s">
        <v>111</v>
      </c>
      <c r="B14" s="32">
        <v>347</v>
      </c>
      <c r="C14" s="32">
        <v>524</v>
      </c>
      <c r="D14" s="32">
        <v>697</v>
      </c>
      <c r="E14" s="32">
        <v>55</v>
      </c>
      <c r="F14" s="32">
        <v>39</v>
      </c>
      <c r="G14" s="32">
        <v>77</v>
      </c>
      <c r="H14" s="32">
        <v>152</v>
      </c>
      <c r="I14" s="32">
        <v>56</v>
      </c>
      <c r="J14" s="32">
        <v>50</v>
      </c>
      <c r="K14" s="32">
        <v>363</v>
      </c>
      <c r="L14" s="32">
        <v>32</v>
      </c>
      <c r="M14" s="32">
        <v>37</v>
      </c>
      <c r="N14" s="32">
        <v>12</v>
      </c>
      <c r="O14" s="32">
        <v>28</v>
      </c>
      <c r="P14" s="32">
        <v>179</v>
      </c>
      <c r="Q14" s="32">
        <v>6</v>
      </c>
      <c r="R14" s="64">
        <v>2673</v>
      </c>
      <c r="S14" s="27"/>
      <c r="T14" s="27"/>
      <c r="U14" s="59"/>
      <c r="V14" s="60"/>
      <c r="W14" s="56"/>
      <c r="X14" s="59"/>
    </row>
    <row r="15" spans="1:24" ht="12.75" customHeight="1" x14ac:dyDescent="0.2">
      <c r="A15" s="4" t="s">
        <v>112</v>
      </c>
      <c r="B15" s="32">
        <v>255</v>
      </c>
      <c r="C15" s="32">
        <v>206</v>
      </c>
      <c r="D15" s="32">
        <v>555</v>
      </c>
      <c r="E15" s="32">
        <v>24</v>
      </c>
      <c r="F15" s="32">
        <v>15</v>
      </c>
      <c r="G15" s="32">
        <v>23</v>
      </c>
      <c r="H15" s="32">
        <v>44</v>
      </c>
      <c r="I15" s="32">
        <v>23</v>
      </c>
      <c r="J15" s="32">
        <v>37</v>
      </c>
      <c r="K15" s="32">
        <v>207</v>
      </c>
      <c r="L15" s="32">
        <v>15</v>
      </c>
      <c r="M15" s="32">
        <v>17</v>
      </c>
      <c r="N15" s="32">
        <v>3</v>
      </c>
      <c r="O15" s="32">
        <v>13</v>
      </c>
      <c r="P15" s="32">
        <v>80</v>
      </c>
      <c r="Q15" s="9">
        <v>0</v>
      </c>
      <c r="R15" s="64">
        <v>1528</v>
      </c>
      <c r="S15" s="27"/>
      <c r="T15" s="27"/>
      <c r="U15" s="59"/>
      <c r="V15" s="60"/>
      <c r="W15" s="56"/>
      <c r="X15" s="59"/>
    </row>
    <row r="16" spans="1:24" ht="12.75" customHeight="1" x14ac:dyDescent="0.2">
      <c r="A16" s="4" t="s">
        <v>113</v>
      </c>
      <c r="B16" s="32">
        <v>188</v>
      </c>
      <c r="C16" s="32">
        <v>74</v>
      </c>
      <c r="D16" s="32">
        <v>416</v>
      </c>
      <c r="E16" s="32">
        <v>13</v>
      </c>
      <c r="F16" s="9">
        <v>7</v>
      </c>
      <c r="G16" s="32">
        <v>8</v>
      </c>
      <c r="H16" s="32">
        <v>10</v>
      </c>
      <c r="I16" s="32">
        <v>11</v>
      </c>
      <c r="J16" s="32">
        <v>22</v>
      </c>
      <c r="K16" s="32">
        <v>107</v>
      </c>
      <c r="L16" s="32">
        <v>3</v>
      </c>
      <c r="M16" s="32">
        <v>3</v>
      </c>
      <c r="N16" s="9">
        <v>0</v>
      </c>
      <c r="O16" s="32">
        <v>3</v>
      </c>
      <c r="P16" s="32">
        <v>37</v>
      </c>
      <c r="Q16" s="32">
        <v>3</v>
      </c>
      <c r="R16" s="64">
        <v>907</v>
      </c>
      <c r="S16" s="27"/>
      <c r="T16" s="27"/>
      <c r="U16" s="59"/>
      <c r="V16" s="60"/>
      <c r="W16" s="56"/>
      <c r="X16" s="59"/>
    </row>
    <row r="17" spans="1:24" ht="12.75" customHeight="1" x14ac:dyDescent="0.2">
      <c r="A17" s="4" t="s">
        <v>114</v>
      </c>
      <c r="B17" s="32">
        <v>244</v>
      </c>
      <c r="C17" s="32">
        <v>31</v>
      </c>
      <c r="D17" s="32">
        <v>915</v>
      </c>
      <c r="E17" s="9">
        <v>4</v>
      </c>
      <c r="F17" s="32">
        <v>6</v>
      </c>
      <c r="G17" s="9">
        <v>9</v>
      </c>
      <c r="H17" s="9">
        <v>6</v>
      </c>
      <c r="I17" s="32">
        <v>8</v>
      </c>
      <c r="J17" s="32">
        <v>39</v>
      </c>
      <c r="K17" s="32">
        <v>101</v>
      </c>
      <c r="L17" s="9">
        <v>10</v>
      </c>
      <c r="M17" s="9">
        <v>5</v>
      </c>
      <c r="N17" s="32">
        <v>3</v>
      </c>
      <c r="O17" s="9">
        <v>0</v>
      </c>
      <c r="P17" s="32">
        <v>38</v>
      </c>
      <c r="Q17" s="32">
        <v>9</v>
      </c>
      <c r="R17" s="64">
        <v>1437</v>
      </c>
      <c r="S17" s="27"/>
      <c r="T17" s="27"/>
      <c r="U17" s="59"/>
      <c r="V17" s="60"/>
      <c r="W17" s="56"/>
      <c r="X17" s="59"/>
    </row>
    <row r="18" spans="1:24" s="14" customFormat="1" ht="25.7" customHeight="1" x14ac:dyDescent="0.25">
      <c r="A18" s="3" t="s">
        <v>7</v>
      </c>
      <c r="B18" s="65">
        <v>3293</v>
      </c>
      <c r="C18" s="65">
        <v>11272</v>
      </c>
      <c r="D18" s="65">
        <v>6821</v>
      </c>
      <c r="E18" s="65">
        <v>1511</v>
      </c>
      <c r="F18" s="65">
        <v>549</v>
      </c>
      <c r="G18" s="65">
        <v>2588</v>
      </c>
      <c r="H18" s="65">
        <v>3594</v>
      </c>
      <c r="I18" s="65">
        <v>1398</v>
      </c>
      <c r="J18" s="65">
        <v>586</v>
      </c>
      <c r="K18" s="65">
        <v>5205</v>
      </c>
      <c r="L18" s="65">
        <v>787</v>
      </c>
      <c r="M18" s="65">
        <v>562</v>
      </c>
      <c r="N18" s="65">
        <v>154</v>
      </c>
      <c r="O18" s="65">
        <v>388</v>
      </c>
      <c r="P18" s="65">
        <v>3039</v>
      </c>
      <c r="Q18" s="65">
        <v>76</v>
      </c>
      <c r="R18" s="65">
        <v>41929</v>
      </c>
      <c r="S18" s="27"/>
      <c r="T18" s="27"/>
      <c r="U18" s="59"/>
    </row>
    <row r="19" spans="1:24" ht="12.75" customHeight="1" x14ac:dyDescent="0.2">
      <c r="A19" s="37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6"/>
      <c r="S19" s="25"/>
      <c r="T19" s="25"/>
    </row>
    <row r="20" spans="1:24" ht="12.75" customHeight="1" x14ac:dyDescent="0.2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25"/>
      <c r="T20" s="25"/>
    </row>
    <row r="21" spans="1:24" ht="12.75" customHeight="1" x14ac:dyDescent="0.2">
      <c r="A21" s="31" t="str">
        <f>Contents!B35</f>
        <v>© Commonwealth of Australia 2024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5"/>
      <c r="T21" s="25"/>
    </row>
    <row r="22" spans="1:24" ht="12.75" customHeight="1" x14ac:dyDescent="0.2"/>
    <row r="23" spans="1:24" ht="12.75" customHeight="1" x14ac:dyDescent="0.2"/>
    <row r="24" spans="1:24" ht="12.75" customHeight="1" x14ac:dyDescent="0.2"/>
    <row r="25" spans="1:24" ht="12.75" customHeight="1" x14ac:dyDescent="0.2"/>
    <row r="26" spans="1:24" ht="12.75" customHeight="1" x14ac:dyDescent="0.2"/>
    <row r="27" spans="1:24" ht="12.75" customHeight="1" x14ac:dyDescent="0.2"/>
    <row r="28" spans="1:24" ht="12.75" customHeight="1" x14ac:dyDescent="0.2"/>
    <row r="29" spans="1:24" ht="12.75" customHeight="1" x14ac:dyDescent="0.2"/>
    <row r="30" spans="1:24" ht="12.75" customHeight="1" x14ac:dyDescent="0.2"/>
    <row r="31" spans="1:24" ht="12.75" customHeight="1" x14ac:dyDescent="0.2"/>
    <row r="32" spans="1:2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</sheetData>
  <sheetProtection sheet="1" objects="1" scenarios="1"/>
  <mergeCells count="1">
    <mergeCell ref="A1:S1"/>
  </mergeCells>
  <hyperlinks>
    <hyperlink ref="A21" r:id="rId1" display="© Commonwealth of Australia 2014" xr:uid="{00000000-0004-0000-0600-000000000000}"/>
  </hyperlinks>
  <pageMargins left="0.7" right="0.7" top="0.75" bottom="0.75" header="0.3" footer="0.3"/>
  <pageSetup paperSize="9" scale="47" fitToHeight="0" orientation="landscape" verticalDpi="1200" r:id="rId2"/>
  <headerFooter>
    <oddHeader>&amp;C&amp;F</oddHeader>
    <oddFooter>&amp;C&amp;A Page: &amp;P</oddFooter>
  </headerFooter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U58"/>
  <sheetViews>
    <sheetView zoomScaleNormal="100" workbookViewId="0">
      <pane xSplit="1" ySplit="5" topLeftCell="B6" activePane="bottomRight" state="frozen"/>
      <selection activeCell="E12" sqref="E12"/>
      <selection pane="topRight" activeCell="E12" sqref="E12"/>
      <selection pane="bottomLeft" activeCell="E12" sqref="E12"/>
      <selection pane="bottomRight" sqref="A1:S1"/>
    </sheetView>
  </sheetViews>
  <sheetFormatPr defaultRowHeight="14.25" x14ac:dyDescent="0.2"/>
  <cols>
    <col min="1" max="1" width="18.25" customWidth="1"/>
    <col min="2" max="2" width="10.625" customWidth="1"/>
    <col min="3" max="3" width="10.875" customWidth="1"/>
    <col min="4" max="4" width="10.75" customWidth="1"/>
    <col min="5" max="5" width="10.625" customWidth="1"/>
    <col min="6" max="6" width="10.75" customWidth="1"/>
    <col min="7" max="8" width="10.625" customWidth="1"/>
    <col min="9" max="10" width="10.75" customWidth="1"/>
    <col min="11" max="15" width="10.875" customWidth="1"/>
    <col min="16" max="18" width="10.75" customWidth="1"/>
    <col min="19" max="19" width="11.5" style="56" customWidth="1"/>
    <col min="20" max="21" width="10.5" style="56" customWidth="1"/>
  </cols>
  <sheetData>
    <row r="1" spans="1:21" s="110" customFormat="1" ht="60" customHeight="1" x14ac:dyDescent="0.2">
      <c r="A1" s="156" t="s">
        <v>101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18"/>
      <c r="U1" s="118"/>
    </row>
    <row r="2" spans="1:21" ht="15.75" customHeight="1" x14ac:dyDescent="0.25">
      <c r="A2" s="1" t="str">
        <f>Contents!A2</f>
        <v>45170DO001_2023 Prisoners in Australia, 2023</v>
      </c>
    </row>
    <row r="3" spans="1:21" ht="15.75" customHeight="1" x14ac:dyDescent="0.2">
      <c r="A3" s="2" t="str">
        <f>Contents!A3</f>
        <v>Released at 11:30 am (Canberra time) Thur 25 Jan 2024</v>
      </c>
      <c r="E3" s="52"/>
    </row>
    <row r="4" spans="1:21" ht="25.5" customHeight="1" x14ac:dyDescent="0.2">
      <c r="A4" s="5" t="s">
        <v>136</v>
      </c>
    </row>
    <row r="5" spans="1:21" ht="59.25" customHeight="1" x14ac:dyDescent="0.2">
      <c r="A5" s="6" t="s">
        <v>84</v>
      </c>
      <c r="B5" s="15" t="s">
        <v>64</v>
      </c>
      <c r="C5" s="15" t="s">
        <v>65</v>
      </c>
      <c r="D5" s="15" t="s">
        <v>66</v>
      </c>
      <c r="E5" s="15" t="s">
        <v>123</v>
      </c>
      <c r="F5" s="15" t="s">
        <v>124</v>
      </c>
      <c r="G5" s="15" t="s">
        <v>125</v>
      </c>
      <c r="H5" s="15" t="s">
        <v>67</v>
      </c>
      <c r="I5" s="15" t="s">
        <v>119</v>
      </c>
      <c r="J5" s="15" t="s">
        <v>126</v>
      </c>
      <c r="K5" s="15" t="s">
        <v>68</v>
      </c>
      <c r="L5" s="16" t="s">
        <v>127</v>
      </c>
      <c r="M5" s="16" t="s">
        <v>69</v>
      </c>
      <c r="N5" s="16" t="s">
        <v>70</v>
      </c>
      <c r="O5" s="16" t="s">
        <v>71</v>
      </c>
      <c r="P5" s="16" t="s">
        <v>122</v>
      </c>
      <c r="Q5" s="16" t="s">
        <v>72</v>
      </c>
      <c r="R5" s="13" t="s">
        <v>7</v>
      </c>
    </row>
    <row r="6" spans="1:21" ht="12.75" customHeight="1" x14ac:dyDescent="0.2">
      <c r="A6" s="4" t="s">
        <v>26</v>
      </c>
      <c r="B6" s="148">
        <v>2551</v>
      </c>
      <c r="C6" s="148">
        <v>9940</v>
      </c>
      <c r="D6" s="148">
        <v>5314</v>
      </c>
      <c r="E6" s="148">
        <v>1362</v>
      </c>
      <c r="F6" s="148">
        <v>463</v>
      </c>
      <c r="G6" s="148">
        <v>2290</v>
      </c>
      <c r="H6" s="148">
        <v>3243</v>
      </c>
      <c r="I6" s="148">
        <v>1179</v>
      </c>
      <c r="J6" s="148">
        <v>402</v>
      </c>
      <c r="K6" s="148">
        <v>3418</v>
      </c>
      <c r="L6" s="148">
        <v>659</v>
      </c>
      <c r="M6" s="148">
        <v>501</v>
      </c>
      <c r="N6" s="148">
        <v>122</v>
      </c>
      <c r="O6" s="148">
        <v>339</v>
      </c>
      <c r="P6" s="148">
        <v>2692</v>
      </c>
      <c r="Q6" s="148">
        <v>42</v>
      </c>
      <c r="R6" s="9">
        <v>34626</v>
      </c>
      <c r="S6" s="25"/>
      <c r="T6" s="27"/>
      <c r="U6" s="24"/>
    </row>
    <row r="7" spans="1:21" ht="12.75" customHeight="1" x14ac:dyDescent="0.2">
      <c r="A7" s="4" t="s">
        <v>53</v>
      </c>
      <c r="B7" s="135">
        <v>94</v>
      </c>
      <c r="C7" s="135">
        <v>227</v>
      </c>
      <c r="D7" s="135">
        <v>171</v>
      </c>
      <c r="E7" s="135">
        <v>32</v>
      </c>
      <c r="F7" s="135">
        <v>18</v>
      </c>
      <c r="G7" s="135">
        <v>73</v>
      </c>
      <c r="H7" s="135">
        <v>77</v>
      </c>
      <c r="I7" s="135">
        <v>21</v>
      </c>
      <c r="J7" s="135">
        <v>20</v>
      </c>
      <c r="K7" s="135">
        <v>140</v>
      </c>
      <c r="L7" s="135">
        <v>14</v>
      </c>
      <c r="M7" s="135">
        <v>11</v>
      </c>
      <c r="N7" s="135">
        <v>3</v>
      </c>
      <c r="O7" s="135">
        <v>12</v>
      </c>
      <c r="P7" s="135">
        <v>40</v>
      </c>
      <c r="Q7" s="9">
        <v>0</v>
      </c>
      <c r="R7" s="135">
        <v>958</v>
      </c>
      <c r="S7" s="25"/>
      <c r="T7" s="27"/>
      <c r="U7" s="24"/>
    </row>
    <row r="8" spans="1:21" ht="12.75" customHeight="1" x14ac:dyDescent="0.2">
      <c r="A8" s="4" t="s">
        <v>63</v>
      </c>
      <c r="B8" s="135">
        <v>35</v>
      </c>
      <c r="C8" s="135">
        <v>25</v>
      </c>
      <c r="D8" s="135">
        <v>17</v>
      </c>
      <c r="E8" s="135">
        <v>5</v>
      </c>
      <c r="F8" s="9">
        <v>0</v>
      </c>
      <c r="G8" s="135">
        <v>4</v>
      </c>
      <c r="H8" s="135">
        <v>14</v>
      </c>
      <c r="I8" s="135">
        <v>27</v>
      </c>
      <c r="J8" s="135">
        <v>13</v>
      </c>
      <c r="K8" s="135">
        <v>331</v>
      </c>
      <c r="L8" s="135">
        <v>3</v>
      </c>
      <c r="M8" s="9">
        <v>0</v>
      </c>
      <c r="N8" s="135">
        <v>3</v>
      </c>
      <c r="O8" s="135">
        <v>4</v>
      </c>
      <c r="P8" s="135">
        <v>24</v>
      </c>
      <c r="Q8" s="9">
        <v>0</v>
      </c>
      <c r="R8" s="135">
        <v>513</v>
      </c>
      <c r="S8" s="25"/>
      <c r="T8" s="27"/>
      <c r="U8" s="24"/>
    </row>
    <row r="9" spans="1:21" ht="12.75" customHeight="1" x14ac:dyDescent="0.2">
      <c r="A9" s="4" t="s">
        <v>27</v>
      </c>
      <c r="B9" s="135">
        <v>88</v>
      </c>
      <c r="C9" s="135">
        <v>69</v>
      </c>
      <c r="D9" s="135">
        <v>157</v>
      </c>
      <c r="E9" s="135">
        <v>7</v>
      </c>
      <c r="F9" s="135">
        <v>3</v>
      </c>
      <c r="G9" s="135">
        <v>9</v>
      </c>
      <c r="H9" s="135">
        <v>16</v>
      </c>
      <c r="I9" s="135">
        <v>8</v>
      </c>
      <c r="J9" s="135">
        <v>11</v>
      </c>
      <c r="K9" s="135">
        <v>74</v>
      </c>
      <c r="L9" s="135">
        <v>4</v>
      </c>
      <c r="M9" s="135">
        <v>8</v>
      </c>
      <c r="N9" s="135">
        <v>3</v>
      </c>
      <c r="O9" s="135">
        <v>5</v>
      </c>
      <c r="P9" s="135">
        <v>15</v>
      </c>
      <c r="Q9" s="9">
        <v>0</v>
      </c>
      <c r="R9" s="135">
        <v>497</v>
      </c>
      <c r="S9" s="25"/>
      <c r="T9" s="27"/>
      <c r="U9" s="24"/>
    </row>
    <row r="10" spans="1:21" ht="12.75" customHeight="1" x14ac:dyDescent="0.2">
      <c r="A10" s="4" t="s">
        <v>30</v>
      </c>
      <c r="B10" s="135">
        <v>30</v>
      </c>
      <c r="C10" s="135">
        <v>118</v>
      </c>
      <c r="D10" s="135">
        <v>33</v>
      </c>
      <c r="E10" s="135">
        <v>5</v>
      </c>
      <c r="F10" s="9">
        <v>0</v>
      </c>
      <c r="G10" s="135">
        <v>31</v>
      </c>
      <c r="H10" s="135">
        <v>27</v>
      </c>
      <c r="I10" s="135">
        <v>12</v>
      </c>
      <c r="J10" s="135">
        <v>3</v>
      </c>
      <c r="K10" s="135">
        <v>6</v>
      </c>
      <c r="L10" s="135">
        <v>5</v>
      </c>
      <c r="M10" s="135">
        <v>3</v>
      </c>
      <c r="N10" s="9">
        <v>0</v>
      </c>
      <c r="O10" s="9">
        <v>0</v>
      </c>
      <c r="P10" s="135">
        <v>8</v>
      </c>
      <c r="Q10" s="9">
        <v>0</v>
      </c>
      <c r="R10" s="135">
        <v>287</v>
      </c>
      <c r="S10" s="25"/>
      <c r="T10" s="27"/>
      <c r="U10" s="24"/>
    </row>
    <row r="11" spans="1:21" ht="12.75" customHeight="1" x14ac:dyDescent="0.2">
      <c r="A11" s="4" t="s">
        <v>29</v>
      </c>
      <c r="B11" s="135">
        <v>29</v>
      </c>
      <c r="C11" s="135">
        <v>24</v>
      </c>
      <c r="D11" s="135">
        <v>25</v>
      </c>
      <c r="E11" s="9">
        <v>0</v>
      </c>
      <c r="F11" s="135">
        <v>3</v>
      </c>
      <c r="G11" s="135">
        <v>4</v>
      </c>
      <c r="H11" s="135">
        <v>3</v>
      </c>
      <c r="I11" s="135">
        <v>20</v>
      </c>
      <c r="J11" s="135">
        <v>10</v>
      </c>
      <c r="K11" s="135">
        <v>124</v>
      </c>
      <c r="L11" s="9">
        <v>0</v>
      </c>
      <c r="M11" s="9">
        <v>0</v>
      </c>
      <c r="N11" s="9">
        <v>0</v>
      </c>
      <c r="O11" s="9">
        <v>0</v>
      </c>
      <c r="P11" s="135">
        <v>3</v>
      </c>
      <c r="Q11" s="135">
        <v>5</v>
      </c>
      <c r="R11" s="135">
        <v>262</v>
      </c>
      <c r="S11" s="25"/>
      <c r="T11" s="27"/>
      <c r="U11" s="24"/>
    </row>
    <row r="12" spans="1:21" ht="12.75" customHeight="1" x14ac:dyDescent="0.2">
      <c r="A12" s="4" t="s">
        <v>92</v>
      </c>
      <c r="B12" s="135">
        <v>7</v>
      </c>
      <c r="C12" s="135">
        <v>5</v>
      </c>
      <c r="D12" s="135">
        <v>13</v>
      </c>
      <c r="E12" s="9">
        <v>0</v>
      </c>
      <c r="F12" s="9">
        <v>0</v>
      </c>
      <c r="G12" s="9">
        <v>0</v>
      </c>
      <c r="H12" s="135">
        <v>3</v>
      </c>
      <c r="I12" s="135">
        <v>5</v>
      </c>
      <c r="J12" s="135">
        <v>7</v>
      </c>
      <c r="K12" s="135">
        <v>114</v>
      </c>
      <c r="L12" s="135">
        <v>3</v>
      </c>
      <c r="M12" s="135">
        <v>3</v>
      </c>
      <c r="N12" s="9">
        <v>0</v>
      </c>
      <c r="O12" s="9">
        <v>0</v>
      </c>
      <c r="P12" s="135">
        <v>6</v>
      </c>
      <c r="Q12" s="9">
        <v>0</v>
      </c>
      <c r="R12" s="135">
        <v>170</v>
      </c>
      <c r="S12" s="25"/>
      <c r="T12" s="27"/>
      <c r="U12" s="24"/>
    </row>
    <row r="13" spans="1:21" ht="12.75" customHeight="1" x14ac:dyDescent="0.2">
      <c r="A13" s="4" t="s">
        <v>28</v>
      </c>
      <c r="B13" s="135">
        <v>11</v>
      </c>
      <c r="C13" s="135">
        <v>16</v>
      </c>
      <c r="D13" s="135">
        <v>26</v>
      </c>
      <c r="E13" s="135">
        <v>4</v>
      </c>
      <c r="F13" s="135">
        <v>5</v>
      </c>
      <c r="G13" s="135">
        <v>7</v>
      </c>
      <c r="H13" s="135">
        <v>7</v>
      </c>
      <c r="I13" s="135">
        <v>3</v>
      </c>
      <c r="J13" s="135">
        <v>8</v>
      </c>
      <c r="K13" s="135">
        <v>45</v>
      </c>
      <c r="L13" s="135">
        <v>6</v>
      </c>
      <c r="M13" s="9">
        <v>0</v>
      </c>
      <c r="N13" s="135">
        <v>3</v>
      </c>
      <c r="O13" s="9">
        <v>0</v>
      </c>
      <c r="P13" s="135">
        <v>20</v>
      </c>
      <c r="Q13" s="9">
        <v>0</v>
      </c>
      <c r="R13" s="135">
        <v>166</v>
      </c>
      <c r="S13" s="25"/>
      <c r="T13" s="27"/>
      <c r="U13" s="24"/>
    </row>
    <row r="14" spans="1:21" ht="12.75" customHeight="1" x14ac:dyDescent="0.2">
      <c r="A14" s="4" t="s">
        <v>129</v>
      </c>
      <c r="B14" s="135">
        <v>7</v>
      </c>
      <c r="C14" s="135">
        <v>35</v>
      </c>
      <c r="D14" s="135">
        <v>14</v>
      </c>
      <c r="E14" s="135">
        <v>4</v>
      </c>
      <c r="F14" s="9">
        <v>0</v>
      </c>
      <c r="G14" s="9">
        <v>0</v>
      </c>
      <c r="H14" s="135">
        <v>10</v>
      </c>
      <c r="I14" s="9">
        <v>0</v>
      </c>
      <c r="J14" s="9">
        <v>0</v>
      </c>
      <c r="K14" s="135">
        <v>56</v>
      </c>
      <c r="L14" s="135">
        <v>3</v>
      </c>
      <c r="M14" s="135">
        <v>3</v>
      </c>
      <c r="N14" s="9">
        <v>0</v>
      </c>
      <c r="O14" s="9">
        <v>0</v>
      </c>
      <c r="P14" s="135">
        <v>3</v>
      </c>
      <c r="Q14" s="9">
        <v>0</v>
      </c>
      <c r="R14" s="135">
        <v>138</v>
      </c>
      <c r="S14" s="25"/>
      <c r="T14" s="27"/>
      <c r="U14" s="24"/>
    </row>
    <row r="15" spans="1:21" ht="12.75" customHeight="1" x14ac:dyDescent="0.2">
      <c r="A15" s="4" t="s">
        <v>128</v>
      </c>
      <c r="B15" s="135">
        <v>22</v>
      </c>
      <c r="C15" s="135">
        <v>24</v>
      </c>
      <c r="D15" s="135">
        <v>47</v>
      </c>
      <c r="E15" s="135">
        <v>7</v>
      </c>
      <c r="F15" s="9">
        <v>0</v>
      </c>
      <c r="G15" s="135">
        <v>3</v>
      </c>
      <c r="H15" s="135">
        <v>4</v>
      </c>
      <c r="I15" s="135">
        <v>7</v>
      </c>
      <c r="J15" s="135">
        <v>3</v>
      </c>
      <c r="K15" s="135">
        <v>21</v>
      </c>
      <c r="L15" s="135">
        <v>5</v>
      </c>
      <c r="M15" s="135">
        <v>3</v>
      </c>
      <c r="N15" s="9">
        <v>0</v>
      </c>
      <c r="O15" s="135">
        <v>4</v>
      </c>
      <c r="P15" s="135">
        <v>10</v>
      </c>
      <c r="Q15" s="9">
        <v>0</v>
      </c>
      <c r="R15" s="135">
        <v>161</v>
      </c>
      <c r="S15" s="25"/>
      <c r="T15" s="27"/>
      <c r="U15" s="24"/>
    </row>
    <row r="16" spans="1:21" ht="12.75" customHeight="1" x14ac:dyDescent="0.2">
      <c r="A16" s="4" t="s">
        <v>135</v>
      </c>
      <c r="B16" s="135">
        <v>19</v>
      </c>
      <c r="C16" s="135">
        <v>28</v>
      </c>
      <c r="D16" s="135">
        <v>20</v>
      </c>
      <c r="E16" s="135">
        <v>6</v>
      </c>
      <c r="F16" s="135">
        <v>3</v>
      </c>
      <c r="G16" s="135">
        <v>3</v>
      </c>
      <c r="H16" s="135">
        <v>5</v>
      </c>
      <c r="I16" s="135">
        <v>3</v>
      </c>
      <c r="J16" s="135">
        <v>3</v>
      </c>
      <c r="K16" s="135">
        <v>28</v>
      </c>
      <c r="L16" s="135">
        <v>3</v>
      </c>
      <c r="M16" s="135">
        <v>3</v>
      </c>
      <c r="N16" s="9">
        <v>0</v>
      </c>
      <c r="O16" s="9">
        <v>0</v>
      </c>
      <c r="P16" s="135">
        <v>8</v>
      </c>
      <c r="Q16" s="9">
        <v>0</v>
      </c>
      <c r="R16" s="135">
        <v>130</v>
      </c>
      <c r="S16" s="25"/>
      <c r="T16" s="27"/>
      <c r="U16" s="24"/>
    </row>
    <row r="17" spans="1:21" ht="12.75" customHeight="1" x14ac:dyDescent="0.2">
      <c r="A17" s="4" t="s">
        <v>6</v>
      </c>
      <c r="B17" s="12">
        <v>316</v>
      </c>
      <c r="C17" s="12">
        <v>485</v>
      </c>
      <c r="D17" s="12">
        <v>644</v>
      </c>
      <c r="E17" s="12">
        <v>62</v>
      </c>
      <c r="F17" s="12">
        <v>24</v>
      </c>
      <c r="G17" s="12">
        <v>111</v>
      </c>
      <c r="H17" s="12">
        <v>123</v>
      </c>
      <c r="I17" s="12">
        <v>67</v>
      </c>
      <c r="J17" s="12">
        <v>71</v>
      </c>
      <c r="K17" s="12">
        <v>615</v>
      </c>
      <c r="L17" s="12">
        <v>43</v>
      </c>
      <c r="M17" s="12">
        <v>24</v>
      </c>
      <c r="N17" s="12">
        <v>13</v>
      </c>
      <c r="O17" s="12">
        <v>17</v>
      </c>
      <c r="P17" s="12">
        <v>152</v>
      </c>
      <c r="Q17" s="12">
        <v>5</v>
      </c>
      <c r="R17" s="9">
        <v>2781</v>
      </c>
      <c r="S17" s="25"/>
      <c r="T17" s="27"/>
      <c r="U17" s="24"/>
    </row>
    <row r="18" spans="1:21" ht="25.7" customHeight="1" x14ac:dyDescent="0.2">
      <c r="A18" s="3" t="s">
        <v>7</v>
      </c>
      <c r="B18" s="66">
        <v>3293</v>
      </c>
      <c r="C18" s="66">
        <v>11272</v>
      </c>
      <c r="D18" s="66">
        <v>6821</v>
      </c>
      <c r="E18" s="66">
        <v>1511</v>
      </c>
      <c r="F18" s="67">
        <v>549</v>
      </c>
      <c r="G18" s="66">
        <v>2588</v>
      </c>
      <c r="H18" s="66">
        <v>3594</v>
      </c>
      <c r="I18" s="66">
        <v>1398</v>
      </c>
      <c r="J18" s="67">
        <v>586</v>
      </c>
      <c r="K18" s="66">
        <v>5205</v>
      </c>
      <c r="L18" s="67">
        <v>787</v>
      </c>
      <c r="M18" s="67">
        <v>562</v>
      </c>
      <c r="N18" s="67">
        <v>154</v>
      </c>
      <c r="O18" s="67">
        <v>388</v>
      </c>
      <c r="P18" s="66">
        <v>3039</v>
      </c>
      <c r="Q18" s="67">
        <v>76</v>
      </c>
      <c r="R18" s="66">
        <v>41929</v>
      </c>
      <c r="S18" s="97"/>
      <c r="T18" s="46"/>
      <c r="U18" s="98"/>
    </row>
    <row r="19" spans="1:21" ht="12.75" customHeight="1" x14ac:dyDescent="0.2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</row>
    <row r="20" spans="1:21" ht="12.75" customHeight="1" x14ac:dyDescent="0.2"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7"/>
      <c r="S20" s="25"/>
      <c r="T20" s="25"/>
      <c r="U20" s="25"/>
    </row>
    <row r="21" spans="1:21" ht="12.75" customHeight="1" x14ac:dyDescent="0.2">
      <c r="A21" s="31" t="str">
        <f>Contents!B35</f>
        <v>© Commonwealth of Australia 2024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5"/>
      <c r="T21" s="25"/>
      <c r="U21" s="25"/>
    </row>
    <row r="22" spans="1:21" ht="12.75" customHeight="1" x14ac:dyDescent="0.2"/>
    <row r="23" spans="1:21" ht="12.75" customHeight="1" x14ac:dyDescent="0.2">
      <c r="A23" s="6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6"/>
      <c r="M23" s="16"/>
      <c r="N23" s="16"/>
      <c r="O23" s="16"/>
      <c r="P23" s="16"/>
      <c r="Q23" s="16"/>
      <c r="R23" s="13"/>
      <c r="S23" s="57"/>
    </row>
    <row r="24" spans="1:21" ht="12.75" customHeight="1" x14ac:dyDescent="0.2">
      <c r="A24" s="4"/>
      <c r="B24" s="135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5"/>
      <c r="N24" s="135"/>
      <c r="O24" s="135"/>
      <c r="P24" s="135"/>
      <c r="Q24" s="135"/>
      <c r="R24" s="135"/>
    </row>
    <row r="25" spans="1:21" ht="12.75" customHeight="1" x14ac:dyDescent="0.2">
      <c r="A25" s="4"/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  <c r="O25" s="135"/>
      <c r="P25" s="135"/>
      <c r="Q25" s="135"/>
      <c r="R25" s="135"/>
      <c r="S25" s="57"/>
    </row>
    <row r="26" spans="1:21" ht="12.75" customHeight="1" x14ac:dyDescent="0.2">
      <c r="A26" s="4"/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  <c r="N26" s="135"/>
      <c r="O26" s="135"/>
      <c r="P26" s="135"/>
      <c r="Q26" s="135"/>
      <c r="R26" s="135"/>
      <c r="S26" s="57"/>
    </row>
    <row r="27" spans="1:21" ht="12.75" customHeight="1" x14ac:dyDescent="0.2">
      <c r="A27" s="4"/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</row>
    <row r="28" spans="1:21" ht="12.75" customHeight="1" x14ac:dyDescent="0.2">
      <c r="A28" s="4"/>
      <c r="B28" s="135"/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</row>
    <row r="29" spans="1:21" ht="12.75" customHeight="1" x14ac:dyDescent="0.2">
      <c r="A29" s="4"/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  <c r="R29" s="135"/>
    </row>
    <row r="30" spans="1:21" ht="12.75" customHeight="1" x14ac:dyDescent="0.2">
      <c r="A30" s="4"/>
      <c r="B30" s="135"/>
      <c r="C30" s="135"/>
      <c r="D30" s="135"/>
      <c r="E30" s="135"/>
      <c r="F30" s="135"/>
      <c r="G30" s="135"/>
      <c r="H30" s="135"/>
      <c r="I30" s="135"/>
      <c r="J30" s="135"/>
      <c r="K30" s="135"/>
      <c r="L30" s="135"/>
      <c r="M30" s="135"/>
      <c r="N30" s="135"/>
      <c r="O30" s="135"/>
      <c r="P30" s="135"/>
      <c r="Q30" s="135"/>
      <c r="R30" s="135"/>
      <c r="S30" s="57"/>
      <c r="T30" s="57"/>
    </row>
    <row r="31" spans="1:21" ht="12.75" customHeight="1" x14ac:dyDescent="0.2">
      <c r="A31" s="4"/>
      <c r="B31" s="135"/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5"/>
      <c r="R31" s="135"/>
      <c r="S31" s="57"/>
      <c r="T31" s="57"/>
    </row>
    <row r="32" spans="1:21" ht="12.75" customHeight="1" x14ac:dyDescent="0.2">
      <c r="A32" s="4"/>
      <c r="B32" s="135"/>
      <c r="C32" s="135"/>
      <c r="D32" s="135"/>
      <c r="E32" s="135"/>
      <c r="F32" s="135"/>
      <c r="G32" s="135"/>
      <c r="H32" s="135"/>
      <c r="I32" s="135"/>
      <c r="J32" s="135"/>
      <c r="K32" s="135"/>
      <c r="L32" s="135"/>
      <c r="M32" s="135"/>
      <c r="N32" s="135"/>
      <c r="O32" s="135"/>
      <c r="P32" s="135"/>
      <c r="Q32" s="135"/>
      <c r="R32" s="135"/>
    </row>
    <row r="33" spans="1:20" ht="12.75" customHeight="1" x14ac:dyDescent="0.2">
      <c r="A33" s="4"/>
      <c r="B33" s="135"/>
      <c r="C33" s="135"/>
      <c r="D33" s="135"/>
      <c r="E33" s="135"/>
      <c r="F33" s="135"/>
      <c r="G33" s="135"/>
      <c r="H33" s="135"/>
      <c r="I33" s="135"/>
      <c r="J33" s="135"/>
      <c r="K33" s="135"/>
      <c r="L33" s="135"/>
      <c r="M33" s="135"/>
      <c r="N33" s="135"/>
      <c r="O33" s="135"/>
      <c r="P33" s="135"/>
      <c r="Q33" s="135"/>
      <c r="R33" s="135"/>
    </row>
    <row r="34" spans="1:20" ht="12.75" customHeight="1" x14ac:dyDescent="0.2">
      <c r="A34" s="4"/>
      <c r="B34" s="135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135"/>
      <c r="Q34" s="135"/>
      <c r="R34" s="135"/>
    </row>
    <row r="35" spans="1:20" ht="12.75" customHeight="1" x14ac:dyDescent="0.2">
      <c r="A35" s="4"/>
      <c r="B35" s="135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</row>
    <row r="36" spans="1:20" ht="12.75" customHeight="1" x14ac:dyDescent="0.2">
      <c r="A36" s="4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  <c r="O36" s="135"/>
      <c r="P36" s="135"/>
      <c r="Q36" s="135"/>
      <c r="R36" s="135"/>
    </row>
    <row r="37" spans="1:20" ht="12.75" customHeight="1" x14ac:dyDescent="0.2">
      <c r="A37" s="3"/>
      <c r="B37" s="135"/>
      <c r="C37" s="135"/>
      <c r="D37" s="135"/>
      <c r="E37" s="135"/>
      <c r="F37" s="135"/>
      <c r="G37" s="135"/>
      <c r="H37" s="135"/>
      <c r="I37" s="135"/>
      <c r="J37" s="135"/>
      <c r="K37" s="135"/>
      <c r="L37" s="135"/>
      <c r="M37" s="135"/>
      <c r="N37" s="135"/>
      <c r="O37" s="135"/>
      <c r="P37" s="135"/>
      <c r="Q37" s="135"/>
      <c r="R37" s="135"/>
    </row>
    <row r="38" spans="1:20" ht="12.75" customHeight="1" x14ac:dyDescent="0.2"/>
    <row r="39" spans="1:20" ht="12.75" customHeight="1" x14ac:dyDescent="0.2"/>
    <row r="40" spans="1:20" ht="12.75" customHeight="1" x14ac:dyDescent="0.2">
      <c r="T40" s="57"/>
    </row>
    <row r="41" spans="1:20" ht="12.75" customHeight="1" x14ac:dyDescent="0.2"/>
    <row r="42" spans="1:20" ht="12.75" customHeight="1" x14ac:dyDescent="0.2">
      <c r="B42" s="30"/>
      <c r="C42" s="30"/>
      <c r="D42" s="30"/>
      <c r="E42" s="30"/>
      <c r="G42" s="30"/>
      <c r="H42" s="30"/>
      <c r="I42" s="30"/>
      <c r="K42" s="30"/>
      <c r="P42" s="30"/>
      <c r="T42" s="57"/>
    </row>
    <row r="43" spans="1:20" ht="12.75" customHeight="1" x14ac:dyDescent="0.2"/>
    <row r="44" spans="1:20" ht="12.75" customHeight="1" x14ac:dyDescent="0.2"/>
    <row r="45" spans="1:20" ht="12.75" customHeight="1" x14ac:dyDescent="0.2"/>
    <row r="46" spans="1:20" ht="12.75" customHeight="1" x14ac:dyDescent="0.2"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20" ht="12.75" customHeight="1" x14ac:dyDescent="0.2"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</row>
    <row r="48" spans="1:20" ht="12.75" customHeight="1" x14ac:dyDescent="0.2"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2:19" ht="12.75" customHeight="1" x14ac:dyDescent="0.2"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</row>
    <row r="50" spans="2:19" ht="12.75" customHeight="1" x14ac:dyDescent="0.2"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</row>
    <row r="51" spans="2:19" ht="12.75" customHeight="1" x14ac:dyDescent="0.2"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</row>
    <row r="52" spans="2:19" ht="12.75" customHeight="1" x14ac:dyDescent="0.2"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2:19" ht="12.75" customHeight="1" x14ac:dyDescent="0.2"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</row>
    <row r="54" spans="2:19" ht="12.75" customHeight="1" x14ac:dyDescent="0.2"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2:19" x14ac:dyDescent="0.2"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57"/>
    </row>
    <row r="56" spans="2:19" x14ac:dyDescent="0.2"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57"/>
    </row>
    <row r="57" spans="2:19" x14ac:dyDescent="0.2"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</row>
    <row r="58" spans="2:19" x14ac:dyDescent="0.2"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</sheetData>
  <sheetProtection sheet="1" objects="1" scenarios="1"/>
  <mergeCells count="1">
    <mergeCell ref="A1:S1"/>
  </mergeCells>
  <hyperlinks>
    <hyperlink ref="A21" r:id="rId1" display="© Commonwealth of Australia 2014" xr:uid="{00000000-0004-0000-0700-000000000000}"/>
  </hyperlinks>
  <pageMargins left="0.7" right="0.7" top="0.75" bottom="0.75" header="0.3" footer="0.3"/>
  <pageSetup paperSize="9" scale="51" fitToHeight="0" orientation="landscape" r:id="rId2"/>
  <headerFooter>
    <oddHeader>&amp;C&amp;F</oddHeader>
    <oddFooter>&amp;C&amp;A Page: &amp;P</oddFooter>
  </headerFooter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84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K1"/>
    </sheetView>
  </sheetViews>
  <sheetFormatPr defaultRowHeight="14.25" x14ac:dyDescent="0.2"/>
  <cols>
    <col min="1" max="1" width="30.375" customWidth="1"/>
    <col min="2" max="2" width="10.625" customWidth="1"/>
    <col min="3" max="3" width="10.875" customWidth="1"/>
    <col min="4" max="5" width="10.75" customWidth="1"/>
    <col min="6" max="6" width="10.875" customWidth="1"/>
    <col min="7" max="7" width="10.75" customWidth="1"/>
    <col min="8" max="8" width="10.875" customWidth="1"/>
    <col min="9" max="9" width="10.75" customWidth="1"/>
    <col min="10" max="10" width="10.5" customWidth="1"/>
    <col min="11" max="11" width="11.5" style="56" customWidth="1"/>
    <col min="12" max="18" width="9" style="56"/>
    <col min="19" max="19" width="9" style="55"/>
  </cols>
  <sheetData>
    <row r="1" spans="1:19" s="110" customFormat="1" ht="60" customHeight="1" x14ac:dyDescent="0.2">
      <c r="A1" s="156" t="s">
        <v>101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18"/>
      <c r="M1" s="118"/>
      <c r="N1" s="119"/>
      <c r="O1" s="120"/>
      <c r="P1" s="120"/>
      <c r="Q1" s="118"/>
      <c r="R1" s="118"/>
      <c r="S1" s="122"/>
    </row>
    <row r="2" spans="1:19" ht="15.75" customHeight="1" x14ac:dyDescent="0.25">
      <c r="A2" s="1" t="str">
        <f>Contents!A2</f>
        <v>45170DO001_2023 Prisoners in Australia, 2023</v>
      </c>
    </row>
    <row r="3" spans="1:19" ht="15.75" customHeight="1" x14ac:dyDescent="0.2">
      <c r="A3" s="2" t="str">
        <f>Contents!A3</f>
        <v>Released at 11:30 am (Canberra time) Thur 25 Jan 2024</v>
      </c>
      <c r="C3" s="52"/>
    </row>
    <row r="4" spans="1:19" ht="25.5" customHeight="1" x14ac:dyDescent="0.2">
      <c r="A4" s="5" t="s">
        <v>96</v>
      </c>
    </row>
    <row r="5" spans="1:19" ht="12.75" customHeight="1" x14ac:dyDescent="0.2">
      <c r="A5" s="6"/>
      <c r="B5" s="168" t="s">
        <v>14</v>
      </c>
      <c r="C5" s="168"/>
      <c r="D5" s="168"/>
      <c r="E5" s="168" t="s">
        <v>15</v>
      </c>
      <c r="F5" s="168"/>
      <c r="G5" s="168"/>
      <c r="H5" s="168" t="s">
        <v>7</v>
      </c>
      <c r="I5" s="168"/>
      <c r="J5" s="168"/>
    </row>
    <row r="6" spans="1:19" ht="12.75" customHeight="1" x14ac:dyDescent="0.2">
      <c r="A6" s="6" t="s">
        <v>85</v>
      </c>
      <c r="B6" s="7" t="s">
        <v>9</v>
      </c>
      <c r="C6" s="7" t="s">
        <v>10</v>
      </c>
      <c r="D6" s="7" t="s">
        <v>24</v>
      </c>
      <c r="E6" s="7" t="s">
        <v>9</v>
      </c>
      <c r="F6" s="7" t="s">
        <v>10</v>
      </c>
      <c r="G6" s="7" t="s">
        <v>24</v>
      </c>
      <c r="H6" s="7" t="s">
        <v>9</v>
      </c>
      <c r="I6" s="7" t="s">
        <v>10</v>
      </c>
      <c r="J6" s="7" t="s">
        <v>24</v>
      </c>
    </row>
    <row r="7" spans="1:19" ht="12.75" customHeight="1" x14ac:dyDescent="0.2">
      <c r="A7" s="6" t="s">
        <v>64</v>
      </c>
      <c r="B7" s="9">
        <v>2323</v>
      </c>
      <c r="C7" s="9">
        <v>207</v>
      </c>
      <c r="D7" s="9">
        <v>2528</v>
      </c>
      <c r="E7" s="9">
        <v>670</v>
      </c>
      <c r="F7" s="9">
        <v>91</v>
      </c>
      <c r="G7" s="9">
        <v>757</v>
      </c>
      <c r="H7" s="9">
        <v>2991</v>
      </c>
      <c r="I7" s="9">
        <v>299</v>
      </c>
      <c r="J7" s="9">
        <v>3293</v>
      </c>
      <c r="K7" s="27"/>
      <c r="L7" s="27"/>
      <c r="M7" s="34"/>
      <c r="N7" s="27"/>
      <c r="O7" s="27"/>
      <c r="P7" s="34"/>
      <c r="Q7" s="27"/>
      <c r="R7" s="27"/>
      <c r="S7" s="24"/>
    </row>
    <row r="8" spans="1:19" ht="12.75" customHeight="1" x14ac:dyDescent="0.2">
      <c r="A8" s="6" t="s">
        <v>65</v>
      </c>
      <c r="B8" s="9">
        <v>4834</v>
      </c>
      <c r="C8" s="9">
        <v>304</v>
      </c>
      <c r="D8" s="9">
        <v>5144</v>
      </c>
      <c r="E8" s="9">
        <v>5613</v>
      </c>
      <c r="F8" s="9">
        <v>516</v>
      </c>
      <c r="G8" s="9">
        <v>6129</v>
      </c>
      <c r="H8" s="9">
        <v>10451</v>
      </c>
      <c r="I8" s="9">
        <v>827</v>
      </c>
      <c r="J8" s="9">
        <v>11272</v>
      </c>
      <c r="K8" s="27"/>
      <c r="L8" s="27"/>
      <c r="M8" s="34"/>
      <c r="N8" s="27"/>
      <c r="O8" s="27"/>
      <c r="P8" s="34"/>
      <c r="Q8" s="27"/>
      <c r="R8" s="27"/>
      <c r="S8" s="24"/>
    </row>
    <row r="9" spans="1:19" ht="12.75" customHeight="1" x14ac:dyDescent="0.2">
      <c r="A9" s="6" t="s">
        <v>66</v>
      </c>
      <c r="B9" s="9">
        <v>4737</v>
      </c>
      <c r="C9" s="9">
        <v>63</v>
      </c>
      <c r="D9" s="9">
        <v>4806</v>
      </c>
      <c r="E9" s="9">
        <v>1984</v>
      </c>
      <c r="F9" s="9">
        <v>33</v>
      </c>
      <c r="G9" s="9">
        <v>2015</v>
      </c>
      <c r="H9" s="9">
        <v>6723</v>
      </c>
      <c r="I9" s="9">
        <v>96</v>
      </c>
      <c r="J9" s="9">
        <v>6821</v>
      </c>
      <c r="K9" s="27"/>
      <c r="L9" s="27"/>
      <c r="M9" s="34"/>
      <c r="N9" s="27"/>
      <c r="O9" s="27"/>
      <c r="P9" s="34"/>
      <c r="Q9" s="27"/>
      <c r="R9" s="27"/>
      <c r="S9" s="24"/>
    </row>
    <row r="10" spans="1:19" ht="12.75" customHeight="1" x14ac:dyDescent="0.2">
      <c r="A10" s="6" t="s">
        <v>116</v>
      </c>
      <c r="B10" s="9">
        <v>888</v>
      </c>
      <c r="C10" s="9">
        <v>74</v>
      </c>
      <c r="D10" s="9">
        <v>960</v>
      </c>
      <c r="E10" s="9">
        <v>499</v>
      </c>
      <c r="F10" s="9">
        <v>53</v>
      </c>
      <c r="G10" s="9">
        <v>548</v>
      </c>
      <c r="H10" s="9">
        <v>1384</v>
      </c>
      <c r="I10" s="9">
        <v>125</v>
      </c>
      <c r="J10" s="9">
        <v>1511</v>
      </c>
      <c r="K10" s="27"/>
      <c r="L10" s="27"/>
      <c r="M10" s="34"/>
      <c r="N10" s="27"/>
      <c r="O10" s="27"/>
      <c r="P10" s="34"/>
      <c r="Q10" s="27"/>
      <c r="R10" s="27"/>
      <c r="S10" s="24"/>
    </row>
    <row r="11" spans="1:19" ht="12.75" customHeight="1" x14ac:dyDescent="0.2">
      <c r="A11" s="6" t="s">
        <v>117</v>
      </c>
      <c r="B11" s="9">
        <v>254</v>
      </c>
      <c r="C11" s="9">
        <v>29</v>
      </c>
      <c r="D11" s="9">
        <v>276</v>
      </c>
      <c r="E11" s="9">
        <v>256</v>
      </c>
      <c r="F11" s="9">
        <v>19</v>
      </c>
      <c r="G11" s="9">
        <v>271</v>
      </c>
      <c r="H11" s="9">
        <v>504</v>
      </c>
      <c r="I11" s="9">
        <v>49</v>
      </c>
      <c r="J11" s="9">
        <v>549</v>
      </c>
      <c r="K11" s="27"/>
      <c r="L11" s="27"/>
      <c r="M11" s="34"/>
      <c r="N11" s="27"/>
      <c r="O11" s="27"/>
      <c r="P11" s="34"/>
      <c r="Q11" s="27"/>
      <c r="R11" s="27"/>
      <c r="S11" s="24"/>
    </row>
    <row r="12" spans="1:19" ht="12.75" customHeight="1" x14ac:dyDescent="0.2">
      <c r="A12" s="6" t="s">
        <v>118</v>
      </c>
      <c r="B12" s="9">
        <v>1535</v>
      </c>
      <c r="C12" s="9">
        <v>107</v>
      </c>
      <c r="D12" s="9">
        <v>1638</v>
      </c>
      <c r="E12" s="9">
        <v>832</v>
      </c>
      <c r="F12" s="9">
        <v>121</v>
      </c>
      <c r="G12" s="9">
        <v>950</v>
      </c>
      <c r="H12" s="9">
        <v>2360</v>
      </c>
      <c r="I12" s="9">
        <v>228</v>
      </c>
      <c r="J12" s="9">
        <v>2588</v>
      </c>
      <c r="K12" s="27"/>
      <c r="L12" s="27"/>
      <c r="M12" s="34"/>
      <c r="N12" s="27"/>
      <c r="O12" s="27"/>
      <c r="P12" s="34"/>
      <c r="Q12" s="27"/>
      <c r="R12" s="27"/>
      <c r="S12" s="24"/>
    </row>
    <row r="13" spans="1:19" ht="12.75" customHeight="1" x14ac:dyDescent="0.2">
      <c r="A13" s="6" t="s">
        <v>67</v>
      </c>
      <c r="B13" s="9">
        <v>2311</v>
      </c>
      <c r="C13" s="9">
        <v>176</v>
      </c>
      <c r="D13" s="9">
        <v>2488</v>
      </c>
      <c r="E13" s="9">
        <v>974</v>
      </c>
      <c r="F13" s="9">
        <v>128</v>
      </c>
      <c r="G13" s="9">
        <v>1104</v>
      </c>
      <c r="H13" s="9">
        <v>3287</v>
      </c>
      <c r="I13" s="9">
        <v>306</v>
      </c>
      <c r="J13" s="9">
        <v>3594</v>
      </c>
      <c r="K13" s="27"/>
      <c r="L13" s="27"/>
      <c r="M13" s="34"/>
      <c r="N13" s="27"/>
      <c r="O13" s="27"/>
      <c r="P13" s="34"/>
      <c r="Q13" s="27"/>
      <c r="R13" s="27"/>
      <c r="S13" s="24"/>
    </row>
    <row r="14" spans="1:19" ht="12.75" customHeight="1" x14ac:dyDescent="0.2">
      <c r="A14" s="6" t="s">
        <v>119</v>
      </c>
      <c r="B14" s="9">
        <v>715</v>
      </c>
      <c r="C14" s="9">
        <v>128</v>
      </c>
      <c r="D14" s="9">
        <v>841</v>
      </c>
      <c r="E14" s="9">
        <v>455</v>
      </c>
      <c r="F14" s="9">
        <v>100</v>
      </c>
      <c r="G14" s="9">
        <v>551</v>
      </c>
      <c r="H14" s="9">
        <v>1168</v>
      </c>
      <c r="I14" s="9">
        <v>231</v>
      </c>
      <c r="J14" s="9">
        <v>1398</v>
      </c>
      <c r="K14" s="27"/>
      <c r="L14" s="27"/>
      <c r="M14" s="34"/>
      <c r="N14" s="27"/>
      <c r="O14" s="27"/>
      <c r="P14" s="34"/>
      <c r="Q14" s="27"/>
      <c r="R14" s="27"/>
      <c r="S14" s="24"/>
    </row>
    <row r="15" spans="1:19" ht="12.75" customHeight="1" x14ac:dyDescent="0.2">
      <c r="A15" s="6" t="s">
        <v>120</v>
      </c>
      <c r="B15" s="9">
        <v>307</v>
      </c>
      <c r="C15" s="9">
        <v>113</v>
      </c>
      <c r="D15" s="9">
        <v>417</v>
      </c>
      <c r="E15" s="9">
        <v>139</v>
      </c>
      <c r="F15" s="9">
        <v>31</v>
      </c>
      <c r="G15" s="9">
        <v>167</v>
      </c>
      <c r="H15" s="9">
        <v>439</v>
      </c>
      <c r="I15" s="9">
        <v>142</v>
      </c>
      <c r="J15" s="9">
        <v>586</v>
      </c>
      <c r="K15" s="27"/>
      <c r="L15" s="27"/>
      <c r="M15" s="34"/>
      <c r="N15" s="27"/>
      <c r="O15" s="27"/>
      <c r="P15" s="34"/>
      <c r="Q15" s="27"/>
      <c r="R15" s="27"/>
      <c r="S15" s="24"/>
    </row>
    <row r="16" spans="1:19" ht="12.75" customHeight="1" x14ac:dyDescent="0.2">
      <c r="A16" s="6" t="s">
        <v>68</v>
      </c>
      <c r="B16" s="9">
        <v>3005</v>
      </c>
      <c r="C16" s="9">
        <v>335</v>
      </c>
      <c r="D16" s="9">
        <v>3345</v>
      </c>
      <c r="E16" s="9">
        <v>1683</v>
      </c>
      <c r="F16" s="9">
        <v>182</v>
      </c>
      <c r="G16" s="9">
        <v>1863</v>
      </c>
      <c r="H16" s="9">
        <v>4690</v>
      </c>
      <c r="I16" s="9">
        <v>519</v>
      </c>
      <c r="J16" s="9">
        <v>5205</v>
      </c>
      <c r="K16" s="27"/>
      <c r="L16" s="27"/>
      <c r="M16" s="34"/>
      <c r="N16" s="27"/>
      <c r="O16" s="27"/>
      <c r="P16" s="34"/>
      <c r="Q16" s="27"/>
      <c r="R16" s="27"/>
      <c r="S16" s="24"/>
    </row>
    <row r="17" spans="1:19" ht="12.75" customHeight="1" x14ac:dyDescent="0.2">
      <c r="A17" s="6" t="s">
        <v>121</v>
      </c>
      <c r="B17" s="9">
        <v>322</v>
      </c>
      <c r="C17" s="9">
        <v>4</v>
      </c>
      <c r="D17" s="9">
        <v>333</v>
      </c>
      <c r="E17" s="9">
        <v>411</v>
      </c>
      <c r="F17" s="9">
        <v>46</v>
      </c>
      <c r="G17" s="9">
        <v>455</v>
      </c>
      <c r="H17" s="9">
        <v>732</v>
      </c>
      <c r="I17" s="9">
        <v>56</v>
      </c>
      <c r="J17" s="9">
        <v>787</v>
      </c>
      <c r="K17" s="27"/>
      <c r="L17" s="27"/>
      <c r="M17" s="34"/>
      <c r="N17" s="27"/>
      <c r="O17" s="27"/>
      <c r="P17" s="34"/>
      <c r="Q17" s="27"/>
      <c r="R17" s="27"/>
      <c r="S17" s="24"/>
    </row>
    <row r="18" spans="1:19" ht="12.75" customHeight="1" x14ac:dyDescent="0.2">
      <c r="A18" s="6" t="s">
        <v>69</v>
      </c>
      <c r="B18" s="9">
        <v>305</v>
      </c>
      <c r="C18" s="9">
        <v>27</v>
      </c>
      <c r="D18" s="9">
        <v>340</v>
      </c>
      <c r="E18" s="9">
        <v>203</v>
      </c>
      <c r="F18" s="9">
        <v>18</v>
      </c>
      <c r="G18" s="9">
        <v>226</v>
      </c>
      <c r="H18" s="9">
        <v>511</v>
      </c>
      <c r="I18" s="9">
        <v>46</v>
      </c>
      <c r="J18" s="9">
        <v>562</v>
      </c>
      <c r="K18" s="27"/>
      <c r="L18" s="27"/>
      <c r="M18" s="34"/>
      <c r="N18" s="27"/>
      <c r="O18" s="27"/>
      <c r="P18" s="34"/>
      <c r="Q18" s="27"/>
      <c r="R18" s="27"/>
      <c r="S18" s="24"/>
    </row>
    <row r="19" spans="1:19" ht="12.75" customHeight="1" x14ac:dyDescent="0.2">
      <c r="A19" s="6" t="s">
        <v>70</v>
      </c>
      <c r="B19" s="9">
        <v>119</v>
      </c>
      <c r="C19" s="23">
        <v>10</v>
      </c>
      <c r="D19" s="9">
        <v>121</v>
      </c>
      <c r="E19" s="9">
        <v>28</v>
      </c>
      <c r="F19" s="9">
        <v>0</v>
      </c>
      <c r="G19" s="9">
        <v>29</v>
      </c>
      <c r="H19" s="9">
        <v>146</v>
      </c>
      <c r="I19" s="9">
        <v>5</v>
      </c>
      <c r="J19" s="9">
        <v>154</v>
      </c>
      <c r="K19" s="27"/>
      <c r="L19" s="27"/>
      <c r="M19" s="34"/>
      <c r="N19" s="27"/>
      <c r="O19" s="27"/>
      <c r="P19" s="34"/>
      <c r="Q19" s="27"/>
      <c r="R19" s="27"/>
      <c r="S19" s="24"/>
    </row>
    <row r="20" spans="1:19" ht="12.75" customHeight="1" x14ac:dyDescent="0.2">
      <c r="A20" s="6" t="s">
        <v>71</v>
      </c>
      <c r="B20" s="9">
        <v>290</v>
      </c>
      <c r="C20" s="9">
        <v>31</v>
      </c>
      <c r="D20" s="9">
        <v>323</v>
      </c>
      <c r="E20" s="9">
        <v>58</v>
      </c>
      <c r="F20" s="9">
        <v>10</v>
      </c>
      <c r="G20" s="9">
        <v>65</v>
      </c>
      <c r="H20" s="9">
        <v>351</v>
      </c>
      <c r="I20" s="9">
        <v>38</v>
      </c>
      <c r="J20" s="9">
        <v>388</v>
      </c>
      <c r="K20" s="27"/>
      <c r="L20" s="27"/>
      <c r="M20" s="34"/>
      <c r="N20" s="27"/>
      <c r="O20" s="27"/>
      <c r="P20" s="34"/>
      <c r="Q20" s="27"/>
      <c r="R20" s="27"/>
      <c r="S20" s="24"/>
    </row>
    <row r="21" spans="1:19" ht="12.75" customHeight="1" x14ac:dyDescent="0.2">
      <c r="A21" s="6" t="s">
        <v>122</v>
      </c>
      <c r="B21" s="9">
        <v>2122</v>
      </c>
      <c r="C21" s="9">
        <v>167</v>
      </c>
      <c r="D21" s="9">
        <v>2283</v>
      </c>
      <c r="E21" s="9">
        <v>708</v>
      </c>
      <c r="F21" s="9">
        <v>45</v>
      </c>
      <c r="G21" s="9">
        <v>754</v>
      </c>
      <c r="H21" s="9">
        <v>2822</v>
      </c>
      <c r="I21" s="9">
        <v>213</v>
      </c>
      <c r="J21" s="9">
        <v>3039</v>
      </c>
      <c r="K21" s="27"/>
      <c r="L21" s="27"/>
      <c r="M21" s="34"/>
      <c r="N21" s="27"/>
      <c r="O21" s="27"/>
      <c r="P21" s="34"/>
      <c r="Q21" s="27"/>
      <c r="R21" s="27"/>
      <c r="S21" s="24"/>
    </row>
    <row r="22" spans="1:19" ht="12.75" customHeight="1" x14ac:dyDescent="0.2">
      <c r="A22" s="6" t="s">
        <v>72</v>
      </c>
      <c r="B22" s="9">
        <v>51</v>
      </c>
      <c r="C22" s="9">
        <v>0</v>
      </c>
      <c r="D22" s="9">
        <v>51</v>
      </c>
      <c r="E22" s="9">
        <v>24</v>
      </c>
      <c r="F22" s="23">
        <v>3</v>
      </c>
      <c r="G22" s="9">
        <v>27</v>
      </c>
      <c r="H22" s="9">
        <v>72</v>
      </c>
      <c r="I22" s="9">
        <v>3</v>
      </c>
      <c r="J22" s="9">
        <v>76</v>
      </c>
      <c r="K22" s="27"/>
      <c r="L22" s="27"/>
      <c r="M22" s="34"/>
      <c r="N22" s="27"/>
      <c r="O22" s="27"/>
      <c r="P22" s="34"/>
      <c r="Q22" s="27"/>
      <c r="R22" s="27"/>
      <c r="S22" s="24"/>
    </row>
    <row r="23" spans="1:19" ht="25.7" customHeight="1" x14ac:dyDescent="0.2">
      <c r="A23" s="3" t="s">
        <v>7</v>
      </c>
      <c r="B23" s="8">
        <v>24112</v>
      </c>
      <c r="C23" s="8">
        <v>1778</v>
      </c>
      <c r="D23" s="8">
        <v>25888</v>
      </c>
      <c r="E23" s="8">
        <v>14550</v>
      </c>
      <c r="F23" s="8">
        <v>1391</v>
      </c>
      <c r="G23" s="8">
        <v>15937</v>
      </c>
      <c r="H23" s="8">
        <v>38757</v>
      </c>
      <c r="I23" s="8">
        <v>3168</v>
      </c>
      <c r="J23" s="8">
        <v>41929</v>
      </c>
      <c r="K23" s="27"/>
      <c r="L23" s="27"/>
      <c r="M23" s="34"/>
      <c r="N23" s="27"/>
      <c r="O23" s="27"/>
      <c r="P23" s="34"/>
      <c r="Q23" s="27"/>
      <c r="R23" s="27"/>
      <c r="S23" s="24"/>
    </row>
    <row r="24" spans="1:19" ht="12.75" customHeight="1" x14ac:dyDescent="0.2">
      <c r="B24" s="27"/>
      <c r="C24" s="27"/>
      <c r="D24" s="27"/>
      <c r="E24" s="27"/>
      <c r="F24" s="27"/>
      <c r="G24" s="27"/>
      <c r="H24" s="27"/>
      <c r="I24" s="27"/>
      <c r="J24" s="27"/>
    </row>
    <row r="25" spans="1:19" ht="12.75" customHeight="1" x14ac:dyDescent="0.2">
      <c r="B25" s="27"/>
      <c r="C25" s="27"/>
      <c r="D25" s="27"/>
      <c r="E25" s="27"/>
      <c r="F25" s="27"/>
      <c r="G25" s="27"/>
      <c r="H25" s="27"/>
      <c r="I25" s="27"/>
      <c r="J25" s="27"/>
    </row>
    <row r="26" spans="1:19" ht="12.75" customHeight="1" x14ac:dyDescent="0.2">
      <c r="A26" s="31" t="str">
        <f>Contents!B35</f>
        <v>© Commonwealth of Australia 2024</v>
      </c>
      <c r="B26" s="24"/>
      <c r="C26" s="24"/>
      <c r="D26" s="24"/>
      <c r="E26" s="24"/>
      <c r="F26" s="24"/>
      <c r="G26" s="24"/>
      <c r="H26" s="24"/>
      <c r="I26" s="24"/>
      <c r="J26" s="24"/>
    </row>
    <row r="27" spans="1:19" ht="12.75" customHeight="1" x14ac:dyDescent="0.2">
      <c r="B27" s="18"/>
      <c r="C27" s="18"/>
      <c r="D27" s="18"/>
      <c r="E27" s="18"/>
      <c r="F27" s="18"/>
      <c r="G27" s="18"/>
      <c r="H27" s="18"/>
      <c r="I27" s="18"/>
      <c r="J27" s="18"/>
    </row>
    <row r="28" spans="1:19" s="56" customFormat="1" ht="12.75" customHeight="1" x14ac:dyDescent="0.2">
      <c r="B28" s="27"/>
      <c r="C28" s="27"/>
      <c r="D28" s="24"/>
      <c r="E28" s="27"/>
      <c r="F28" s="27"/>
      <c r="G28" s="24"/>
      <c r="H28" s="27"/>
      <c r="I28" s="27"/>
      <c r="J28" s="24"/>
    </row>
    <row r="29" spans="1:19" s="56" customFormat="1" ht="12.75" customHeight="1" x14ac:dyDescent="0.2">
      <c r="B29" s="27"/>
      <c r="C29" s="27"/>
      <c r="D29" s="24"/>
      <c r="E29" s="27"/>
      <c r="F29" s="27"/>
      <c r="G29" s="24"/>
      <c r="H29" s="27"/>
      <c r="I29" s="27"/>
      <c r="J29" s="24"/>
    </row>
    <row r="30" spans="1:19" s="56" customFormat="1" ht="12.75" customHeight="1" x14ac:dyDescent="0.2">
      <c r="B30" s="27"/>
      <c r="C30" s="27"/>
      <c r="D30" s="24"/>
      <c r="E30" s="27"/>
      <c r="F30" s="27"/>
      <c r="G30" s="24"/>
      <c r="H30" s="27"/>
      <c r="I30" s="27"/>
      <c r="J30" s="24"/>
    </row>
    <row r="31" spans="1:19" s="56" customFormat="1" ht="12.75" customHeight="1" x14ac:dyDescent="0.2">
      <c r="B31" s="27"/>
      <c r="C31" s="27"/>
      <c r="D31" s="24"/>
      <c r="E31" s="27"/>
      <c r="F31" s="27"/>
      <c r="G31" s="24"/>
      <c r="H31" s="27"/>
      <c r="I31" s="27"/>
      <c r="J31" s="24"/>
    </row>
    <row r="32" spans="1:19" s="56" customFormat="1" ht="12.75" customHeight="1" x14ac:dyDescent="0.2">
      <c r="B32" s="27"/>
      <c r="C32" s="27"/>
      <c r="D32" s="24"/>
      <c r="E32" s="27"/>
      <c r="F32" s="27"/>
      <c r="G32" s="24"/>
      <c r="H32" s="27"/>
      <c r="I32" s="27"/>
      <c r="J32" s="24"/>
    </row>
    <row r="33" spans="2:10" s="56" customFormat="1" ht="12.75" customHeight="1" x14ac:dyDescent="0.2">
      <c r="B33" s="27"/>
      <c r="C33" s="27"/>
      <c r="D33" s="24"/>
      <c r="E33" s="27"/>
      <c r="F33" s="27"/>
      <c r="G33" s="24"/>
      <c r="H33" s="27"/>
      <c r="I33" s="27"/>
      <c r="J33" s="24"/>
    </row>
    <row r="34" spans="2:10" s="56" customFormat="1" ht="12.75" customHeight="1" x14ac:dyDescent="0.2">
      <c r="B34" s="27"/>
      <c r="C34" s="27"/>
      <c r="D34" s="24"/>
      <c r="E34" s="27"/>
      <c r="F34" s="27"/>
      <c r="G34" s="24"/>
      <c r="H34" s="27"/>
      <c r="I34" s="27"/>
      <c r="J34" s="24"/>
    </row>
    <row r="35" spans="2:10" s="56" customFormat="1" ht="12.75" customHeight="1" x14ac:dyDescent="0.2">
      <c r="B35" s="27"/>
      <c r="C35" s="27"/>
      <c r="D35" s="24"/>
      <c r="E35" s="27"/>
      <c r="F35" s="27"/>
      <c r="G35" s="24"/>
      <c r="H35" s="27"/>
      <c r="I35" s="27"/>
      <c r="J35" s="24"/>
    </row>
    <row r="36" spans="2:10" s="56" customFormat="1" ht="12.75" customHeight="1" x14ac:dyDescent="0.2">
      <c r="B36" s="27"/>
      <c r="C36" s="27"/>
      <c r="D36" s="24"/>
      <c r="E36" s="27"/>
      <c r="F36" s="27"/>
      <c r="G36" s="24"/>
      <c r="H36" s="27"/>
      <c r="I36" s="27"/>
      <c r="J36" s="24"/>
    </row>
    <row r="37" spans="2:10" s="56" customFormat="1" ht="12.75" customHeight="1" x14ac:dyDescent="0.2">
      <c r="B37" s="27"/>
      <c r="C37" s="27"/>
      <c r="D37" s="24"/>
      <c r="E37" s="27"/>
      <c r="F37" s="27"/>
      <c r="G37" s="24"/>
      <c r="H37" s="27"/>
      <c r="I37" s="27"/>
      <c r="J37" s="24"/>
    </row>
    <row r="38" spans="2:10" s="56" customFormat="1" ht="12.75" customHeight="1" x14ac:dyDescent="0.2">
      <c r="B38" s="27"/>
      <c r="C38" s="27"/>
      <c r="D38" s="24"/>
      <c r="E38" s="27"/>
      <c r="F38" s="27"/>
      <c r="G38" s="24"/>
      <c r="H38" s="27"/>
      <c r="I38" s="27"/>
      <c r="J38" s="24"/>
    </row>
    <row r="39" spans="2:10" s="56" customFormat="1" ht="12.75" customHeight="1" x14ac:dyDescent="0.2">
      <c r="B39" s="27"/>
      <c r="C39" s="27"/>
      <c r="D39" s="24"/>
      <c r="E39" s="27"/>
      <c r="F39" s="27"/>
      <c r="G39" s="24"/>
      <c r="H39" s="27"/>
      <c r="I39" s="27"/>
      <c r="J39" s="24"/>
    </row>
    <row r="40" spans="2:10" s="56" customFormat="1" ht="12.75" customHeight="1" x14ac:dyDescent="0.2">
      <c r="B40" s="27"/>
      <c r="C40" s="27"/>
      <c r="D40" s="24"/>
      <c r="E40" s="27"/>
      <c r="F40" s="27"/>
      <c r="G40" s="24"/>
      <c r="H40" s="27"/>
      <c r="I40" s="27"/>
      <c r="J40" s="24"/>
    </row>
    <row r="41" spans="2:10" s="56" customFormat="1" ht="12.75" customHeight="1" x14ac:dyDescent="0.2">
      <c r="B41" s="27"/>
      <c r="C41" s="27"/>
      <c r="D41" s="24"/>
      <c r="E41" s="27"/>
      <c r="F41" s="27"/>
      <c r="G41" s="24"/>
      <c r="H41" s="27"/>
      <c r="I41" s="27"/>
      <c r="J41" s="24"/>
    </row>
    <row r="42" spans="2:10" s="56" customFormat="1" ht="12.75" customHeight="1" x14ac:dyDescent="0.2">
      <c r="B42" s="27"/>
      <c r="C42" s="27"/>
      <c r="D42" s="24"/>
      <c r="E42" s="27"/>
      <c r="F42" s="27"/>
      <c r="G42" s="24"/>
      <c r="H42" s="27"/>
      <c r="I42" s="27"/>
      <c r="J42" s="24"/>
    </row>
    <row r="43" spans="2:10" s="56" customFormat="1" ht="12.75" customHeight="1" x14ac:dyDescent="0.2">
      <c r="B43" s="27"/>
      <c r="C43" s="27"/>
      <c r="D43" s="24"/>
      <c r="E43" s="27"/>
      <c r="F43" s="27"/>
      <c r="G43" s="24"/>
      <c r="H43" s="27"/>
      <c r="I43" s="27"/>
      <c r="J43" s="24"/>
    </row>
    <row r="44" spans="2:10" ht="12.75" customHeight="1" x14ac:dyDescent="0.2"/>
    <row r="45" spans="2:10" ht="12.75" customHeight="1" x14ac:dyDescent="0.2"/>
    <row r="46" spans="2:10" ht="12.75" customHeight="1" x14ac:dyDescent="0.2"/>
    <row r="47" spans="2:10" ht="12.75" customHeight="1" x14ac:dyDescent="0.2"/>
    <row r="48" spans="2:10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</sheetData>
  <sheetProtection sheet="1" objects="1" scenarios="1"/>
  <mergeCells count="4">
    <mergeCell ref="B5:D5"/>
    <mergeCell ref="E5:G5"/>
    <mergeCell ref="H5:J5"/>
    <mergeCell ref="A1:K1"/>
  </mergeCells>
  <hyperlinks>
    <hyperlink ref="A26" r:id="rId1" display="© Commonwealth of Australia 2014" xr:uid="{00000000-0004-0000-0800-000000000000}"/>
  </hyperlinks>
  <pageMargins left="0.7" right="0.7" top="0.75" bottom="0.75" header="0.3" footer="0.3"/>
  <pageSetup paperSize="9" scale="90" orientation="landscape" verticalDpi="1200" r:id="rId2"/>
  <headerFooter>
    <oddHeader>&amp;C&amp;F</oddHeader>
    <oddFooter>&amp;C&amp;A Page: &amp;P</oddFooter>
  </headerFooter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Contents</vt:lpstr>
      <vt:lpstr>Table_1</vt:lpstr>
      <vt:lpstr>Table_2</vt:lpstr>
      <vt:lpstr>Table_3</vt:lpstr>
      <vt:lpstr>Table_4</vt:lpstr>
      <vt:lpstr>Table_5</vt:lpstr>
      <vt:lpstr>Table_6</vt:lpstr>
      <vt:lpstr>Table_7</vt:lpstr>
      <vt:lpstr>Table_8</vt:lpstr>
      <vt:lpstr>Table_9</vt:lpstr>
      <vt:lpstr>Table_10</vt:lpstr>
      <vt:lpstr>Table_11</vt:lpstr>
      <vt:lpstr>Table_12</vt:lpstr>
      <vt:lpstr>Table_13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Prisoner characteristics, Australia 2023, Tables 1-13</dc:title>
  <dc:creator>ABS</dc:creator>
  <cp:revision>5</cp:revision>
  <cp:lastPrinted>2016-08-08T01:55:42Z</cp:lastPrinted>
  <dcterms:created xsi:type="dcterms:W3CDTF">2007-10-02T09:30:30Z</dcterms:created>
  <dcterms:modified xsi:type="dcterms:W3CDTF">2024-01-23T23:51:36Z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  <property fmtid="{D5CDD505-2E9C-101B-9397-08002B2CF9AE}" pid="6" name="MSIP_Label_c8e5a7ee-c283-40b0-98eb-fa437df4c031_Enabled">
    <vt:lpwstr>true</vt:lpwstr>
  </property>
  <property fmtid="{D5CDD505-2E9C-101B-9397-08002B2CF9AE}" pid="7" name="MSIP_Label_c8e5a7ee-c283-40b0-98eb-fa437df4c031_SetDate">
    <vt:lpwstr>2021-07-13T23:59:31Z</vt:lpwstr>
  </property>
  <property fmtid="{D5CDD505-2E9C-101B-9397-08002B2CF9AE}" pid="8" name="MSIP_Label_c8e5a7ee-c283-40b0-98eb-fa437df4c031_Method">
    <vt:lpwstr>Privileged</vt:lpwstr>
  </property>
  <property fmtid="{D5CDD505-2E9C-101B-9397-08002B2CF9AE}" pid="9" name="MSIP_Label_c8e5a7ee-c283-40b0-98eb-fa437df4c031_Name">
    <vt:lpwstr>OFFICIAL</vt:lpwstr>
  </property>
  <property fmtid="{D5CDD505-2E9C-101B-9397-08002B2CF9AE}" pid="10" name="MSIP_Label_c8e5a7ee-c283-40b0-98eb-fa437df4c031_SiteId">
    <vt:lpwstr>34cdb737-c4fa-4c21-9a34-88ac2d721f88</vt:lpwstr>
  </property>
  <property fmtid="{D5CDD505-2E9C-101B-9397-08002B2CF9AE}" pid="11" name="MSIP_Label_c8e5a7ee-c283-40b0-98eb-fa437df4c031_ActionId">
    <vt:lpwstr>5bdfa6be-05d5-40ed-84b7-5eb033cb0c31</vt:lpwstr>
  </property>
  <property fmtid="{D5CDD505-2E9C-101B-9397-08002B2CF9AE}" pid="12" name="MSIP_Label_c8e5a7ee-c283-40b0-98eb-fa437df4c031_ContentBits">
    <vt:lpwstr>0</vt:lpwstr>
  </property>
</Properties>
</file>