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8EA0040-F5B8-774E-91CC-E413001242E6}" xr6:coauthVersionLast="47" xr6:coauthVersionMax="47" xr10:uidLastSave="{00000000-0000-0000-0000-000000000000}"/>
  <bookViews>
    <workbookView xWindow="0" yWindow="500" windowWidth="38400" windowHeight="19200" tabRatio="868" xr2:uid="{39D8C208-D715-CD49-A375-795651DF0742}"/>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s>
  <definedNames>
    <definedName name="_xlnm._FilterDatabase" localSheetId="2" hidden="1">Table_15!$A$6:$O$111</definedName>
    <definedName name="_xlnm._FilterDatabase" localSheetId="5" hidden="1">Table_18!$A$5:$K$50</definedName>
    <definedName name="_xlnm._FilterDatabase" localSheetId="11" hidden="1">Table_24!$A$6:$E$6</definedName>
    <definedName name="_xlnm._FilterDatabase" localSheetId="12" hidden="1">Table_25!$A$6:$E$168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45" i="17"/>
  <c r="A2" i="15"/>
  <c r="A3" i="15"/>
  <c r="A2" i="14"/>
  <c r="A3" i="14"/>
  <c r="A44" i="14"/>
  <c r="A2" i="12"/>
  <c r="A3" i="12"/>
  <c r="A26" i="12"/>
  <c r="A2" i="20"/>
  <c r="A3" i="20"/>
  <c r="A74" i="20"/>
  <c r="A2" i="31"/>
  <c r="A3" i="31"/>
  <c r="A47" i="31"/>
  <c r="A2" i="30"/>
  <c r="A3" i="30"/>
  <c r="A47" i="30"/>
  <c r="A2" i="29"/>
  <c r="A3" i="29"/>
  <c r="A56" i="29"/>
  <c r="A2" i="11"/>
  <c r="A3" i="11"/>
  <c r="A118" i="11"/>
  <c r="A2" i="28"/>
  <c r="A3" i="28"/>
  <c r="A56" i="28"/>
  <c r="A2" i="32"/>
  <c r="A3" i="32"/>
  <c r="A171" i="32"/>
  <c r="A2" i="18"/>
  <c r="A3" i="18"/>
  <c r="A171" i="18"/>
  <c r="A2" i="16"/>
  <c r="A3" i="16"/>
  <c r="A78" i="16"/>
  <c r="A2" i="8"/>
  <c r="A3" i="8"/>
  <c r="A42" i="8"/>
  <c r="A2" i="27"/>
  <c r="A3" i="27"/>
  <c r="A164" i="27"/>
  <c r="A2" i="26"/>
  <c r="A3" i="26"/>
  <c r="A56" i="26"/>
  <c r="A2" i="5"/>
  <c r="A3" i="5"/>
  <c r="A23" i="5"/>
  <c r="A2" i="25"/>
  <c r="A3" i="25"/>
  <c r="A56" i="25"/>
  <c r="A2" i="23"/>
  <c r="A3" i="23"/>
  <c r="A29" i="23"/>
  <c r="A2" i="22"/>
  <c r="A3" i="22"/>
  <c r="A65" i="22"/>
  <c r="A2" i="6"/>
  <c r="A3" i="6"/>
  <c r="A117" i="6"/>
  <c r="A2" i="2"/>
  <c r="A3" i="2"/>
  <c r="A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25A2F3C-BD6D-1746-8E4D-32E5C250585A}">
      <text>
        <r>
          <rPr>
            <sz val="8"/>
            <color indexed="81"/>
            <rFont val="Arial"/>
            <family val="2"/>
          </rPr>
          <t xml:space="preserve">Due to perturbation, component cells may not add to published totals. As such, published proportions may add to more or less than 100% (see Methodology, Confidentiality section).
</t>
        </r>
      </text>
    </comment>
    <comment ref="I5" authorId="0" shapeId="0" xr:uid="{80580D62-E631-7B47-B1E5-C50B2C1DAE59}">
      <text>
        <r>
          <rPr>
            <sz val="8"/>
            <color indexed="8"/>
            <rFont val="Arial"/>
            <family val="2"/>
          </rPr>
          <t>Due to reporting methods, prior imprisonment in Australian Capital Territory includes both episodes of imprisonment under sentence and on remand (see Methodology, Data comparability and significant events).</t>
        </r>
      </text>
    </comment>
    <comment ref="A7" authorId="0" shapeId="0" xr:uid="{FD7FA497-D166-7E4E-BA7A-53AD63EEF616}">
      <text>
        <r>
          <rPr>
            <sz val="8"/>
            <color indexed="8"/>
            <rFont val="Arial"/>
            <family val="2"/>
          </rPr>
          <t>Includes prisoners for whom prior imprisonment status is unknown.</t>
        </r>
      </text>
    </comment>
    <comment ref="D14" authorId="0" shapeId="0" xr:uid="{D1007A60-9D5C-8C47-9474-6CFA84902CD2}">
      <text>
        <r>
          <rPr>
            <sz val="8"/>
            <color indexed="81"/>
            <rFont val="Arial"/>
            <family val="2"/>
          </rPr>
          <t>nil or rounded to zero (including null cells)</t>
        </r>
      </text>
    </comment>
    <comment ref="E14" authorId="0" shapeId="0" xr:uid="{EF1ABF4C-5DE1-9F4D-A725-19123F5E3612}">
      <text>
        <r>
          <rPr>
            <sz val="8"/>
            <color indexed="81"/>
            <rFont val="Arial"/>
            <family val="2"/>
          </rPr>
          <t>nil or rounded to zero (including null cells)</t>
        </r>
      </text>
    </comment>
    <comment ref="F14" authorId="0" shapeId="0" xr:uid="{CCD03B94-BF5D-3746-B712-B3B960E18DE2}">
      <text>
        <r>
          <rPr>
            <sz val="8"/>
            <color indexed="81"/>
            <rFont val="Arial"/>
            <family val="2"/>
          </rPr>
          <t>nil or rounded to zero (including null cells)</t>
        </r>
      </text>
    </comment>
    <comment ref="G14" authorId="0" shapeId="0" xr:uid="{7CEFB223-8640-174E-9C7F-475FB117CE01}">
      <text>
        <r>
          <rPr>
            <sz val="8"/>
            <color indexed="81"/>
            <rFont val="Arial"/>
            <family val="2"/>
          </rPr>
          <t>nil or rounded to zero (including null cells)</t>
        </r>
      </text>
    </comment>
    <comment ref="H14" authorId="0" shapeId="0" xr:uid="{D54DA8FD-1200-A248-AE9C-79DFFF419BC3}">
      <text>
        <r>
          <rPr>
            <sz val="8"/>
            <color indexed="81"/>
            <rFont val="Arial"/>
            <family val="2"/>
          </rPr>
          <t>nil or rounded to zero (including null cells)</t>
        </r>
      </text>
    </comment>
    <comment ref="I14" authorId="0" shapeId="0" xr:uid="{15E9BDDE-EB5D-B349-BF9F-687EB9521D3C}">
      <text>
        <r>
          <rPr>
            <sz val="8"/>
            <color indexed="81"/>
            <rFont val="Arial"/>
            <family val="2"/>
          </rPr>
          <t>nil or rounded to zero (including null cells)</t>
        </r>
      </text>
    </comment>
    <comment ref="A18" authorId="0" shapeId="0" xr:uid="{E1159DC0-BC5E-E94D-AC2B-8AD4923A863F}">
      <text>
        <r>
          <rPr>
            <sz val="8"/>
            <color indexed="81"/>
            <rFont val="Arial"/>
            <family val="2"/>
          </rPr>
          <t>Data on post-sentence detention have not been perturbed.</t>
        </r>
        <r>
          <rPr>
            <sz val="8"/>
            <color indexed="81"/>
            <rFont val="Tahoma"/>
            <family val="2"/>
          </rPr>
          <t xml:space="preserve">
</t>
        </r>
      </text>
    </comment>
    <comment ref="B18" authorId="0" shapeId="0" xr:uid="{48AF3E41-C3E1-D94F-B060-CC1A644D3C53}">
      <text>
        <r>
          <rPr>
            <sz val="8"/>
            <color indexed="81"/>
            <rFont val="Arial"/>
            <family val="2"/>
          </rPr>
          <t>nil or rounded to zero (including null cells)</t>
        </r>
      </text>
    </comment>
    <comment ref="I18" authorId="0" shapeId="0" xr:uid="{1FF9CB5D-36A8-AE40-8A72-D7B1591174C3}">
      <text>
        <r>
          <rPr>
            <sz val="8"/>
            <color indexed="81"/>
            <rFont val="Arial"/>
            <family val="2"/>
          </rPr>
          <t>nil or rounded to zero (including null cells)</t>
        </r>
      </text>
    </comment>
    <comment ref="A19" authorId="0" shapeId="0" xr:uid="{529B8C7E-A48C-2344-B475-261EE83CCFFC}">
      <text>
        <r>
          <rPr>
            <sz val="8"/>
            <color indexed="81"/>
            <rFont val="Arial"/>
            <family val="2"/>
          </rPr>
          <t>Refers to prior adult imprisonment under sentence.</t>
        </r>
      </text>
    </comment>
    <comment ref="A27" authorId="0" shapeId="0" xr:uid="{CC330EA3-ECEB-9843-9321-37F2822ED657}">
      <text>
        <r>
          <rPr>
            <sz val="8"/>
            <color indexed="81"/>
            <rFont val="Arial"/>
            <family val="2"/>
          </rPr>
          <t>Includes prisoners for whom Indigenous status is unknown.</t>
        </r>
      </text>
    </comment>
    <comment ref="D35" authorId="0" shapeId="0" xr:uid="{94D570EF-F8F4-B847-884A-8EF6290E92E4}">
      <text>
        <r>
          <rPr>
            <sz val="8"/>
            <color indexed="81"/>
            <rFont val="Arial"/>
            <family val="2"/>
          </rPr>
          <t>nil or rounded to zero (including null cells)</t>
        </r>
      </text>
    </comment>
    <comment ref="E35" authorId="0" shapeId="0" xr:uid="{46F4C8B3-C1C8-2D47-942C-93B4969FDB72}">
      <text>
        <r>
          <rPr>
            <sz val="8"/>
            <color indexed="81"/>
            <rFont val="Arial"/>
            <family val="2"/>
          </rPr>
          <t>nil or rounded to zero (including null cells)</t>
        </r>
      </text>
    </comment>
    <comment ref="F35" authorId="0" shapeId="0" xr:uid="{F1C7C89D-4D44-3942-89E0-9F14776B16FA}">
      <text>
        <r>
          <rPr>
            <sz val="8"/>
            <color indexed="81"/>
            <rFont val="Arial"/>
            <family val="2"/>
          </rPr>
          <t>nil or rounded to zero (including null cells)</t>
        </r>
      </text>
    </comment>
    <comment ref="G35" authorId="0" shapeId="0" xr:uid="{F91F2161-F88F-A243-A0D4-5F422E9D7BFA}">
      <text>
        <r>
          <rPr>
            <sz val="8"/>
            <color indexed="81"/>
            <rFont val="Arial"/>
            <family val="2"/>
          </rPr>
          <t>nil or rounded to zero (including null cells)</t>
        </r>
      </text>
    </comment>
    <comment ref="H35" authorId="0" shapeId="0" xr:uid="{2878EE77-75E5-6F40-803F-25D1979A1427}">
      <text>
        <r>
          <rPr>
            <sz val="8"/>
            <color indexed="81"/>
            <rFont val="Arial"/>
            <family val="2"/>
          </rPr>
          <t>nil or rounded to zero (including null cells)</t>
        </r>
      </text>
    </comment>
    <comment ref="I35" authorId="0" shapeId="0" xr:uid="{0DD8D2AD-BADB-1846-8A0A-852620637277}">
      <text>
        <r>
          <rPr>
            <sz val="8"/>
            <color indexed="81"/>
            <rFont val="Arial"/>
            <family val="2"/>
          </rPr>
          <t>nil or rounded to zero (including null cells)</t>
        </r>
      </text>
    </comment>
    <comment ref="A39" authorId="0" shapeId="0" xr:uid="{B3EFD197-9658-224B-9ADB-8451FD0DA281}">
      <text>
        <r>
          <rPr>
            <sz val="8"/>
            <color indexed="81"/>
            <rFont val="Arial"/>
            <family val="2"/>
          </rPr>
          <t>Data on post-sentence detention have not been perturbed.</t>
        </r>
        <r>
          <rPr>
            <sz val="8"/>
            <color indexed="81"/>
            <rFont val="Tahoma"/>
            <family val="2"/>
          </rPr>
          <t xml:space="preserve">
</t>
        </r>
      </text>
    </comment>
    <comment ref="B39" authorId="0" shapeId="0" xr:uid="{E3DF187F-8EDB-1942-AA99-42EF715F0489}">
      <text>
        <r>
          <rPr>
            <sz val="8"/>
            <color indexed="81"/>
            <rFont val="Arial"/>
            <family val="2"/>
          </rPr>
          <t>nil or rounded to zero (including null cells)</t>
        </r>
      </text>
    </comment>
    <comment ref="I39" authorId="0" shapeId="0" xr:uid="{973EB54C-8318-5546-9B99-CE2078BEC6DA}">
      <text>
        <r>
          <rPr>
            <sz val="8"/>
            <color indexed="81"/>
            <rFont val="Arial"/>
            <family val="2"/>
          </rPr>
          <t>nil or rounded to zero (including null cells)</t>
        </r>
      </text>
    </comment>
    <comment ref="A40" authorId="0" shapeId="0" xr:uid="{7C878151-5D79-D24B-BFB8-29FC67CA0767}">
      <text>
        <r>
          <rPr>
            <sz val="8"/>
            <color indexed="81"/>
            <rFont val="Arial"/>
            <family val="2"/>
          </rPr>
          <t>Refers to prior adult imprisonment under sentence.</t>
        </r>
      </text>
    </comment>
    <comment ref="A43" authorId="0" shapeId="0" xr:uid="{2724B6C6-3DCD-A043-B9C1-0828389067E2}">
      <text>
        <r>
          <rPr>
            <sz val="8"/>
            <color indexed="8"/>
            <rFont val="Arial"/>
            <family val="2"/>
          </rPr>
          <t>Includes prisoners for whom prior imprisonment status is unknown.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E8B3E62-C1A9-CD49-A47C-A5821A2DFB2C}">
      <text>
        <r>
          <rPr>
            <sz val="8"/>
            <color indexed="8"/>
            <rFont val="Arial"/>
            <family val="2"/>
          </rPr>
          <t>Due to perturbation, component cells may not add to published totals (see Methodology, Confidentiality section).
For a definition of most serious offence, see Methodology, Most serious offence/charge section.</t>
        </r>
      </text>
    </comment>
    <comment ref="G13" authorId="0" shapeId="0" xr:uid="{D53166F0-5995-8841-90BD-D1FD7F7087DC}">
      <text>
        <r>
          <rPr>
            <sz val="8"/>
            <color indexed="81"/>
            <rFont val="Arial"/>
            <family val="2"/>
          </rPr>
          <t>nil or rounded to zero (including null cells)</t>
        </r>
      </text>
    </comment>
    <comment ref="H13" authorId="0" shapeId="0" xr:uid="{C94C10DB-D2EC-C84B-BEC1-36F17F23623E}">
      <text>
        <r>
          <rPr>
            <sz val="8"/>
            <color indexed="81"/>
            <rFont val="Arial"/>
            <family val="2"/>
          </rPr>
          <t>nil or rounded to zero (including null cells)</t>
        </r>
      </text>
    </comment>
    <comment ref="I13" authorId="0" shapeId="0" xr:uid="{4113475E-0F84-6548-B572-02AF1546AC2F}">
      <text>
        <r>
          <rPr>
            <sz val="8"/>
            <color indexed="81"/>
            <rFont val="Arial"/>
            <family val="2"/>
          </rPr>
          <t>nil or rounded to zero (including null cells)</t>
        </r>
      </text>
    </comment>
    <comment ref="G21" authorId="0" shapeId="0" xr:uid="{54DAC29F-5022-0F49-A4AC-3AE8152732A8}">
      <text>
        <r>
          <rPr>
            <sz val="8"/>
            <color indexed="81"/>
            <rFont val="Arial"/>
            <family val="2"/>
          </rPr>
          <t>nil or rounded to zero (including null cells)</t>
        </r>
      </text>
    </comment>
    <comment ref="I21" authorId="0" shapeId="0" xr:uid="{02EAB13B-FB82-4B4E-81F5-327915FA2B30}">
      <text>
        <r>
          <rPr>
            <sz val="8"/>
            <color indexed="81"/>
            <rFont val="Arial"/>
            <family val="2"/>
          </rPr>
          <t>nil or rounded to zero (including null cells)</t>
        </r>
      </text>
    </comment>
    <comment ref="G23" authorId="0" shapeId="0" xr:uid="{FD922A5D-3244-AC4E-8377-86D856B99960}">
      <text>
        <r>
          <rPr>
            <sz val="8"/>
            <color indexed="81"/>
            <rFont val="Arial"/>
            <family val="2"/>
          </rPr>
          <t>nil or rounded to zero (including null cells)</t>
        </r>
      </text>
    </comment>
    <comment ref="F24" authorId="0" shapeId="0" xr:uid="{9A425BED-FFE0-0F41-A5D2-1386252DDD4E}">
      <text>
        <r>
          <rPr>
            <sz val="8"/>
            <color indexed="81"/>
            <rFont val="Arial"/>
            <family val="2"/>
          </rPr>
          <t>nil or rounded to zero (including null cells)</t>
        </r>
      </text>
    </comment>
    <comment ref="G24" authorId="0" shapeId="0" xr:uid="{732D117B-17B2-0946-8BAF-31A13ADC5E6D}">
      <text>
        <r>
          <rPr>
            <sz val="8"/>
            <color indexed="81"/>
            <rFont val="Arial"/>
            <family val="2"/>
          </rPr>
          <t>nil or rounded to zero (including null cells)</t>
        </r>
      </text>
    </comment>
    <comment ref="H24" authorId="0" shapeId="0" xr:uid="{0C44C13B-C809-A84E-87D3-ECC07989745D}">
      <text>
        <r>
          <rPr>
            <sz val="8"/>
            <color indexed="81"/>
            <rFont val="Arial"/>
            <family val="2"/>
          </rPr>
          <t>nil or rounded to zero (including null cells)</t>
        </r>
      </text>
    </comment>
    <comment ref="I24" authorId="0" shapeId="0" xr:uid="{C95C695A-A829-EA45-98D4-18EEEAF8F753}">
      <text>
        <r>
          <rPr>
            <sz val="8"/>
            <color indexed="81"/>
            <rFont val="Arial"/>
            <family val="2"/>
          </rPr>
          <t>nil or rounded to zero (including null cells)</t>
        </r>
      </text>
    </comment>
    <comment ref="D25" authorId="0" shapeId="0" xr:uid="{9C69532A-C13D-1643-AAEA-F658E1132225}">
      <text>
        <r>
          <rPr>
            <sz val="8"/>
            <color indexed="81"/>
            <rFont val="Arial"/>
            <family val="2"/>
          </rPr>
          <t>nil or rounded to zero (including null cells)</t>
        </r>
      </text>
    </comment>
    <comment ref="G25" authorId="0" shapeId="0" xr:uid="{3F06F19B-C96B-0B45-88A4-32F4B852B5D2}">
      <text>
        <r>
          <rPr>
            <sz val="8"/>
            <color indexed="81"/>
            <rFont val="Arial"/>
            <family val="2"/>
          </rPr>
          <t>nil or rounded to zero (including null cells)</t>
        </r>
      </text>
    </comment>
    <comment ref="H25" authorId="0" shapeId="0" xr:uid="{2EA12C63-553E-9F40-A5F4-522A3383580B}">
      <text>
        <r>
          <rPr>
            <sz val="8"/>
            <color indexed="81"/>
            <rFont val="Arial"/>
            <family val="2"/>
          </rPr>
          <t>nil or rounded to zero (including null cells)</t>
        </r>
      </text>
    </comment>
    <comment ref="C26" authorId="0" shapeId="0" xr:uid="{F3B5BD1B-B6B9-7949-B376-9B55EEBB58B8}">
      <text>
        <r>
          <rPr>
            <sz val="8"/>
            <color indexed="81"/>
            <rFont val="Arial"/>
            <family val="2"/>
          </rPr>
          <t>nil or rounded to zero (including null cells)</t>
        </r>
      </text>
    </comment>
    <comment ref="G26" authorId="0" shapeId="0" xr:uid="{EE374561-18C6-0B44-A511-402C0D5D6EB1}">
      <text>
        <r>
          <rPr>
            <sz val="8"/>
            <color indexed="81"/>
            <rFont val="Arial"/>
            <family val="2"/>
          </rPr>
          <t>nil or rounded to zero (including null cells)</t>
        </r>
      </text>
    </comment>
    <comment ref="I26" authorId="0" shapeId="0" xr:uid="{597C317A-984F-EA44-96CD-A2284ED6D039}">
      <text>
        <r>
          <rPr>
            <sz val="8"/>
            <color indexed="81"/>
            <rFont val="Arial"/>
            <family val="2"/>
          </rPr>
          <t>nil or rounded to zero (including null cells)</t>
        </r>
      </text>
    </comment>
    <comment ref="G30" authorId="0" shapeId="0" xr:uid="{68E8E318-5ABA-7E43-86A3-F81C6BDBD3DC}">
      <text>
        <r>
          <rPr>
            <sz val="8"/>
            <color indexed="81"/>
            <rFont val="Arial"/>
            <family val="2"/>
          </rPr>
          <t>nil or rounded to zero (including null cells)</t>
        </r>
      </text>
    </comment>
    <comment ref="H30" authorId="0" shapeId="0" xr:uid="{C55687A6-E9B8-2C47-BB89-413FB9E232E8}">
      <text>
        <r>
          <rPr>
            <sz val="8"/>
            <color indexed="81"/>
            <rFont val="Arial"/>
            <family val="2"/>
          </rPr>
          <t>nil or rounded to zero (including null cells)</t>
        </r>
      </text>
    </comment>
    <comment ref="I30" authorId="0" shapeId="0" xr:uid="{117F63EF-F3B9-7F4A-BA94-B345FF2E4BBC}">
      <text>
        <r>
          <rPr>
            <sz val="8"/>
            <color indexed="81"/>
            <rFont val="Arial"/>
            <family val="2"/>
          </rPr>
          <t>nil or rounded to zero (including null cells)</t>
        </r>
      </text>
    </comment>
    <comment ref="G35" authorId="0" shapeId="0" xr:uid="{9FFC2639-7775-4A49-83BA-860A172E5FD0}">
      <text>
        <r>
          <rPr>
            <sz val="8"/>
            <color indexed="81"/>
            <rFont val="Arial"/>
            <family val="2"/>
          </rPr>
          <t>nil or rounded to zero (including null cells)</t>
        </r>
      </text>
    </comment>
    <comment ref="I36" authorId="0" shapeId="0" xr:uid="{0087C5F9-5418-2B4A-8A76-3DE39A4801C4}">
      <text>
        <r>
          <rPr>
            <sz val="8"/>
            <color indexed="81"/>
            <rFont val="Arial"/>
            <family val="2"/>
          </rPr>
          <t>nil or rounded to zero (including null cells)</t>
        </r>
      </text>
    </comment>
    <comment ref="I37" authorId="0" shapeId="0" xr:uid="{A9623FEE-42FF-974C-B293-DD8DDE8DBD9D}">
      <text>
        <r>
          <rPr>
            <sz val="8"/>
            <color indexed="81"/>
            <rFont val="Arial"/>
            <family val="2"/>
          </rPr>
          <t>nil or rounded to zero (including null cells)</t>
        </r>
      </text>
    </comment>
    <comment ref="I40" authorId="0" shapeId="0" xr:uid="{135E5696-F6C8-6346-B520-8C987C9754F1}">
      <text>
        <r>
          <rPr>
            <sz val="8"/>
            <color indexed="81"/>
            <rFont val="Arial"/>
            <family val="2"/>
          </rPr>
          <t>nil or rounded to zero (including null cells)</t>
        </r>
      </text>
    </comment>
    <comment ref="C41" authorId="0" shapeId="0" xr:uid="{FEB51149-0F5A-9E4A-B870-9474FE7CAF1E}">
      <text>
        <r>
          <rPr>
            <sz val="8"/>
            <color indexed="81"/>
            <rFont val="Arial"/>
            <family val="2"/>
          </rPr>
          <t>nil or rounded to zero (including null cells)</t>
        </r>
      </text>
    </comment>
    <comment ref="E41" authorId="0" shapeId="0" xr:uid="{4300A825-A61F-2E4B-9403-19C5609D58C9}">
      <text>
        <r>
          <rPr>
            <sz val="8"/>
            <color indexed="81"/>
            <rFont val="Arial"/>
            <family val="2"/>
          </rPr>
          <t>nil or rounded to zero (including null cells)</t>
        </r>
      </text>
    </comment>
    <comment ref="G41" authorId="0" shapeId="0" xr:uid="{A4E55AF1-6F55-E94B-919E-1944C2F83310}">
      <text>
        <r>
          <rPr>
            <sz val="8"/>
            <color indexed="81"/>
            <rFont val="Arial"/>
            <family val="2"/>
          </rPr>
          <t>nil or rounded to zero (including null cells)</t>
        </r>
      </text>
    </comment>
    <comment ref="H41" authorId="0" shapeId="0" xr:uid="{A7EECBDF-4A0E-D942-A22E-22A17397A5D5}">
      <text>
        <r>
          <rPr>
            <sz val="8"/>
            <color indexed="81"/>
            <rFont val="Arial"/>
            <family val="2"/>
          </rPr>
          <t>nil or rounded to zero (including null cells)</t>
        </r>
      </text>
    </comment>
    <comment ref="I41" authorId="0" shapeId="0" xr:uid="{2BAD78CC-D055-9449-9644-B79768FD71B6}">
      <text>
        <r>
          <rPr>
            <sz val="8"/>
            <color indexed="81"/>
            <rFont val="Arial"/>
            <family val="2"/>
          </rPr>
          <t>nil or rounded to zero (including null cells)</t>
        </r>
      </text>
    </comment>
    <comment ref="E42" authorId="0" shapeId="0" xr:uid="{C2106EE5-7D61-B241-8D30-5FAC66C5BADB}">
      <text>
        <r>
          <rPr>
            <sz val="8"/>
            <color indexed="81"/>
            <rFont val="Arial"/>
            <family val="2"/>
          </rPr>
          <t>nil or rounded to zero (including null cells)</t>
        </r>
      </text>
    </comment>
    <comment ref="G42" authorId="0" shapeId="0" xr:uid="{8C3456BC-B9EB-664C-AECA-92F7FF1E7DAC}">
      <text>
        <r>
          <rPr>
            <sz val="8"/>
            <color indexed="81"/>
            <rFont val="Arial"/>
            <family val="2"/>
          </rPr>
          <t>nil or rounded to zero (including null cells)</t>
        </r>
      </text>
    </comment>
    <comment ref="H42" authorId="0" shapeId="0" xr:uid="{E1AB2EC7-7F83-5E40-A7E4-12FD1E951FBD}">
      <text>
        <r>
          <rPr>
            <sz val="8"/>
            <color indexed="81"/>
            <rFont val="Arial"/>
            <family val="2"/>
          </rPr>
          <t>nil or rounded to zero (including null cells)</t>
        </r>
      </text>
    </comment>
    <comment ref="I42" authorId="0" shapeId="0" xr:uid="{5F55C85D-6415-BF49-B19C-8128A003CB4F}">
      <text>
        <r>
          <rPr>
            <sz val="8"/>
            <color indexed="81"/>
            <rFont val="Arial"/>
            <family val="2"/>
          </rPr>
          <t>nil or rounded to zero (including null cells)</t>
        </r>
      </text>
    </comment>
    <comment ref="H45" authorId="0" shapeId="0" xr:uid="{5B30740E-E4D4-B54F-9B25-B759A868CB1E}">
      <text>
        <r>
          <rPr>
            <sz val="8"/>
            <color indexed="81"/>
            <rFont val="Arial"/>
            <family val="2"/>
          </rPr>
          <t>nil or rounded to zero (including null cells)</t>
        </r>
      </text>
    </comment>
    <comment ref="I47" authorId="0" shapeId="0" xr:uid="{F3C9B039-C2DD-F14C-AC06-3B072A5F2EB1}">
      <text>
        <r>
          <rPr>
            <sz val="8"/>
            <color indexed="81"/>
            <rFont val="Arial"/>
            <family val="2"/>
          </rPr>
          <t>nil or rounded to zero (including null cells)</t>
        </r>
      </text>
    </comment>
    <comment ref="E48" authorId="0" shapeId="0" xr:uid="{90837EE1-0B20-5F45-AFEF-47FE84E99638}">
      <text>
        <r>
          <rPr>
            <sz val="8"/>
            <color indexed="81"/>
            <rFont val="Arial"/>
            <family val="2"/>
          </rPr>
          <t>nil or rounded to zero (including null cells)</t>
        </r>
      </text>
    </comment>
    <comment ref="G48" authorId="0" shapeId="0" xr:uid="{9A4327AC-AFDD-074D-8B0B-B3298C970721}">
      <text>
        <r>
          <rPr>
            <sz val="8"/>
            <color indexed="81"/>
            <rFont val="Arial"/>
            <family val="2"/>
          </rPr>
          <t>nil or rounded to zero (including null cells)</t>
        </r>
      </text>
    </comment>
    <comment ref="H48" authorId="0" shapeId="0" xr:uid="{27B5E682-00E6-4747-AAE5-1066A112A630}">
      <text>
        <r>
          <rPr>
            <sz val="8"/>
            <color indexed="81"/>
            <rFont val="Arial"/>
            <family val="2"/>
          </rPr>
          <t>nil or rounded to zero (including null cells)</t>
        </r>
      </text>
    </comment>
    <comment ref="I48" authorId="0" shapeId="0" xr:uid="{79FD5232-9FF4-FE44-9A56-11EC1B472420}">
      <text>
        <r>
          <rPr>
            <sz val="8"/>
            <color indexed="81"/>
            <rFont val="Arial"/>
            <family val="2"/>
          </rPr>
          <t>nil or rounded to zero (including null cells)</t>
        </r>
      </text>
    </comment>
    <comment ref="B49" authorId="0" shapeId="0" xr:uid="{8058BEAA-2989-604D-89DF-C412F15F36ED}">
      <text>
        <r>
          <rPr>
            <sz val="8"/>
            <color indexed="81"/>
            <rFont val="Arial"/>
            <family val="2"/>
          </rPr>
          <t>nil or rounded to zero (including null cells)</t>
        </r>
      </text>
    </comment>
    <comment ref="C49" authorId="0" shapeId="0" xr:uid="{3EE89E29-91A1-7346-852C-3243B40962E8}">
      <text>
        <r>
          <rPr>
            <sz val="8"/>
            <color indexed="81"/>
            <rFont val="Arial"/>
            <family val="2"/>
          </rPr>
          <t>nil or rounded to zero (including null cells)</t>
        </r>
      </text>
    </comment>
    <comment ref="G49" authorId="0" shapeId="0" xr:uid="{5C7C4257-28C1-D340-A136-C767616056A6}">
      <text>
        <r>
          <rPr>
            <sz val="8"/>
            <color indexed="81"/>
            <rFont val="Arial"/>
            <family val="2"/>
          </rPr>
          <t>nil or rounded to zero (including null cells)</t>
        </r>
      </text>
    </comment>
    <comment ref="H49" authorId="0" shapeId="0" xr:uid="{8D1237DF-A5F0-8440-8D25-68D67CF21111}">
      <text>
        <r>
          <rPr>
            <sz val="8"/>
            <color indexed="81"/>
            <rFont val="Arial"/>
            <family val="2"/>
          </rPr>
          <t>nil or rounded to zero (including null cells)</t>
        </r>
      </text>
    </comment>
    <comment ref="I49" authorId="0" shapeId="0" xr:uid="{E5F8A83E-A0C7-E54C-9F6D-D668277AD8D6}">
      <text>
        <r>
          <rPr>
            <sz val="8"/>
            <color indexed="81"/>
            <rFont val="Arial"/>
            <family val="2"/>
          </rPr>
          <t>nil or rounded to zero (including null cells)</t>
        </r>
      </text>
    </comment>
    <comment ref="I51" authorId="0" shapeId="0" xr:uid="{18ECDFD7-194B-A648-9B95-640366431F8B}">
      <text>
        <r>
          <rPr>
            <sz val="8"/>
            <color indexed="81"/>
            <rFont val="Arial"/>
            <family val="2"/>
          </rPr>
          <t>nil or rounded to zero (including null cells)</t>
        </r>
      </text>
    </comment>
    <comment ref="G52" authorId="0" shapeId="0" xr:uid="{4105EBF7-19F9-BE48-AFD6-E31148E0CE2A}">
      <text>
        <r>
          <rPr>
            <sz val="8"/>
            <color indexed="81"/>
            <rFont val="Arial"/>
            <family val="2"/>
          </rPr>
          <t>nil or rounded to zero (including null cells)</t>
        </r>
      </text>
    </comment>
    <comment ref="H52" authorId="0" shapeId="0" xr:uid="{5F4ECBCD-E812-4941-B1D8-D5231CA6D3AA}">
      <text>
        <r>
          <rPr>
            <sz val="8"/>
            <color indexed="81"/>
            <rFont val="Arial"/>
            <family val="2"/>
          </rPr>
          <t>nil or rounded to zero (including null cells)</t>
        </r>
      </text>
    </comment>
    <comment ref="I52" authorId="0" shapeId="0" xr:uid="{5D297802-5051-F64E-B484-679949578984}">
      <text>
        <r>
          <rPr>
            <sz val="8"/>
            <color indexed="81"/>
            <rFont val="Arial"/>
            <family val="2"/>
          </rPr>
          <t>nil or rounded to zero (including null cells)</t>
        </r>
      </text>
    </comment>
    <comment ref="C53" authorId="0" shapeId="0" xr:uid="{DC1E1EE8-F8C0-594A-BBC1-C58EE3A9F9D6}">
      <text>
        <r>
          <rPr>
            <sz val="8"/>
            <color indexed="81"/>
            <rFont val="Arial"/>
            <family val="2"/>
          </rPr>
          <t>nil or rounded to zero (including null cells)</t>
        </r>
      </text>
    </comment>
    <comment ref="I53" authorId="0" shapeId="0" xr:uid="{0508E71A-F792-BD4A-A481-AA09620568CA}">
      <text>
        <r>
          <rPr>
            <sz val="8"/>
            <color indexed="81"/>
            <rFont val="Arial"/>
            <family val="2"/>
          </rPr>
          <t>nil or rounded to zero (including null cells)</t>
        </r>
      </text>
    </comment>
    <comment ref="G58" authorId="0" shapeId="0" xr:uid="{C319CD17-3B61-CD42-B6CD-9B9D1645F453}">
      <text>
        <r>
          <rPr>
            <sz val="8"/>
            <color indexed="81"/>
            <rFont val="Arial"/>
            <family val="2"/>
          </rPr>
          <t>nil or rounded to zero (including null cells)</t>
        </r>
      </text>
    </comment>
    <comment ref="I58" authorId="0" shapeId="0" xr:uid="{9EC3B8B5-8DC3-BF47-A49A-C840F33E429D}">
      <text>
        <r>
          <rPr>
            <sz val="8"/>
            <color indexed="81"/>
            <rFont val="Arial"/>
            <family val="2"/>
          </rPr>
          <t>nil or rounded to zero (including null cells)</t>
        </r>
      </text>
    </comment>
    <comment ref="G59" authorId="0" shapeId="0" xr:uid="{C39818C4-477B-7D40-BA5A-2CCB56FCD340}">
      <text>
        <r>
          <rPr>
            <sz val="8"/>
            <color indexed="81"/>
            <rFont val="Arial"/>
            <family val="2"/>
          </rPr>
          <t>nil or rounded to zero (including null cells)</t>
        </r>
      </text>
    </comment>
    <comment ref="I59" authorId="0" shapeId="0" xr:uid="{073DD5B0-DBE0-E34D-8D01-67340599D46C}">
      <text>
        <r>
          <rPr>
            <sz val="8"/>
            <color indexed="81"/>
            <rFont val="Arial"/>
            <family val="2"/>
          </rPr>
          <t>nil or rounded to zero (including null cells)</t>
        </r>
      </text>
    </comment>
    <comment ref="D63" authorId="0" shapeId="0" xr:uid="{F735BBAA-F294-5C40-8C72-AC4ABFA50360}">
      <text>
        <r>
          <rPr>
            <sz val="8"/>
            <color indexed="81"/>
            <rFont val="Arial"/>
            <family val="2"/>
          </rPr>
          <t>nil or rounded to zero (including null cells)</t>
        </r>
      </text>
    </comment>
    <comment ref="E63" authorId="0" shapeId="0" xr:uid="{6B5FCDB4-26BC-F94E-9744-AE1F1D513EE3}">
      <text>
        <r>
          <rPr>
            <sz val="8"/>
            <color indexed="81"/>
            <rFont val="Arial"/>
            <family val="2"/>
          </rPr>
          <t>nil or rounded to zero (including null cells)</t>
        </r>
      </text>
    </comment>
    <comment ref="I63" authorId="0" shapeId="0" xr:uid="{CE8565E4-DE34-6841-9843-EAD214FF810E}">
      <text>
        <r>
          <rPr>
            <sz val="8"/>
            <color indexed="81"/>
            <rFont val="Arial"/>
            <family val="2"/>
          </rPr>
          <t>nil or rounded to zero (including null cells)</t>
        </r>
      </text>
    </comment>
    <comment ref="C66" authorId="0" shapeId="0" xr:uid="{1FE0B34F-A899-DA4A-A979-BEF74157D7C9}">
      <text>
        <r>
          <rPr>
            <sz val="8"/>
            <color indexed="81"/>
            <rFont val="Arial"/>
            <family val="2"/>
          </rPr>
          <t>nil or rounded to zero (including null cells)</t>
        </r>
      </text>
    </comment>
    <comment ref="D66" authorId="0" shapeId="0" xr:uid="{D73B31AE-A72A-2C47-BC31-4230E2B3B904}">
      <text>
        <r>
          <rPr>
            <sz val="8"/>
            <color indexed="81"/>
            <rFont val="Arial"/>
            <family val="2"/>
          </rPr>
          <t>nil or rounded to zero (including null cells)</t>
        </r>
      </text>
    </comment>
    <comment ref="F66" authorId="0" shapeId="0" xr:uid="{59DE8DE4-07C7-F14F-98A1-D48FFFCA7136}">
      <text>
        <r>
          <rPr>
            <sz val="8"/>
            <color indexed="81"/>
            <rFont val="Arial"/>
            <family val="2"/>
          </rPr>
          <t>nil or rounded to zero (including null cells)</t>
        </r>
      </text>
    </comment>
    <comment ref="I66" authorId="0" shapeId="0" xr:uid="{77136BB8-5ACC-834B-9D2D-612CC46179CD}">
      <text>
        <r>
          <rPr>
            <sz val="8"/>
            <color indexed="81"/>
            <rFont val="Arial"/>
            <family val="2"/>
          </rPr>
          <t>nil or rounded to zero (including null cells)</t>
        </r>
      </text>
    </comment>
    <comment ref="E69" authorId="0" shapeId="0" xr:uid="{E22D444C-3D8C-AB42-809F-EBB2E584751D}">
      <text>
        <r>
          <rPr>
            <sz val="8"/>
            <color indexed="81"/>
            <rFont val="Arial"/>
            <family val="2"/>
          </rPr>
          <t>nil or rounded to zero (including null cells)</t>
        </r>
      </text>
    </comment>
    <comment ref="G69" authorId="0" shapeId="0" xr:uid="{D216D208-FDBD-4E49-9D03-D0C200835E27}">
      <text>
        <r>
          <rPr>
            <sz val="8"/>
            <color indexed="81"/>
            <rFont val="Arial"/>
            <family val="2"/>
          </rPr>
          <t>nil or rounded to zero (including null cells)</t>
        </r>
      </text>
    </comment>
    <comment ref="H69" authorId="0" shapeId="0" xr:uid="{9957426C-3BD0-5141-97D7-681099CAA507}">
      <text>
        <r>
          <rPr>
            <sz val="8"/>
            <color indexed="81"/>
            <rFont val="Arial"/>
            <family val="2"/>
          </rPr>
          <t>nil or rounded to zero (including null cells)</t>
        </r>
      </text>
    </comment>
    <comment ref="I69" authorId="0" shapeId="0" xr:uid="{BFA1B5CE-B53D-C940-B2DE-AA77D8C8B8A2}">
      <text>
        <r>
          <rPr>
            <sz val="8"/>
            <color indexed="81"/>
            <rFont val="Arial"/>
            <family val="2"/>
          </rPr>
          <t>nil or rounded to zero (including null cells)</t>
        </r>
      </text>
    </comment>
    <comment ref="D70" authorId="0" shapeId="0" xr:uid="{A3BCBFC7-2183-A34B-BD81-2D4179C84027}">
      <text>
        <r>
          <rPr>
            <sz val="8"/>
            <color indexed="81"/>
            <rFont val="Arial"/>
            <family val="2"/>
          </rPr>
          <t>nil or rounded to zero (including null cells)</t>
        </r>
      </text>
    </comment>
    <comment ref="E70" authorId="0" shapeId="0" xr:uid="{F59F94F5-2F2D-B042-A29E-2903FBDCF08B}">
      <text>
        <r>
          <rPr>
            <sz val="8"/>
            <color indexed="81"/>
            <rFont val="Arial"/>
            <family val="2"/>
          </rPr>
          <t>nil or rounded to zero (including null cells)</t>
        </r>
      </text>
    </comment>
    <comment ref="F70" authorId="0" shapeId="0" xr:uid="{57E58ACF-943F-9E40-BEE1-5B22983BAA04}">
      <text>
        <r>
          <rPr>
            <sz val="8"/>
            <color indexed="81"/>
            <rFont val="Arial"/>
            <family val="2"/>
          </rPr>
          <t>nil or rounded to zero (including null cells)</t>
        </r>
      </text>
    </comment>
    <comment ref="G70" authorId="0" shapeId="0" xr:uid="{8672635F-A145-1444-AB01-FF10F10D0C3D}">
      <text>
        <r>
          <rPr>
            <sz val="8"/>
            <color indexed="81"/>
            <rFont val="Arial"/>
            <family val="2"/>
          </rPr>
          <t>nil or rounded to zero (including null cells)</t>
        </r>
      </text>
    </comment>
    <comment ref="H70" authorId="0" shapeId="0" xr:uid="{AEE96455-9AE7-9245-AEEE-1FC8F5066B92}">
      <text>
        <r>
          <rPr>
            <sz val="8"/>
            <color indexed="81"/>
            <rFont val="Arial"/>
            <family val="2"/>
          </rPr>
          <t>nil or rounded to zero (including null cells)</t>
        </r>
      </text>
    </comment>
    <comment ref="I71" authorId="0" shapeId="0" xr:uid="{209EB4A2-8BE4-6943-A30F-707C98090145}">
      <text>
        <r>
          <rPr>
            <sz val="8"/>
            <color indexed="81"/>
            <rFont val="Arial"/>
            <family val="2"/>
          </rPr>
          <t>nil or rounded to zero (including null cells)</t>
        </r>
      </text>
    </comment>
    <comment ref="G73" authorId="0" shapeId="0" xr:uid="{123EECB3-3196-3743-9B2A-18F33A3C9A03}">
      <text>
        <r>
          <rPr>
            <sz val="8"/>
            <color indexed="81"/>
            <rFont val="Arial"/>
            <family val="2"/>
          </rPr>
          <t>nil or rounded to zero (including null cells)</t>
        </r>
      </text>
    </comment>
    <comment ref="H73" authorId="0" shapeId="0" xr:uid="{3C2B2761-FB3B-154B-A29C-F7E22E2740A4}">
      <text>
        <r>
          <rPr>
            <sz val="8"/>
            <color indexed="81"/>
            <rFont val="Arial"/>
            <family val="2"/>
          </rPr>
          <t>nil or rounded to zero (including null cells)</t>
        </r>
      </text>
    </comment>
    <comment ref="I73" authorId="0" shapeId="0" xr:uid="{42F02850-A142-7148-BB8C-4AB5D681A748}">
      <text>
        <r>
          <rPr>
            <sz val="8"/>
            <color indexed="81"/>
            <rFont val="Arial"/>
            <family val="2"/>
          </rPr>
          <t>nil or rounded to zero (including null cells)</t>
        </r>
      </text>
    </comment>
    <comment ref="A75" authorId="0" shapeId="0" xr:uid="{E9E6FDA5-586F-7649-B196-4558902B0AE2}">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Grace Baek</author>
  </authors>
  <commentList>
    <comment ref="A4" authorId="0" shapeId="0" xr:uid="{C24E5BB9-34F2-BB44-8264-B2A3B766D389}">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aggregate sentence length, see Methodology, Aggregate sentence section.</t>
        </r>
      </text>
    </comment>
    <comment ref="B5" authorId="0" shapeId="0" xr:uid="{D38D20F0-B5C7-0944-803A-A66A78090248}">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A24" authorId="0" shapeId="0" xr:uid="{5F7EC450-6F5A-CE41-B497-1D3809FE7C21}">
      <text>
        <r>
          <rPr>
            <sz val="8"/>
            <color indexed="81"/>
            <rFont val="Arial"/>
            <family val="2"/>
          </rPr>
          <t>Includes prisoners for whom a most serious offence is unknown.</t>
        </r>
      </text>
    </comment>
    <comment ref="A42" authorId="0" shapeId="0" xr:uid="{F6DF0398-BA6B-4546-A75B-0324D8457E9C}">
      <text>
        <r>
          <rPr>
            <sz val="8"/>
            <color indexed="81"/>
            <rFont val="Arial"/>
            <family val="2"/>
          </rPr>
          <t>Includes prisoners for whom a most serious offence is unknown.</t>
        </r>
      </text>
    </comment>
    <comment ref="A60" authorId="0" shapeId="0" xr:uid="{0CB652E4-2319-2E4C-AD56-DDF29F54BF7C}">
      <text>
        <r>
          <rPr>
            <sz val="8"/>
            <color indexed="81"/>
            <rFont val="Arial"/>
            <family val="2"/>
          </rPr>
          <t>Includes prisoners for whom a most serious offence is unknown.</t>
        </r>
      </text>
    </comment>
    <comment ref="A78" authorId="0" shapeId="0" xr:uid="{18B8679F-910C-714A-BD8A-DA400F328776}">
      <text>
        <r>
          <rPr>
            <sz val="8"/>
            <color indexed="81"/>
            <rFont val="Arial"/>
            <family val="2"/>
          </rPr>
          <t>Includes prisoners for whom a most serious offence is unknown.</t>
        </r>
      </text>
    </comment>
    <comment ref="A96" authorId="0" shapeId="0" xr:uid="{84B6D90D-0822-9B41-9EC5-E6DA351BB029}">
      <text>
        <r>
          <rPr>
            <sz val="8"/>
            <color indexed="81"/>
            <rFont val="Arial"/>
            <family val="2"/>
          </rPr>
          <t>Includes prisoners for whom a most serious offence is unknown.</t>
        </r>
      </text>
    </comment>
    <comment ref="B102" authorId="1" shapeId="0" xr:uid="{63A8A7B4-AA6E-B146-8AA1-CEEDDF63AF7B}">
      <text>
        <r>
          <rPr>
            <sz val="8"/>
            <color indexed="81"/>
            <rFont val="Arial"/>
            <family val="2"/>
          </rPr>
          <t>nil or rounded to zero (including null cells)</t>
        </r>
      </text>
    </comment>
    <comment ref="C102" authorId="1" shapeId="0" xr:uid="{EF9E8152-5B60-A84F-95B1-57C031EEF552}">
      <text>
        <r>
          <rPr>
            <sz val="8"/>
            <color indexed="81"/>
            <rFont val="Arial"/>
            <family val="2"/>
          </rPr>
          <t>nil or rounded to zero (including null cells)</t>
        </r>
      </text>
    </comment>
    <comment ref="D102" authorId="1" shapeId="0" xr:uid="{CD8B391C-CCCA-D04C-881C-A3EA9B27CA5A}">
      <text>
        <r>
          <rPr>
            <sz val="8"/>
            <color indexed="81"/>
            <rFont val="Arial"/>
            <family val="2"/>
          </rPr>
          <t>nil or rounded to zero (including null cells)</t>
        </r>
      </text>
    </comment>
    <comment ref="B110" authorId="0" shapeId="0" xr:uid="{DC45CFF1-AF18-1343-BDE0-82F8F28E9322}">
      <text>
        <r>
          <rPr>
            <sz val="8"/>
            <color indexed="81"/>
            <rFont val="Arial"/>
            <family val="2"/>
          </rPr>
          <t>nil or rounded to zero (including null cells)</t>
        </r>
      </text>
    </comment>
    <comment ref="C110" authorId="0" shapeId="0" xr:uid="{CB363388-6A20-CC4F-8E97-105A957E57B8}">
      <text>
        <r>
          <rPr>
            <sz val="8"/>
            <color indexed="81"/>
            <rFont val="Arial"/>
            <family val="2"/>
          </rPr>
          <t>nil or rounded to zero (including null cells)</t>
        </r>
      </text>
    </comment>
    <comment ref="D110" authorId="0" shapeId="0" xr:uid="{8F8A644D-8563-7144-8DDD-1A588FD91BDC}">
      <text>
        <r>
          <rPr>
            <sz val="8"/>
            <color indexed="81"/>
            <rFont val="Arial"/>
            <family val="2"/>
          </rPr>
          <t>nil or rounded to zero (including null cells)</t>
        </r>
      </text>
    </comment>
    <comment ref="B113" authorId="0" shapeId="0" xr:uid="{F36D6FEF-1323-964F-B5F9-3566715416B6}">
      <text>
        <r>
          <rPr>
            <sz val="8"/>
            <color indexed="81"/>
            <rFont val="Arial"/>
            <family val="2"/>
          </rPr>
          <t>nil or rounded to zero (including null cells)</t>
        </r>
      </text>
    </comment>
    <comment ref="C113" authorId="0" shapeId="0" xr:uid="{A105CAB3-9BFF-2A40-8B63-2B69D7ED2D5F}">
      <text>
        <r>
          <rPr>
            <sz val="8"/>
            <color indexed="81"/>
            <rFont val="Arial"/>
            <family val="2"/>
          </rPr>
          <t>nil or rounded to zero (including null cells)</t>
        </r>
      </text>
    </comment>
    <comment ref="D113" authorId="0" shapeId="0" xr:uid="{84DD2E39-3CA5-9843-BA23-A81961F92B8E}">
      <text>
        <r>
          <rPr>
            <sz val="8"/>
            <color indexed="81"/>
            <rFont val="Arial"/>
            <family val="2"/>
          </rPr>
          <t>nil or rounded to zero (including null cells)</t>
        </r>
      </text>
    </comment>
    <comment ref="A114" authorId="0" shapeId="0" xr:uid="{7A0A0B47-6273-B94D-B909-9F4EE4EA6F49}">
      <text>
        <r>
          <rPr>
            <sz val="8"/>
            <color indexed="81"/>
            <rFont val="Arial"/>
            <family val="2"/>
          </rPr>
          <t>Includes prisoners for whom a most serious offence is unknown.</t>
        </r>
      </text>
    </comment>
    <comment ref="B131" authorId="0" shapeId="0" xr:uid="{9EDCD057-BD76-BE41-B50C-0DB0DD075B42}">
      <text>
        <r>
          <rPr>
            <sz val="8"/>
            <color indexed="81"/>
            <rFont val="Arial"/>
            <family val="2"/>
          </rPr>
          <t>nil or rounded to zero (including null cells)</t>
        </r>
      </text>
    </comment>
    <comment ref="C131" authorId="0" shapeId="0" xr:uid="{8BEF3BD9-BD8D-2947-AB70-940A3CA6F589}">
      <text>
        <r>
          <rPr>
            <sz val="8"/>
            <color indexed="81"/>
            <rFont val="Arial"/>
            <family val="2"/>
          </rPr>
          <t>nil or rounded to zero (including null cells)</t>
        </r>
      </text>
    </comment>
    <comment ref="D131" authorId="0" shapeId="0" xr:uid="{F0B40C04-3A98-154B-96B5-3A5D116FD619}">
      <text>
        <r>
          <rPr>
            <sz val="8"/>
            <color indexed="81"/>
            <rFont val="Arial"/>
            <family val="2"/>
          </rPr>
          <t>nil or rounded to zero (including null cells)</t>
        </r>
      </text>
    </comment>
    <comment ref="A132" authorId="0" shapeId="0" xr:uid="{EFBF11E9-871F-DC46-9A8D-4E5E3B2ACC23}">
      <text>
        <r>
          <rPr>
            <sz val="8"/>
            <color indexed="81"/>
            <rFont val="Arial"/>
            <family val="2"/>
          </rPr>
          <t>Includes prisoners for whom a most serious offence is unknown.</t>
        </r>
      </text>
    </comment>
    <comment ref="B144" authorId="0" shapeId="0" xr:uid="{4C49D3FA-C622-254A-A998-7A151CEC429D}">
      <text>
        <r>
          <rPr>
            <sz val="8"/>
            <color indexed="81"/>
            <rFont val="Arial"/>
            <family val="2"/>
          </rPr>
          <t>nil or rounded to zero (including null cells)</t>
        </r>
      </text>
    </comment>
    <comment ref="C144" authorId="0" shapeId="0" xr:uid="{36E65F54-B58E-4A4B-8B06-1FDC6C5A289E}">
      <text>
        <r>
          <rPr>
            <sz val="8"/>
            <color indexed="81"/>
            <rFont val="Arial"/>
            <family val="2"/>
          </rPr>
          <t>nil or rounded to zero (including null cells)</t>
        </r>
      </text>
    </comment>
    <comment ref="D144" authorId="0" shapeId="0" xr:uid="{7A8ACFD2-405B-7D4E-A656-7F4996601844}">
      <text>
        <r>
          <rPr>
            <sz val="8"/>
            <color indexed="81"/>
            <rFont val="Arial"/>
            <family val="2"/>
          </rPr>
          <t>nil or rounded to zero (including null cells)</t>
        </r>
      </text>
    </comment>
    <comment ref="B146" authorId="0" shapeId="0" xr:uid="{A5EEF9AA-F2D2-BC47-B661-E12FC4CDC1B2}">
      <text>
        <r>
          <rPr>
            <sz val="8"/>
            <color indexed="81"/>
            <rFont val="Arial"/>
            <family val="2"/>
          </rPr>
          <t>nil or rounded to zero (including null cells)</t>
        </r>
      </text>
    </comment>
    <comment ref="C146" authorId="0" shapeId="0" xr:uid="{EBBB719A-71F7-C548-8510-7138876EEAF4}">
      <text>
        <r>
          <rPr>
            <sz val="8"/>
            <color indexed="81"/>
            <rFont val="Arial"/>
            <family val="2"/>
          </rPr>
          <t>nil or rounded to zero (including null cells)</t>
        </r>
      </text>
    </comment>
    <comment ref="D146" authorId="0" shapeId="0" xr:uid="{EAB3B2DF-00C8-564F-841B-E01772C51247}">
      <text>
        <r>
          <rPr>
            <sz val="8"/>
            <color indexed="81"/>
            <rFont val="Arial"/>
            <family val="2"/>
          </rPr>
          <t>nil or rounded to zero (including null cells)</t>
        </r>
      </text>
    </comment>
    <comment ref="B149" authorId="0" shapeId="0" xr:uid="{05337DC3-9CC0-6A48-B782-A569772BBEAE}">
      <text>
        <r>
          <rPr>
            <sz val="8"/>
            <color indexed="81"/>
            <rFont val="Arial"/>
            <family val="2"/>
          </rPr>
          <t>nil or rounded to zero (including null cells)</t>
        </r>
      </text>
    </comment>
    <comment ref="C149" authorId="0" shapeId="0" xr:uid="{A1F796BD-630D-DF40-893F-6E21D09A5DB8}">
      <text>
        <r>
          <rPr>
            <sz val="8"/>
            <color indexed="81"/>
            <rFont val="Arial"/>
            <family val="2"/>
          </rPr>
          <t>nil or rounded to zero (including null cells)</t>
        </r>
      </text>
    </comment>
    <comment ref="D149" authorId="0" shapeId="0" xr:uid="{DC854203-C1B4-8844-B6B8-77C30707092F}">
      <text>
        <r>
          <rPr>
            <sz val="8"/>
            <color indexed="81"/>
            <rFont val="Arial"/>
            <family val="2"/>
          </rPr>
          <t>nil or rounded to zero (including null cells)</t>
        </r>
      </text>
    </comment>
    <comment ref="A150" authorId="0" shapeId="0" xr:uid="{AF70D54E-EFCE-874F-9883-2F20CCE35245}">
      <text>
        <r>
          <rPr>
            <sz val="8"/>
            <color indexed="81"/>
            <rFont val="Arial"/>
            <family val="2"/>
          </rPr>
          <t>Includes prisoners for whom a most serious offence is unknown.</t>
        </r>
      </text>
    </comment>
    <comment ref="A168" authorId="0" shapeId="0" xr:uid="{AE716A5F-06AA-9C4E-B06F-7036D9EB36A8}">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09B0314-3DCB-594E-8CBD-492023FD3031}">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expected time to serve, see Methodology, Expected time to serve section.</t>
        </r>
      </text>
    </comment>
    <comment ref="B5" authorId="0" shapeId="0" xr:uid="{5403CF00-CA6A-BF49-9C9F-9346A881C907}">
      <text>
        <r>
          <rPr>
            <sz val="8"/>
            <color indexed="81"/>
            <rFont val="Arial"/>
            <family val="2"/>
          </rPr>
          <t xml:space="preserve">Prisoners with indeterminate sentences are excluded from expected time to serve calculations. See Methodology, Mean and median sentence length section and Glossary.
</t>
        </r>
      </text>
    </comment>
    <comment ref="A24" authorId="0" shapeId="0" xr:uid="{E9AF35AD-FDD4-8243-BD74-95E780E90BE7}">
      <text>
        <r>
          <rPr>
            <sz val="8"/>
            <color indexed="81"/>
            <rFont val="Arial"/>
            <family val="2"/>
          </rPr>
          <t>Includes prisoners for whom a most serious offence is unknown.</t>
        </r>
      </text>
    </comment>
    <comment ref="A42" authorId="0" shapeId="0" xr:uid="{E0C48933-0A84-0344-8EE4-490FA30A1013}">
      <text>
        <r>
          <rPr>
            <sz val="8"/>
            <color indexed="81"/>
            <rFont val="Arial"/>
            <family val="2"/>
          </rPr>
          <t>Includes prisoners for whom a most serious offence is unknown.</t>
        </r>
      </text>
    </comment>
    <comment ref="A60" authorId="0" shapeId="0" xr:uid="{D0ED742F-BFCE-A145-935C-8795785B6FCD}">
      <text>
        <r>
          <rPr>
            <sz val="8"/>
            <color indexed="81"/>
            <rFont val="Arial"/>
            <family val="2"/>
          </rPr>
          <t>Includes prisoners for whom a most serious offence is unknown.</t>
        </r>
      </text>
    </comment>
    <comment ref="A78" authorId="0" shapeId="0" xr:uid="{0CFD268B-1A49-164A-842F-898E4F672C78}">
      <text>
        <r>
          <rPr>
            <sz val="8"/>
            <color indexed="81"/>
            <rFont val="Arial"/>
            <family val="2"/>
          </rPr>
          <t>Includes prisoners for whom a most serious offence is unknown.</t>
        </r>
      </text>
    </comment>
    <comment ref="A96" authorId="0" shapeId="0" xr:uid="{46981709-1609-6A44-8F1E-D5357181FAB5}">
      <text>
        <r>
          <rPr>
            <sz val="8"/>
            <color indexed="81"/>
            <rFont val="Arial"/>
            <family val="2"/>
          </rPr>
          <t>Includes prisoners for whom a most serious offence is unknown.</t>
        </r>
      </text>
    </comment>
    <comment ref="B102" authorId="0" shapeId="0" xr:uid="{D97A312A-2900-E549-ABE0-D7DBF470E93F}">
      <text>
        <r>
          <rPr>
            <sz val="8"/>
            <color indexed="81"/>
            <rFont val="Arial"/>
            <family val="2"/>
          </rPr>
          <t>nil or rounded to zero (including null cells)</t>
        </r>
      </text>
    </comment>
    <comment ref="C102" authorId="0" shapeId="0" xr:uid="{2CABD693-563E-2040-9894-46FFEC72F1E8}">
      <text>
        <r>
          <rPr>
            <sz val="8"/>
            <color indexed="81"/>
            <rFont val="Arial"/>
            <family val="2"/>
          </rPr>
          <t>nil or rounded to zero (including null cells)</t>
        </r>
      </text>
    </comment>
    <comment ref="D102" authorId="0" shapeId="0" xr:uid="{752FC8FF-EAB0-2A4E-A7E4-8A7FD14BA2BE}">
      <text>
        <r>
          <rPr>
            <sz val="8"/>
            <color indexed="81"/>
            <rFont val="Arial"/>
            <family val="2"/>
          </rPr>
          <t>nil or rounded to zero (including null cells)</t>
        </r>
      </text>
    </comment>
    <comment ref="B110" authorId="0" shapeId="0" xr:uid="{1BED86A0-53BA-A640-98E7-6C61DF75D81B}">
      <text>
        <r>
          <rPr>
            <sz val="8"/>
            <color indexed="81"/>
            <rFont val="Arial"/>
            <family val="2"/>
          </rPr>
          <t>nil or rounded to zero (including null cells)</t>
        </r>
      </text>
    </comment>
    <comment ref="C110" authorId="0" shapeId="0" xr:uid="{F5F4D1FB-65DD-F242-A256-AD2981CAC5BE}">
      <text>
        <r>
          <rPr>
            <sz val="8"/>
            <color indexed="81"/>
            <rFont val="Arial"/>
            <family val="2"/>
          </rPr>
          <t>nil or rounded to zero (including null cells)</t>
        </r>
      </text>
    </comment>
    <comment ref="D110" authorId="0" shapeId="0" xr:uid="{706E63E7-AE07-BE4C-9DEC-ECA2ECF4F15F}">
      <text>
        <r>
          <rPr>
            <sz val="8"/>
            <color indexed="81"/>
            <rFont val="Arial"/>
            <family val="2"/>
          </rPr>
          <t>nil or rounded to zero (including null cells)</t>
        </r>
      </text>
    </comment>
    <comment ref="B113" authorId="0" shapeId="0" xr:uid="{38F976EE-D521-DF4B-AD25-084AC0BD8236}">
      <text>
        <r>
          <rPr>
            <sz val="8"/>
            <color indexed="81"/>
            <rFont val="Arial"/>
            <family val="2"/>
          </rPr>
          <t>nil or rounded to zero (including null cells)</t>
        </r>
      </text>
    </comment>
    <comment ref="C113" authorId="0" shapeId="0" xr:uid="{3530FF5D-0A39-9043-810B-AD89ECEFED3C}">
      <text>
        <r>
          <rPr>
            <sz val="8"/>
            <color indexed="81"/>
            <rFont val="Arial"/>
            <family val="2"/>
          </rPr>
          <t>nil or rounded to zero (including null cells)</t>
        </r>
      </text>
    </comment>
    <comment ref="D113" authorId="0" shapeId="0" xr:uid="{08D32D47-ACFC-9140-8955-6729030BEEBC}">
      <text>
        <r>
          <rPr>
            <sz val="8"/>
            <color indexed="81"/>
            <rFont val="Arial"/>
            <family val="2"/>
          </rPr>
          <t>nil or rounded to zero (including null cells)</t>
        </r>
      </text>
    </comment>
    <comment ref="A114" authorId="0" shapeId="0" xr:uid="{A2E06267-2834-7A4B-970A-29CCA4BF8364}">
      <text>
        <r>
          <rPr>
            <sz val="8"/>
            <color indexed="81"/>
            <rFont val="Arial"/>
            <family val="2"/>
          </rPr>
          <t>Includes prisoners for whom a most serious offence is unknown.</t>
        </r>
      </text>
    </comment>
    <comment ref="B131" authorId="0" shapeId="0" xr:uid="{9D8E0DB3-2B2E-D74F-8D84-7FA875D885ED}">
      <text>
        <r>
          <rPr>
            <sz val="8"/>
            <color indexed="81"/>
            <rFont val="Arial"/>
            <family val="2"/>
          </rPr>
          <t>nil or rounded to zero (including null cells)</t>
        </r>
      </text>
    </comment>
    <comment ref="C131" authorId="0" shapeId="0" xr:uid="{04F61A23-DABD-6C49-A2D2-C782D0CA5F8B}">
      <text>
        <r>
          <rPr>
            <sz val="8"/>
            <color indexed="81"/>
            <rFont val="Arial"/>
            <family val="2"/>
          </rPr>
          <t>nil or rounded to zero (including null cells)</t>
        </r>
      </text>
    </comment>
    <comment ref="D131" authorId="0" shapeId="0" xr:uid="{545705F7-008B-0042-A174-C690909DC987}">
      <text>
        <r>
          <rPr>
            <sz val="8"/>
            <color indexed="81"/>
            <rFont val="Arial"/>
            <family val="2"/>
          </rPr>
          <t>nil or rounded to zero (including null cells)</t>
        </r>
      </text>
    </comment>
    <comment ref="A132" authorId="0" shapeId="0" xr:uid="{79697CB1-B785-2346-AA20-B708675CDB54}">
      <text>
        <r>
          <rPr>
            <sz val="8"/>
            <color indexed="81"/>
            <rFont val="Arial"/>
            <family val="2"/>
          </rPr>
          <t>Includes prisoners for whom a most serious offence is unknown.</t>
        </r>
      </text>
    </comment>
    <comment ref="B144" authorId="0" shapeId="0" xr:uid="{28746914-331A-8F43-9DC3-30EB0456A619}">
      <text>
        <r>
          <rPr>
            <sz val="8"/>
            <color indexed="81"/>
            <rFont val="Arial"/>
            <family val="2"/>
          </rPr>
          <t>nil or rounded to zero (including null cells)</t>
        </r>
      </text>
    </comment>
    <comment ref="C144" authorId="0" shapeId="0" xr:uid="{53B64EB4-2CD7-1444-8C09-6D152D8E1CDD}">
      <text>
        <r>
          <rPr>
            <sz val="8"/>
            <color indexed="81"/>
            <rFont val="Arial"/>
            <family val="2"/>
          </rPr>
          <t>nil or rounded to zero (including null cells)</t>
        </r>
      </text>
    </comment>
    <comment ref="D144" authorId="0" shapeId="0" xr:uid="{6EAE87A8-A373-8349-A70E-2D4751B9EE3F}">
      <text>
        <r>
          <rPr>
            <sz val="8"/>
            <color indexed="81"/>
            <rFont val="Arial"/>
            <family val="2"/>
          </rPr>
          <t>nil or rounded to zero (including null cells)</t>
        </r>
      </text>
    </comment>
    <comment ref="B146" authorId="0" shapeId="0" xr:uid="{C8215E1D-F11D-2440-979D-E4498A0513FA}">
      <text>
        <r>
          <rPr>
            <sz val="8"/>
            <color indexed="81"/>
            <rFont val="Arial"/>
            <family val="2"/>
          </rPr>
          <t>nil or rounded to zero (including null cells)</t>
        </r>
      </text>
    </comment>
    <comment ref="C146" authorId="0" shapeId="0" xr:uid="{48C1A4C3-250E-714B-8B1C-5AB1FB88D3A8}">
      <text>
        <r>
          <rPr>
            <sz val="8"/>
            <color indexed="81"/>
            <rFont val="Arial"/>
            <family val="2"/>
          </rPr>
          <t>nil or rounded to zero (including null cells)</t>
        </r>
      </text>
    </comment>
    <comment ref="D146" authorId="0" shapeId="0" xr:uid="{CD1D6D58-11C7-1246-8979-7E47D899B8F0}">
      <text>
        <r>
          <rPr>
            <sz val="8"/>
            <color indexed="81"/>
            <rFont val="Arial"/>
            <family val="2"/>
          </rPr>
          <t>nil or rounded to zero (including null cells)</t>
        </r>
      </text>
    </comment>
    <comment ref="B149" authorId="0" shapeId="0" xr:uid="{EDACD01A-1871-B84A-AB96-8406FCFB5528}">
      <text>
        <r>
          <rPr>
            <sz val="8"/>
            <color indexed="81"/>
            <rFont val="Arial"/>
            <family val="2"/>
          </rPr>
          <t>nil or rounded to zero (including null cells)</t>
        </r>
      </text>
    </comment>
    <comment ref="C149" authorId="0" shapeId="0" xr:uid="{A8E9F104-2817-AF43-BA95-7385EE808F1D}">
      <text>
        <r>
          <rPr>
            <sz val="8"/>
            <color indexed="81"/>
            <rFont val="Arial"/>
            <family val="2"/>
          </rPr>
          <t>nil or rounded to zero (including null cells)</t>
        </r>
      </text>
    </comment>
    <comment ref="D149" authorId="0" shapeId="0" xr:uid="{5395310B-1820-9048-9B74-D19E3BA685EB}">
      <text>
        <r>
          <rPr>
            <sz val="8"/>
            <color indexed="81"/>
            <rFont val="Arial"/>
            <family val="2"/>
          </rPr>
          <t>nil or rounded to zero (including null cells)</t>
        </r>
      </text>
    </comment>
    <comment ref="A150" authorId="0" shapeId="0" xr:uid="{549916B8-B262-4E4B-A7FA-526D0B932656}">
      <text>
        <r>
          <rPr>
            <sz val="8"/>
            <color indexed="81"/>
            <rFont val="Arial"/>
            <family val="2"/>
          </rPr>
          <t>Includes prisoners for whom a most serious offence is unknown.</t>
        </r>
      </text>
    </comment>
    <comment ref="A168" authorId="0" shapeId="0" xr:uid="{CB8F3169-058F-B34B-91E8-E2D712C7D9B1}">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FAD97A3-CE43-D64D-8CA0-1FCC0F9D6360}">
      <text>
        <r>
          <rPr>
            <sz val="8"/>
            <color indexed="81"/>
            <rFont val="Arial"/>
            <family val="2"/>
          </rPr>
          <t>Due to perturbation, component cells may not add to published totals (see Methodology, Confidentiality section).
For information on aggregate sentence length see Methodology, Aggregate sentence section.</t>
        </r>
      </text>
    </comment>
    <comment ref="I7" authorId="0" shapeId="0" xr:uid="{16BC15E7-9B41-A54B-BCFE-D80ABCEEEB58}">
      <text>
        <r>
          <rPr>
            <sz val="8"/>
            <color indexed="81"/>
            <rFont val="Arial"/>
            <family val="2"/>
          </rPr>
          <t>nil or rounded to zero (including null cells)</t>
        </r>
      </text>
    </comment>
    <comment ref="G13" authorId="0" shapeId="0" xr:uid="{D15617B9-43BF-AC4E-9393-5DE0022F3A95}">
      <text>
        <r>
          <rPr>
            <sz val="8"/>
            <color indexed="81"/>
            <rFont val="Arial"/>
            <family val="2"/>
          </rPr>
          <t>nil or rounded to zero (including null cells)</t>
        </r>
      </text>
    </comment>
    <comment ref="G14" authorId="0" shapeId="0" xr:uid="{04663DDB-98F0-D648-B752-40B4063B7504}">
      <text>
        <r>
          <rPr>
            <sz val="8"/>
            <color indexed="81"/>
            <rFont val="Arial"/>
            <family val="2"/>
          </rPr>
          <t>nil or rounded to zero (including null cells)</t>
        </r>
      </text>
    </comment>
    <comment ref="I14" authorId="0" shapeId="0" xr:uid="{7A61A8AB-67CC-8646-92A6-8C3B7647BCEA}">
      <text>
        <r>
          <rPr>
            <sz val="8"/>
            <color indexed="81"/>
            <rFont val="Arial"/>
            <family val="2"/>
          </rPr>
          <t>nil or rounded to zero (including null cells)</t>
        </r>
      </text>
    </comment>
    <comment ref="F15" authorId="0" shapeId="0" xr:uid="{EC02EBCD-F897-BA41-AD28-1F80C2C9017A}">
      <text>
        <r>
          <rPr>
            <sz val="8"/>
            <color indexed="81"/>
            <rFont val="Arial"/>
            <family val="2"/>
          </rPr>
          <t>nil or rounded to zero (including null cells)</t>
        </r>
      </text>
    </comment>
    <comment ref="H15" authorId="0" shapeId="0" xr:uid="{70A27194-2A12-2C47-8CB0-6021CCCCFE2E}">
      <text>
        <r>
          <rPr>
            <sz val="8"/>
            <color indexed="81"/>
            <rFont val="Arial"/>
            <family val="2"/>
          </rPr>
          <t>nil or rounded to zero (including null cells)</t>
        </r>
      </text>
    </comment>
    <comment ref="I15" authorId="0" shapeId="0" xr:uid="{67EAF186-648B-744D-9AF5-25E6C33248BA}">
      <text>
        <r>
          <rPr>
            <sz val="8"/>
            <color indexed="81"/>
            <rFont val="Arial"/>
            <family val="2"/>
          </rPr>
          <t>nil or rounded to zero (including null cells)</t>
        </r>
      </text>
    </comment>
    <comment ref="A16" authorId="0" shapeId="0" xr:uid="{C543A7F1-8735-9344-8C4E-B541F5ED9A38}">
      <text>
        <r>
          <rPr>
            <sz val="8"/>
            <color indexed="8"/>
            <rFont val="Arial"/>
            <family val="2"/>
          </rPr>
          <t>Includes indeterminate life and life with a minimum.</t>
        </r>
      </text>
    </comment>
    <comment ref="C16" authorId="0" shapeId="0" xr:uid="{4F94F3F5-1A97-544B-965D-7A6EBAF06E2F}">
      <text>
        <r>
          <rPr>
            <sz val="8"/>
            <color indexed="81"/>
            <rFont val="Arial"/>
            <family val="2"/>
          </rPr>
          <t>nil or rounded to zero (including null cells)</t>
        </r>
      </text>
    </comment>
    <comment ref="G16" authorId="0" shapeId="0" xr:uid="{CF4A706A-CC2E-FE4D-A470-A6917E7F1959}">
      <text>
        <r>
          <rPr>
            <sz val="8"/>
            <color indexed="81"/>
            <rFont val="Arial"/>
            <family val="2"/>
          </rPr>
          <t>nil or rounded to zero (including null cells)</t>
        </r>
      </text>
    </comment>
    <comment ref="I16" authorId="0" shapeId="0" xr:uid="{EE617E0A-C404-E243-93BC-D3FCC8854384}">
      <text>
        <r>
          <rPr>
            <sz val="8"/>
            <color indexed="81"/>
            <rFont val="Arial"/>
            <family val="2"/>
          </rPr>
          <t>nil or rounded to zero (including null cells)</t>
        </r>
      </text>
    </comment>
    <comment ref="A17" authorId="0" shapeId="0" xr:uid="{AAC66B03-4264-8642-9BA1-45106F374EF8}">
      <text>
        <r>
          <rPr>
            <sz val="8"/>
            <color indexed="8"/>
            <rFont val="Arial"/>
            <family val="2"/>
          </rPr>
          <t>Refers to other indeterminate sentences (see Glossary).</t>
        </r>
      </text>
    </comment>
    <comment ref="C17" authorId="0" shapeId="0" xr:uid="{02C1006A-DDD4-0744-9F5B-D6B66A2DA1C2}">
      <text>
        <r>
          <rPr>
            <sz val="8"/>
            <color indexed="81"/>
            <rFont val="Arial"/>
            <family val="2"/>
          </rPr>
          <t>nil or rounded to zero (including null cells)</t>
        </r>
      </text>
    </comment>
    <comment ref="D17" authorId="0" shapeId="0" xr:uid="{7CBFB482-9CC8-3F49-9D67-7E8F5E8944F3}">
      <text>
        <r>
          <rPr>
            <sz val="8"/>
            <color indexed="81"/>
            <rFont val="Arial"/>
            <family val="2"/>
          </rPr>
          <t>nil or rounded to zero (including null cells)</t>
        </r>
      </text>
    </comment>
    <comment ref="E17" authorId="0" shapeId="0" xr:uid="{94251245-2687-9E46-A75F-82DC1F2FF6DC}">
      <text>
        <r>
          <rPr>
            <sz val="8"/>
            <color indexed="81"/>
            <rFont val="Arial"/>
            <family val="2"/>
          </rPr>
          <t>nil or rounded to zero (including null cells)</t>
        </r>
      </text>
    </comment>
    <comment ref="G17" authorId="0" shapeId="0" xr:uid="{456C0A13-BE5D-5848-841A-E256E976318C}">
      <text>
        <r>
          <rPr>
            <sz val="8"/>
            <color indexed="81"/>
            <rFont val="Arial"/>
            <family val="2"/>
          </rPr>
          <t>nil or rounded to zero (including null cells)</t>
        </r>
      </text>
    </comment>
    <comment ref="I17" authorId="0" shapeId="0" xr:uid="{20D16AC5-9F00-FB42-88C1-C2CFFC06260F}">
      <text>
        <r>
          <rPr>
            <sz val="8"/>
            <color indexed="81"/>
            <rFont val="Arial"/>
            <family val="2"/>
          </rPr>
          <t>nil or rounded to zero (including null cells)</t>
        </r>
      </text>
    </comment>
    <comment ref="A18" authorId="0" shapeId="0" xr:uid="{BB6974EC-4DF7-534C-AFA9-8FCA0D149B87}">
      <text>
        <r>
          <rPr>
            <sz val="8"/>
            <color indexed="81"/>
            <rFont val="Arial"/>
            <family val="2"/>
          </rPr>
          <t>Total includes prisoners for whom sentence length is unknown.</t>
        </r>
        <r>
          <rPr>
            <sz val="8"/>
            <color indexed="81"/>
            <rFont val="Tahoma"/>
            <family val="2"/>
          </rPr>
          <t xml:space="preserve">
</t>
        </r>
      </text>
    </comment>
    <comment ref="A20" authorId="0" shapeId="0" xr:uid="{205AF656-5197-844E-AEDE-C3143F0A21B3}">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21" authorId="0" shapeId="0" xr:uid="{5502B99B-BCC4-4242-AE4D-C16583578316}">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H23" authorId="0" shapeId="0" xr:uid="{53A726B8-2272-874D-AAE6-B7B4EEA06FFD}">
      <text>
        <r>
          <rPr>
            <sz val="8"/>
            <color indexed="81"/>
            <rFont val="Arial"/>
            <family val="2"/>
          </rPr>
          <t>nil or rounded to zero (including null cells)</t>
        </r>
      </text>
    </comment>
    <comment ref="H31" authorId="0" shapeId="0" xr:uid="{A84B31DB-582A-494C-AD00-5B69FFA09AE2}">
      <text>
        <r>
          <rPr>
            <sz val="8"/>
            <color indexed="81"/>
            <rFont val="Arial"/>
            <family val="2"/>
          </rPr>
          <t>nil or rounded to zero (including null cells)</t>
        </r>
      </text>
    </comment>
    <comment ref="A32" authorId="0" shapeId="0" xr:uid="{C32DD2D3-95E1-164E-A4E8-B06E0A024AEF}">
      <text>
        <r>
          <rPr>
            <sz val="8"/>
            <color indexed="8"/>
            <rFont val="Arial"/>
            <family val="2"/>
          </rPr>
          <t>Includes indeterminate life and life with a minimum.</t>
        </r>
      </text>
    </comment>
    <comment ref="A33" authorId="0" shapeId="0" xr:uid="{4542A5AC-87E0-C042-83FC-4B673BCC84F1}">
      <text>
        <r>
          <rPr>
            <sz val="8"/>
            <color indexed="8"/>
            <rFont val="Arial"/>
            <family val="2"/>
          </rPr>
          <t>Refers to other indeterminate sentences (see Glossary).</t>
        </r>
      </text>
    </comment>
    <comment ref="C33" authorId="0" shapeId="0" xr:uid="{1FFCAC3F-D356-FA40-BA89-7453EA98215E}">
      <text>
        <r>
          <rPr>
            <sz val="8"/>
            <color indexed="81"/>
            <rFont val="Arial"/>
            <family val="2"/>
          </rPr>
          <t>nil or rounded to zero (including null cells)</t>
        </r>
      </text>
    </comment>
    <comment ref="E33" authorId="0" shapeId="0" xr:uid="{DAC8DFED-9469-1B4C-9460-03DF502BC8D2}">
      <text>
        <r>
          <rPr>
            <sz val="8"/>
            <color indexed="81"/>
            <rFont val="Arial"/>
            <family val="2"/>
          </rPr>
          <t>nil or rounded to zero (including null cells)</t>
        </r>
      </text>
    </comment>
    <comment ref="G33" authorId="0" shapeId="0" xr:uid="{10AEA489-51F6-5E45-A8B5-4F6B29DDEE07}">
      <text>
        <r>
          <rPr>
            <sz val="8"/>
            <color indexed="81"/>
            <rFont val="Arial"/>
            <family val="2"/>
          </rPr>
          <t>nil or rounded to zero (including null cells)</t>
        </r>
      </text>
    </comment>
    <comment ref="I33" authorId="0" shapeId="0" xr:uid="{1419F7C6-4AFD-A04C-8A06-B7825C09F641}">
      <text>
        <r>
          <rPr>
            <sz val="8"/>
            <color indexed="81"/>
            <rFont val="Arial"/>
            <family val="2"/>
          </rPr>
          <t>nil or rounded to zero (including null cells)</t>
        </r>
      </text>
    </comment>
    <comment ref="A34" authorId="0" shapeId="0" xr:uid="{7DC987D3-6939-234B-825C-3A1174194AF6}">
      <text>
        <r>
          <rPr>
            <sz val="8"/>
            <color indexed="81"/>
            <rFont val="Arial"/>
            <family val="2"/>
          </rPr>
          <t>Total includes prisoners for whom sentence length is unknown.</t>
        </r>
        <r>
          <rPr>
            <sz val="8"/>
            <color indexed="81"/>
            <rFont val="Tahoma"/>
            <family val="2"/>
          </rPr>
          <t xml:space="preserve">
</t>
        </r>
      </text>
    </comment>
    <comment ref="A36" authorId="0" shapeId="0" xr:uid="{53ACD0C0-D21D-DE4C-976B-C62A97E43311}">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7" authorId="0" shapeId="0" xr:uid="{DB07DF37-FAA3-3B41-AD38-A7DF49E58039}">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8" authorId="0" shapeId="0" xr:uid="{0B64806C-260C-784C-9381-334FA19B00F4}">
      <text>
        <r>
          <rPr>
            <sz val="8"/>
            <color indexed="8"/>
            <rFont val="Arial"/>
            <family val="2"/>
          </rPr>
          <t xml:space="preserve">Includes prisoners for whom Indigenous status is unknown. </t>
        </r>
      </text>
    </comment>
    <comment ref="H47" authorId="0" shapeId="0" xr:uid="{B284A795-DA02-3A44-A996-9101EF2E9892}">
      <text>
        <r>
          <rPr>
            <sz val="8"/>
            <color indexed="81"/>
            <rFont val="Arial"/>
            <family val="2"/>
          </rPr>
          <t>nil or rounded to zero (including null cells)</t>
        </r>
      </text>
    </comment>
    <comment ref="A48" authorId="0" shapeId="0" xr:uid="{F12F9F71-CAB6-2F4D-842B-E20CD32AF618}">
      <text>
        <r>
          <rPr>
            <sz val="8"/>
            <color indexed="8"/>
            <rFont val="Arial"/>
            <family val="2"/>
          </rPr>
          <t>Includes indeterminate life and life with a minimum.</t>
        </r>
      </text>
    </comment>
    <comment ref="A49" authorId="0" shapeId="0" xr:uid="{4AA26393-FE81-0643-A46E-DC3BE4CE4FA1}">
      <text>
        <r>
          <rPr>
            <sz val="8"/>
            <color indexed="8"/>
            <rFont val="Arial"/>
            <family val="2"/>
          </rPr>
          <t>Refers to other indeterminate sentences (see Glossary).</t>
        </r>
      </text>
    </comment>
    <comment ref="C49" authorId="0" shapeId="0" xr:uid="{73DDF6F9-3680-E540-A8A2-EA7E691E2AAA}">
      <text>
        <r>
          <rPr>
            <sz val="8"/>
            <color indexed="81"/>
            <rFont val="Arial"/>
            <family val="2"/>
          </rPr>
          <t>nil or rounded to zero (including null cells)</t>
        </r>
      </text>
    </comment>
    <comment ref="E49" authorId="0" shapeId="0" xr:uid="{D51FEEAA-904B-694B-A9C4-494C533D5319}">
      <text>
        <r>
          <rPr>
            <sz val="8"/>
            <color indexed="81"/>
            <rFont val="Arial"/>
            <family val="2"/>
          </rPr>
          <t>nil or rounded to zero (including null cells)</t>
        </r>
      </text>
    </comment>
    <comment ref="G49" authorId="0" shapeId="0" xr:uid="{DDB6AFD4-C9A4-234D-891B-9CB6E7588646}">
      <text>
        <r>
          <rPr>
            <sz val="8"/>
            <color indexed="81"/>
            <rFont val="Arial"/>
            <family val="2"/>
          </rPr>
          <t>nil or rounded to zero (including null cells)</t>
        </r>
      </text>
    </comment>
    <comment ref="I49" authorId="0" shapeId="0" xr:uid="{6E8D7637-62FF-A248-B0B4-51DC7C265607}">
      <text>
        <r>
          <rPr>
            <sz val="8"/>
            <color indexed="81"/>
            <rFont val="Arial"/>
            <family val="2"/>
          </rPr>
          <t>nil or rounded to zero (including null cells)</t>
        </r>
      </text>
    </comment>
    <comment ref="A50" authorId="0" shapeId="0" xr:uid="{F847396E-9219-2545-99A9-7F08FCCD9BB0}">
      <text>
        <r>
          <rPr>
            <sz val="8"/>
            <color indexed="81"/>
            <rFont val="Arial"/>
            <family val="2"/>
          </rPr>
          <t>Total includes prisoners for whom sentence length is unknown.</t>
        </r>
        <r>
          <rPr>
            <sz val="8"/>
            <color indexed="81"/>
            <rFont val="Tahoma"/>
            <family val="2"/>
          </rPr>
          <t xml:space="preserve">
</t>
        </r>
      </text>
    </comment>
    <comment ref="A52" authorId="0" shapeId="0" xr:uid="{AAEC74BA-363A-284C-9331-A0B30980A595}">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53" authorId="0" shapeId="0" xr:uid="{0EB4F11D-EAF5-F442-B997-C2472F0BFA71}">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C0DD8A-6BDB-DA41-B394-2833757BFD4A}">
      <text>
        <r>
          <rPr>
            <sz val="8"/>
            <color indexed="81"/>
            <rFont val="Arial"/>
            <family val="2"/>
          </rPr>
          <t>Due to perturbation, component cells may not add to published totals. As such, published proportions may add to more or less than 100% (see Methodology, Confidentiality section).
For information on aggregate sentence length see Methodology, Aggregate sentence section.</t>
        </r>
      </text>
    </comment>
    <comment ref="B5" authorId="0" shapeId="0" xr:uid="{BD309B6A-8B38-7B44-9696-EFC42B7AF6A3}">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G6" authorId="0" shapeId="0" xr:uid="{AB9B13D1-1F2E-B846-B08D-4353CA76D702}">
      <text>
        <r>
          <rPr>
            <sz val="8"/>
            <color indexed="8"/>
            <rFont val="Arial"/>
            <family val="2"/>
          </rPr>
          <t>Prisoners whose date of aggregate sentence commencement was between 1 July 2019 and 30 June 2020.
Includes both determinate and indeterminate sentences.</t>
        </r>
      </text>
    </comment>
    <comment ref="H6" authorId="0" shapeId="0" xr:uid="{8B1179B9-C7CD-4746-A058-C5E707BC384F}">
      <text>
        <r>
          <rPr>
            <sz val="8"/>
            <color indexed="81"/>
            <rFont val="Arial"/>
            <family val="2"/>
          </rPr>
          <t xml:space="preserve">Includes prisoners with indeterminate sentences.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452E82-76DB-AD4A-A95C-18368BA6030F}">
      <text>
        <r>
          <rPr>
            <sz val="8"/>
            <color indexed="8"/>
            <rFont val="Arial"/>
            <family val="2"/>
          </rPr>
          <t>Due to perturbation, component cells may not add to published totals (see Methodology, Confidentiality section).
For information on expected time to serve see Methodology, Expected time to serve section.</t>
        </r>
      </text>
    </comment>
    <comment ref="G13" authorId="0" shapeId="0" xr:uid="{52DF31D4-4C1F-9D4F-AD36-41A9D1CAC894}">
      <text>
        <r>
          <rPr>
            <sz val="8"/>
            <color indexed="81"/>
            <rFont val="Arial"/>
            <family val="2"/>
          </rPr>
          <t>nil or rounded to zero (including null cells)</t>
        </r>
      </text>
    </comment>
    <comment ref="I13" authorId="0" shapeId="0" xr:uid="{4AB04F84-A204-C044-AB20-AEC11762F1D7}">
      <text>
        <r>
          <rPr>
            <sz val="8"/>
            <color indexed="81"/>
            <rFont val="Arial"/>
            <family val="2"/>
          </rPr>
          <t>nil or rounded to zero (including null cells)</t>
        </r>
      </text>
    </comment>
    <comment ref="G14" authorId="0" shapeId="0" xr:uid="{988BB103-7E73-1347-86D8-F0A7026E8B65}">
      <text>
        <r>
          <rPr>
            <sz val="8"/>
            <color indexed="81"/>
            <rFont val="Arial"/>
            <family val="2"/>
          </rPr>
          <t>nil or rounded to zero (including null cells)</t>
        </r>
      </text>
    </comment>
    <comment ref="I14" authorId="0" shapeId="0" xr:uid="{2A62A333-7899-664D-B5FC-58555C8897D0}">
      <text>
        <r>
          <rPr>
            <sz val="8"/>
            <color indexed="81"/>
            <rFont val="Arial"/>
            <family val="2"/>
          </rPr>
          <t>nil or rounded to zero (including null cells)</t>
        </r>
      </text>
    </comment>
    <comment ref="D15" authorId="0" shapeId="0" xr:uid="{A67CF119-F263-CC46-BDAF-DB3522B959D8}">
      <text>
        <r>
          <rPr>
            <sz val="8"/>
            <color indexed="81"/>
            <rFont val="Arial"/>
            <family val="2"/>
          </rPr>
          <t>nil or rounded to zero (including null cells)</t>
        </r>
      </text>
    </comment>
    <comment ref="I15" authorId="0" shapeId="0" xr:uid="{CE9B17C9-6595-5142-BD70-451E3287D292}">
      <text>
        <r>
          <rPr>
            <sz val="8"/>
            <color indexed="81"/>
            <rFont val="Arial"/>
            <family val="2"/>
          </rPr>
          <t>nil or rounded to zero (including null cells)</t>
        </r>
      </text>
    </comment>
    <comment ref="A16" authorId="0" shapeId="0" xr:uid="{0BBC6C80-5DEC-C549-B8AE-A804696C6F21}">
      <text>
        <r>
          <rPr>
            <sz val="8"/>
            <color indexed="8"/>
            <rFont val="Arial"/>
            <family val="2"/>
          </rPr>
          <t>Includes indeterminate life.</t>
        </r>
      </text>
    </comment>
    <comment ref="C16" authorId="0" shapeId="0" xr:uid="{E6F4D9F1-F4E3-C541-BCC7-A2EE44AA2F41}">
      <text>
        <r>
          <rPr>
            <sz val="8"/>
            <color indexed="81"/>
            <rFont val="Arial"/>
            <family val="2"/>
          </rPr>
          <t>nil or rounded to zero (including null cells)</t>
        </r>
      </text>
    </comment>
    <comment ref="E16" authorId="0" shapeId="0" xr:uid="{87AE9F63-9125-3D41-9389-6A9CA8A3CCED}">
      <text>
        <r>
          <rPr>
            <sz val="8"/>
            <color indexed="81"/>
            <rFont val="Arial"/>
            <family val="2"/>
          </rPr>
          <t>nil or rounded to zero (including null cells)</t>
        </r>
      </text>
    </comment>
    <comment ref="F16" authorId="0" shapeId="0" xr:uid="{6CF64399-C0C3-D344-9519-068250254CE0}">
      <text>
        <r>
          <rPr>
            <sz val="8"/>
            <color indexed="81"/>
            <rFont val="Arial"/>
            <family val="2"/>
          </rPr>
          <t>nil or rounded to zero (including null cells)</t>
        </r>
      </text>
    </comment>
    <comment ref="G16" authorId="0" shapeId="0" xr:uid="{11ACE4D3-2473-F745-B72C-14BFE8A4C0FD}">
      <text>
        <r>
          <rPr>
            <sz val="8"/>
            <color indexed="81"/>
            <rFont val="Arial"/>
            <family val="2"/>
          </rPr>
          <t>nil or rounded to zero (including null cells)</t>
        </r>
      </text>
    </comment>
    <comment ref="H16" authorId="0" shapeId="0" xr:uid="{9BD8C5C3-280A-9240-BFDF-7B5AC7038D21}">
      <text>
        <r>
          <rPr>
            <sz val="8"/>
            <color indexed="81"/>
            <rFont val="Arial"/>
            <family val="2"/>
          </rPr>
          <t>nil or rounded to zero (including null cells)</t>
        </r>
      </text>
    </comment>
    <comment ref="I16" authorId="0" shapeId="0" xr:uid="{0B08B3F9-06A0-344F-810D-D6393CF9B5C7}">
      <text>
        <r>
          <rPr>
            <sz val="8"/>
            <color indexed="81"/>
            <rFont val="Arial"/>
            <family val="2"/>
          </rPr>
          <t>nil or rounded to zero (including null cells)</t>
        </r>
      </text>
    </comment>
    <comment ref="A17" authorId="0" shapeId="0" xr:uid="{3468EB60-E125-7F41-A9E3-5EAB65283F60}">
      <text>
        <r>
          <rPr>
            <sz val="8"/>
            <color indexed="8"/>
            <rFont val="Arial"/>
            <family val="2"/>
          </rPr>
          <t>Refers to other indeterminate sentences (see Glossary).</t>
        </r>
      </text>
    </comment>
    <comment ref="C17" authorId="0" shapeId="0" xr:uid="{BA9B0794-3DC6-CC41-AF93-883506D2B9FB}">
      <text>
        <r>
          <rPr>
            <sz val="8"/>
            <color indexed="81"/>
            <rFont val="Arial"/>
            <family val="2"/>
          </rPr>
          <t>nil or rounded to zero (including null cells)</t>
        </r>
      </text>
    </comment>
    <comment ref="D17" authorId="0" shapeId="0" xr:uid="{E928D2E4-8B57-294C-9B44-E47AB1F23FF9}">
      <text>
        <r>
          <rPr>
            <sz val="8"/>
            <color indexed="81"/>
            <rFont val="Arial"/>
            <family val="2"/>
          </rPr>
          <t>nil or rounded to zero (including null cells)</t>
        </r>
      </text>
    </comment>
    <comment ref="E17" authorId="0" shapeId="0" xr:uid="{753370C3-69E2-7F41-A684-328572DC0D3B}">
      <text>
        <r>
          <rPr>
            <sz val="8"/>
            <color indexed="81"/>
            <rFont val="Arial"/>
            <family val="2"/>
          </rPr>
          <t>nil or rounded to zero (including null cells)</t>
        </r>
      </text>
    </comment>
    <comment ref="G17" authorId="0" shapeId="0" xr:uid="{3E0E3C49-F03E-5340-B310-51933855B078}">
      <text>
        <r>
          <rPr>
            <sz val="8"/>
            <color indexed="81"/>
            <rFont val="Arial"/>
            <family val="2"/>
          </rPr>
          <t>nil or rounded to zero (including null cells)</t>
        </r>
      </text>
    </comment>
    <comment ref="I17" authorId="0" shapeId="0" xr:uid="{2560BDD1-36B4-9346-A871-821BC856F0EA}">
      <text>
        <r>
          <rPr>
            <sz val="8"/>
            <color indexed="81"/>
            <rFont val="Arial"/>
            <family val="2"/>
          </rPr>
          <t>nil or rounded to zero (including null cells)</t>
        </r>
      </text>
    </comment>
    <comment ref="A18" authorId="0" shapeId="0" xr:uid="{4F97D62E-BDBF-BB46-8071-9A16E4A840E9}">
      <text>
        <r>
          <rPr>
            <sz val="8"/>
            <color indexed="81"/>
            <rFont val="Arial"/>
            <family val="2"/>
          </rPr>
          <t>Total includes prisoners for whom expected time to serve is unknown.</t>
        </r>
        <r>
          <rPr>
            <sz val="8"/>
            <color indexed="81"/>
            <rFont val="Tahoma"/>
            <family val="2"/>
          </rPr>
          <t xml:space="preserve">
</t>
        </r>
      </text>
    </comment>
    <comment ref="A20" authorId="0" shapeId="0" xr:uid="{53921F7F-62D6-6245-A630-49CF9676E015}">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21" authorId="0" shapeId="0" xr:uid="{231B25FA-E620-2947-A740-C5C7804E267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H30" authorId="0" shapeId="0" xr:uid="{DD356D60-3F74-7242-AE47-C87F0AA10222}">
      <text>
        <r>
          <rPr>
            <sz val="8"/>
            <color indexed="81"/>
            <rFont val="Arial"/>
            <family val="2"/>
          </rPr>
          <t>nil or rounded to zero (including null cells)</t>
        </r>
      </text>
    </comment>
    <comment ref="A32" authorId="0" shapeId="0" xr:uid="{5796EC7E-03E7-8B49-BD63-A1529389DBBA}">
      <text>
        <r>
          <rPr>
            <sz val="8"/>
            <color indexed="8"/>
            <rFont val="Arial"/>
            <family val="2"/>
          </rPr>
          <t>Includes indeterminate life.</t>
        </r>
      </text>
    </comment>
    <comment ref="F32" authorId="0" shapeId="0" xr:uid="{C1AADEAA-6572-D94F-B5E2-C315085C3CB6}">
      <text>
        <r>
          <rPr>
            <sz val="8"/>
            <color indexed="81"/>
            <rFont val="Arial"/>
            <family val="2"/>
          </rPr>
          <t>nil or rounded to zero (including null cells)</t>
        </r>
      </text>
    </comment>
    <comment ref="A33" authorId="0" shapeId="0" xr:uid="{FCB072E4-E036-4343-A3C2-B733A94E5790}">
      <text>
        <r>
          <rPr>
            <sz val="8"/>
            <color indexed="8"/>
            <rFont val="Arial"/>
            <family val="2"/>
          </rPr>
          <t>Refers to other indeterminate sentences (see Glossary).</t>
        </r>
      </text>
    </comment>
    <comment ref="C33" authorId="0" shapeId="0" xr:uid="{CC36AF4E-7076-5148-9FB2-BDC768936BB1}">
      <text>
        <r>
          <rPr>
            <sz val="8"/>
            <color indexed="81"/>
            <rFont val="Arial"/>
            <family val="2"/>
          </rPr>
          <t>nil or rounded to zero (including null cells)</t>
        </r>
      </text>
    </comment>
    <comment ref="E33" authorId="0" shapeId="0" xr:uid="{B0075EE0-6715-0D4E-A02D-057FAAF91674}">
      <text>
        <r>
          <rPr>
            <sz val="8"/>
            <color indexed="81"/>
            <rFont val="Arial"/>
            <family val="2"/>
          </rPr>
          <t>nil or rounded to zero (including null cells)</t>
        </r>
      </text>
    </comment>
    <comment ref="G33" authorId="0" shapeId="0" xr:uid="{39B5FC44-2C0D-4E4E-A06E-3F91DD64AC06}">
      <text>
        <r>
          <rPr>
            <sz val="8"/>
            <color indexed="81"/>
            <rFont val="Arial"/>
            <family val="2"/>
          </rPr>
          <t>nil or rounded to zero (including null cells)</t>
        </r>
      </text>
    </comment>
    <comment ref="I33" authorId="0" shapeId="0" xr:uid="{66F483F1-61ED-864C-A991-5B78284492F1}">
      <text>
        <r>
          <rPr>
            <sz val="8"/>
            <color indexed="81"/>
            <rFont val="Arial"/>
            <family val="2"/>
          </rPr>
          <t>nil or rounded to zero (including null cells)</t>
        </r>
      </text>
    </comment>
    <comment ref="A34" authorId="0" shapeId="0" xr:uid="{5E838E5C-16B4-F944-B14B-D380EDA93E19}">
      <text>
        <r>
          <rPr>
            <sz val="8"/>
            <color indexed="81"/>
            <rFont val="Arial"/>
            <family val="2"/>
          </rPr>
          <t>Total includes prisoners for whom expected time to serve is unknown.</t>
        </r>
        <r>
          <rPr>
            <sz val="8"/>
            <color indexed="81"/>
            <rFont val="Tahoma"/>
            <family val="2"/>
          </rPr>
          <t xml:space="preserve">
</t>
        </r>
      </text>
    </comment>
    <comment ref="A36" authorId="0" shapeId="0" xr:uid="{F806B0EC-0E87-4141-B90C-036CF5F57B63}">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7" authorId="0" shapeId="0" xr:uid="{562AFD6D-1FB3-C945-9B0E-363C1234418B}">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8" authorId="0" shapeId="0" xr:uid="{D6E25EAE-A2D9-3F45-A866-4659F36F2C48}">
      <text>
        <r>
          <rPr>
            <sz val="8"/>
            <color indexed="8"/>
            <rFont val="Arial"/>
            <family val="2"/>
          </rPr>
          <t xml:space="preserve">Includes prisoners for whom Indigenous status is unknown. </t>
        </r>
      </text>
    </comment>
    <comment ref="A48" authorId="0" shapeId="0" xr:uid="{0C1211E5-D9FD-1340-A31D-A6BBD2689F1A}">
      <text>
        <r>
          <rPr>
            <sz val="8"/>
            <color indexed="8"/>
            <rFont val="Arial"/>
            <family val="2"/>
          </rPr>
          <t>Includes indeterminate life.</t>
        </r>
      </text>
    </comment>
    <comment ref="F48" authorId="0" shapeId="0" xr:uid="{16EF0D36-D3C2-944F-9B62-4C842BF360F7}">
      <text>
        <r>
          <rPr>
            <sz val="8"/>
            <color indexed="81"/>
            <rFont val="Arial"/>
            <family val="2"/>
          </rPr>
          <t>nil or rounded to zero (including null cells)</t>
        </r>
      </text>
    </comment>
    <comment ref="A49" authorId="0" shapeId="0" xr:uid="{EF11C942-F9C1-E443-8C32-5CB29ABEF8FB}">
      <text>
        <r>
          <rPr>
            <sz val="8"/>
            <color indexed="8"/>
            <rFont val="Arial"/>
            <family val="2"/>
          </rPr>
          <t>Refers to other indeterminate sentences (see Glossary).</t>
        </r>
      </text>
    </comment>
    <comment ref="C49" authorId="0" shapeId="0" xr:uid="{B5AFBC37-1F0D-C241-AD56-BDB511EEA700}">
      <text>
        <r>
          <rPr>
            <sz val="8"/>
            <color indexed="81"/>
            <rFont val="Arial"/>
            <family val="2"/>
          </rPr>
          <t>nil or rounded to zero (including null cells)</t>
        </r>
      </text>
    </comment>
    <comment ref="E49" authorId="0" shapeId="0" xr:uid="{379AB2A1-DD78-1045-8C89-8DD5085DD429}">
      <text>
        <r>
          <rPr>
            <sz val="8"/>
            <color indexed="81"/>
            <rFont val="Arial"/>
            <family val="2"/>
          </rPr>
          <t>nil or rounded to zero (including null cells)</t>
        </r>
      </text>
    </comment>
    <comment ref="G49" authorId="0" shapeId="0" xr:uid="{00EEF9D7-68CE-E24F-B712-C48EB56AA8E4}">
      <text>
        <r>
          <rPr>
            <sz val="8"/>
            <color indexed="81"/>
            <rFont val="Arial"/>
            <family val="2"/>
          </rPr>
          <t>nil or rounded to zero (including null cells)</t>
        </r>
      </text>
    </comment>
    <comment ref="I49" authorId="0" shapeId="0" xr:uid="{8ECEC732-A823-5646-9382-F195B01A5704}">
      <text>
        <r>
          <rPr>
            <sz val="8"/>
            <color indexed="81"/>
            <rFont val="Arial"/>
            <family val="2"/>
          </rPr>
          <t>nil or rounded to zero (including null cells)</t>
        </r>
      </text>
    </comment>
    <comment ref="A50" authorId="0" shapeId="0" xr:uid="{D6610A19-001D-D24B-951E-0A6503C1559B}">
      <text>
        <r>
          <rPr>
            <sz val="8"/>
            <color indexed="81"/>
            <rFont val="Arial"/>
            <family val="2"/>
          </rPr>
          <t>Total includes prisoners for whom expected time to serve is unknown.</t>
        </r>
        <r>
          <rPr>
            <sz val="8"/>
            <color indexed="81"/>
            <rFont val="Tahoma"/>
            <family val="2"/>
          </rPr>
          <t xml:space="preserve">
</t>
        </r>
      </text>
    </comment>
    <comment ref="A52" authorId="0" shapeId="0" xr:uid="{F645189A-7727-514E-BC04-B88D2CCD857D}">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53" authorId="0" shapeId="0" xr:uid="{18B95ADF-13C6-6B41-93A2-16077B00BC3B}">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6D56BF3-49AC-8C42-A031-9D9A449684C6}">
      <text>
        <r>
          <rPr>
            <sz val="8"/>
            <color indexed="8"/>
            <rFont val="Arial"/>
            <family val="2"/>
          </rPr>
          <t>Due to perturbation, component cells may not add to published totals (see Methodology, Confidentiality section).
Prior imprisonment refers to prior adult imprisonment under sentence.</t>
        </r>
      </text>
    </comment>
    <comment ref="I5" authorId="0" shapeId="0" xr:uid="{29D2B3B2-D97A-8D41-B4B8-52C75528217B}">
      <text>
        <r>
          <rPr>
            <sz val="8"/>
            <color indexed="81"/>
            <rFont val="Arial"/>
            <family val="2"/>
          </rPr>
          <t>Due to reporting methods, prior imprisonment in Australian Capital Territory includes both episodes of imprisonment under sentence and on remand (see Methodology, Data comparability and significant events section).</t>
        </r>
        <r>
          <rPr>
            <sz val="8"/>
            <color indexed="81"/>
            <rFont val="Tahoma"/>
            <family val="2"/>
          </rPr>
          <t xml:space="preserve">
</t>
        </r>
      </text>
    </comment>
    <comment ref="A10" authorId="0" shapeId="0" xr:uid="{5ECADEA8-E655-FE48-9184-2389B02A647F}">
      <text>
        <r>
          <rPr>
            <sz val="8"/>
            <color indexed="8"/>
            <rFont val="Arial"/>
            <family val="2"/>
          </rPr>
          <t>Includes prisoners for whom prior imprisonment is unknown.</t>
        </r>
      </text>
    </comment>
    <comment ref="A14" authorId="0" shapeId="0" xr:uid="{805656BD-5430-6C49-B2E7-AB8CC67E5131}">
      <text>
        <r>
          <rPr>
            <sz val="8"/>
            <color indexed="8"/>
            <rFont val="Arial"/>
            <family val="2"/>
          </rPr>
          <t>Includes prisoners for whom prior imprisonment is unknown.</t>
        </r>
      </text>
    </comment>
    <comment ref="A18" authorId="0" shapeId="0" xr:uid="{6D9594C3-3619-AE41-B464-B1C0C15D1DD4}">
      <text>
        <r>
          <rPr>
            <sz val="8"/>
            <color indexed="8"/>
            <rFont val="Arial"/>
            <family val="2"/>
          </rPr>
          <t>Includes prisoners for whom prior imprisonment is unknown.</t>
        </r>
      </text>
    </comment>
    <comment ref="A23" authorId="0" shapeId="0" xr:uid="{5334B587-B4BF-8745-BCEA-41439EC3FDF0}">
      <text>
        <r>
          <rPr>
            <sz val="8"/>
            <color indexed="8"/>
            <rFont val="Arial"/>
            <family val="2"/>
          </rPr>
          <t>Includes prisoners for whom prior imprisonment is unknown.</t>
        </r>
      </text>
    </comment>
    <comment ref="A27" authorId="0" shapeId="0" xr:uid="{0041BA5E-10DA-274A-B6D0-C7A54E13449B}">
      <text>
        <r>
          <rPr>
            <sz val="8"/>
            <color indexed="8"/>
            <rFont val="Arial"/>
            <family val="2"/>
          </rPr>
          <t>Includes prisoners for whom prior imprisonment is unknown.</t>
        </r>
      </text>
    </comment>
    <comment ref="A31" authorId="0" shapeId="0" xr:uid="{21FD6618-4CAA-3D49-AE9F-2D3311EB7F28}">
      <text>
        <r>
          <rPr>
            <sz val="8"/>
            <color indexed="8"/>
            <rFont val="Arial"/>
            <family val="2"/>
          </rPr>
          <t>Includes prisoners for whom prior imprisonment is unknown.</t>
        </r>
      </text>
    </comment>
    <comment ref="A32" authorId="0" shapeId="0" xr:uid="{10082CB4-97BF-394F-AFEC-699299FA1E92}">
      <text>
        <r>
          <rPr>
            <sz val="8"/>
            <color indexed="8"/>
            <rFont val="Arial"/>
            <family val="2"/>
          </rPr>
          <t xml:space="preserve">Includes prisoners for whom Indigenous status is unknown. </t>
        </r>
      </text>
    </comment>
    <comment ref="A36" authorId="0" shapeId="0" xr:uid="{65BEB3F9-3CAD-5843-8AD3-0F92E7B631A8}">
      <text>
        <r>
          <rPr>
            <sz val="8"/>
            <color indexed="8"/>
            <rFont val="Arial"/>
            <family val="2"/>
          </rPr>
          <t>Includes prisoners for whom prior imprisonment is unknown.</t>
        </r>
      </text>
    </comment>
    <comment ref="A40" authorId="0" shapeId="0" xr:uid="{AD0C294A-40B0-2E4F-AC2D-E74895EE34A7}">
      <text>
        <r>
          <rPr>
            <sz val="8"/>
            <color indexed="8"/>
            <rFont val="Arial"/>
            <family val="2"/>
          </rPr>
          <t>Includes prisoners for whom prior imprisonment is unknown.</t>
        </r>
      </text>
    </comment>
    <comment ref="A44" authorId="0" shapeId="0" xr:uid="{96740803-FD7D-1942-8BDB-DCEAD606C8C6}">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EE59A1F-4C6C-5D4A-A36B-5E5A36729600}">
      <text>
        <r>
          <rPr>
            <sz val="8"/>
            <color indexed="8"/>
            <rFont val="Arial"/>
            <family val="2"/>
          </rPr>
          <t>Due to perturbation, component cells may not add to published totals (see Methodology, Confidentiality section).</t>
        </r>
      </text>
    </comment>
    <comment ref="A18" authorId="0" shapeId="0" xr:uid="{18F41630-9761-2C49-B5CF-3FC4F1AB17AD}">
      <text>
        <r>
          <rPr>
            <sz val="8"/>
            <color indexed="81"/>
            <rFont val="Arial"/>
            <family val="2"/>
          </rPr>
          <t>Includes prisoners serving post-sentence detention orders.</t>
        </r>
        <r>
          <rPr>
            <sz val="9"/>
            <color indexed="81"/>
            <rFont val="Tahoma"/>
            <family val="2"/>
          </rPr>
          <t xml:space="preserve">
</t>
        </r>
      </text>
    </comment>
    <comment ref="A31" authorId="0" shapeId="0" xr:uid="{D177BD2D-E2D0-564F-B804-36FBB616539C}">
      <text>
        <r>
          <rPr>
            <sz val="8"/>
            <color indexed="81"/>
            <rFont val="Arial"/>
            <family val="2"/>
          </rPr>
          <t>Includes prisoners serving post-sentence detention orders.</t>
        </r>
        <r>
          <rPr>
            <sz val="9"/>
            <color indexed="81"/>
            <rFont val="Tahoma"/>
            <family val="2"/>
          </rPr>
          <t xml:space="preserve">
</t>
        </r>
      </text>
    </comment>
    <comment ref="A32" authorId="0" shapeId="0" xr:uid="{0667A99A-4FFF-0B44-9DF0-A2DC3D0DA525}">
      <text>
        <r>
          <rPr>
            <sz val="8"/>
            <color indexed="8"/>
            <rFont val="Arial"/>
            <family val="2"/>
          </rPr>
          <t xml:space="preserve">Includes prisoners for whom Indigenous status is unknown. </t>
        </r>
      </text>
    </comment>
    <comment ref="A44" authorId="0" shapeId="0" xr:uid="{468EC70C-7AB5-C34B-9F3E-ED714ED9353D}">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D7F9531-53D6-C44B-B836-D4A41732B59D}">
      <text>
        <r>
          <rPr>
            <sz val="8"/>
            <color indexed="8"/>
            <rFont val="Arial"/>
            <family val="2"/>
          </rPr>
          <t>Due to perturbation, component cells may not add to published totals (see Methodology, Confidentiality section).
For a definition of most serious charge, see Methodology, Most serious offence/charge section.</t>
        </r>
      </text>
    </comment>
    <comment ref="G8" authorId="0" shapeId="0" xr:uid="{EE711D0D-D802-104A-B556-8A1ADBEF161A}">
      <text>
        <r>
          <rPr>
            <sz val="8"/>
            <color indexed="81"/>
            <rFont val="Arial"/>
            <family val="2"/>
          </rPr>
          <t>nil or rounded to zero (including null cells)</t>
        </r>
      </text>
    </comment>
    <comment ref="I8" authorId="0" shapeId="0" xr:uid="{609D8AB9-F555-AA45-8713-F5AADD8DDF48}">
      <text>
        <r>
          <rPr>
            <sz val="8"/>
            <color indexed="81"/>
            <rFont val="Arial"/>
            <family val="2"/>
          </rPr>
          <t>nil or rounded to zero (including null cells)</t>
        </r>
      </text>
    </comment>
    <comment ref="G9" authorId="0" shapeId="0" xr:uid="{91B9FBB7-6579-1C40-B7E5-AA6567448D85}">
      <text>
        <r>
          <rPr>
            <sz val="8"/>
            <color indexed="81"/>
            <rFont val="Arial"/>
            <family val="2"/>
          </rPr>
          <t>nil or rounded to zero (including null cells)</t>
        </r>
      </text>
    </comment>
    <comment ref="I9" authorId="0" shapeId="0" xr:uid="{4749122F-FAD8-1246-92DA-769570775777}">
      <text>
        <r>
          <rPr>
            <sz val="8"/>
            <color indexed="81"/>
            <rFont val="Arial"/>
            <family val="2"/>
          </rPr>
          <t>nil or rounded to zero (including null cells)</t>
        </r>
      </text>
    </comment>
    <comment ref="E13" authorId="0" shapeId="0" xr:uid="{2F50A41E-6E71-6245-A413-75F07F474151}">
      <text>
        <r>
          <rPr>
            <sz val="8"/>
            <color indexed="81"/>
            <rFont val="Arial"/>
            <family val="2"/>
          </rPr>
          <t>nil or rounded to zero (including null cells)</t>
        </r>
      </text>
    </comment>
    <comment ref="G13" authorId="0" shapeId="0" xr:uid="{EF15229B-1361-7F4E-A836-CDEADA4894DC}">
      <text>
        <r>
          <rPr>
            <sz val="8"/>
            <color indexed="81"/>
            <rFont val="Arial"/>
            <family val="2"/>
          </rPr>
          <t>nil or rounded to zero (including null cells)</t>
        </r>
      </text>
    </comment>
    <comment ref="H13" authorId="0" shapeId="0" xr:uid="{584DC703-9980-0A41-988F-8589424A9B02}">
      <text>
        <r>
          <rPr>
            <sz val="8"/>
            <color indexed="81"/>
            <rFont val="Arial"/>
            <family val="2"/>
          </rPr>
          <t>nil or rounded to zero (including null cells)</t>
        </r>
      </text>
    </comment>
    <comment ref="I13" authorId="0" shapeId="0" xr:uid="{635FB026-D1A9-8949-95FF-4AAEC31DF84F}">
      <text>
        <r>
          <rPr>
            <sz val="8"/>
            <color indexed="81"/>
            <rFont val="Arial"/>
            <family val="2"/>
          </rPr>
          <t>nil or rounded to zero (including null cells)</t>
        </r>
      </text>
    </comment>
    <comment ref="I17" authorId="0" shapeId="0" xr:uid="{DBAAF799-9357-AE45-A35F-CFDC5952FEF7}">
      <text>
        <r>
          <rPr>
            <sz val="8"/>
            <color indexed="81"/>
            <rFont val="Arial"/>
            <family val="2"/>
          </rPr>
          <t>nil or rounded to zero (including null cells)</t>
        </r>
      </text>
    </comment>
    <comment ref="B21" authorId="0" shapeId="0" xr:uid="{12EBA70B-097A-2641-BF4F-280D3E470A71}">
      <text>
        <r>
          <rPr>
            <sz val="8"/>
            <color indexed="81"/>
            <rFont val="Arial"/>
            <family val="2"/>
          </rPr>
          <t>nil or rounded to zero (including null cells)</t>
        </r>
      </text>
    </comment>
    <comment ref="G21" authorId="0" shapeId="0" xr:uid="{E18CC398-D464-C842-9A64-B1F70C8B3502}">
      <text>
        <r>
          <rPr>
            <sz val="8"/>
            <color indexed="81"/>
            <rFont val="Arial"/>
            <family val="2"/>
          </rPr>
          <t>nil or rounded to zero (including null cells)</t>
        </r>
      </text>
    </comment>
    <comment ref="H21" authorId="0" shapeId="0" xr:uid="{E2F6341B-572E-C645-AD6E-74A11F6C7EA1}">
      <text>
        <r>
          <rPr>
            <sz val="8"/>
            <color indexed="81"/>
            <rFont val="Arial"/>
            <family val="2"/>
          </rPr>
          <t>nil or rounded to zero (including null cells)</t>
        </r>
      </text>
    </comment>
    <comment ref="I21" authorId="0" shapeId="0" xr:uid="{6B7CC1C6-B450-AF4F-A6FB-4F3B55FFEF10}">
      <text>
        <r>
          <rPr>
            <sz val="8"/>
            <color indexed="81"/>
            <rFont val="Arial"/>
            <family val="2"/>
          </rPr>
          <t>nil or rounded to zero (including null cells)</t>
        </r>
      </text>
    </comment>
    <comment ref="G23" authorId="0" shapeId="0" xr:uid="{D440B7D7-358F-3344-AE7B-D9AEFA0B3AF3}">
      <text>
        <r>
          <rPr>
            <sz val="8"/>
            <color indexed="81"/>
            <rFont val="Arial"/>
            <family val="2"/>
          </rPr>
          <t>nil or rounded to zero (including null cells)</t>
        </r>
      </text>
    </comment>
    <comment ref="F24" authorId="0" shapeId="0" xr:uid="{75523698-626B-6149-9C8B-95326EDA8DFC}">
      <text>
        <r>
          <rPr>
            <sz val="8"/>
            <color indexed="81"/>
            <rFont val="Arial"/>
            <family val="2"/>
          </rPr>
          <t>nil or rounded to zero (including null cells)</t>
        </r>
      </text>
    </comment>
    <comment ref="G24" authorId="0" shapeId="0" xr:uid="{40F6CEF3-571C-234A-8CFB-C3C426D5E72B}">
      <text>
        <r>
          <rPr>
            <sz val="8"/>
            <color indexed="81"/>
            <rFont val="Arial"/>
            <family val="2"/>
          </rPr>
          <t>nil or rounded to zero (including null cells)</t>
        </r>
      </text>
    </comment>
    <comment ref="H24" authorId="0" shapeId="0" xr:uid="{AA8F9768-9C48-5B46-A06D-CF2850B463A6}">
      <text>
        <r>
          <rPr>
            <sz val="8"/>
            <color indexed="81"/>
            <rFont val="Arial"/>
            <family val="2"/>
          </rPr>
          <t>nil or rounded to zero (including null cells)</t>
        </r>
      </text>
    </comment>
    <comment ref="I24" authorId="0" shapeId="0" xr:uid="{FE671FAE-A9A7-4A4D-989A-6DDD16E93674}">
      <text>
        <r>
          <rPr>
            <sz val="8"/>
            <color indexed="81"/>
            <rFont val="Arial"/>
            <family val="2"/>
          </rPr>
          <t>nil or rounded to zero (including null cells)</t>
        </r>
      </text>
    </comment>
    <comment ref="B25" authorId="0" shapeId="0" xr:uid="{097D919D-F6EA-3C40-989B-496411A4ADEA}">
      <text>
        <r>
          <rPr>
            <sz val="8"/>
            <color indexed="81"/>
            <rFont val="Arial"/>
            <family val="2"/>
          </rPr>
          <t>nil or rounded to zero (including null cells)</t>
        </r>
      </text>
    </comment>
    <comment ref="G25" authorId="0" shapeId="0" xr:uid="{1BBB10D0-276B-E746-BD69-3824B074154A}">
      <text>
        <r>
          <rPr>
            <sz val="8"/>
            <color indexed="81"/>
            <rFont val="Arial"/>
            <family val="2"/>
          </rPr>
          <t>nil or rounded to zero (including null cells)</t>
        </r>
      </text>
    </comment>
    <comment ref="C26" authorId="0" shapeId="0" xr:uid="{4729B442-3CF2-B64F-BBF2-195871FAD4F7}">
      <text>
        <r>
          <rPr>
            <sz val="8"/>
            <color indexed="81"/>
            <rFont val="Arial"/>
            <family val="2"/>
          </rPr>
          <t>nil or rounded to zero (including null cells)</t>
        </r>
      </text>
    </comment>
    <comment ref="G26" authorId="0" shapeId="0" xr:uid="{08AD4B02-8739-E646-95FF-FBAD33833B32}">
      <text>
        <r>
          <rPr>
            <sz val="8"/>
            <color indexed="81"/>
            <rFont val="Arial"/>
            <family val="2"/>
          </rPr>
          <t>nil or rounded to zero (including null cells)</t>
        </r>
      </text>
    </comment>
    <comment ref="H34" authorId="0" shapeId="0" xr:uid="{0F66E1A6-A258-D74F-BB83-24D2F8BB45DE}">
      <text>
        <r>
          <rPr>
            <sz val="8"/>
            <color indexed="81"/>
            <rFont val="Arial"/>
            <family val="2"/>
          </rPr>
          <t>nil or rounded to zero (including null cells)</t>
        </r>
      </text>
    </comment>
    <comment ref="I34" authorId="0" shapeId="0" xr:uid="{F261F422-EA20-3A4C-AECC-92645C1DA5E5}">
      <text>
        <r>
          <rPr>
            <sz val="8"/>
            <color indexed="81"/>
            <rFont val="Arial"/>
            <family val="2"/>
          </rPr>
          <t>nil or rounded to zero (including null cells)</t>
        </r>
      </text>
    </comment>
    <comment ref="I35" authorId="0" shapeId="0" xr:uid="{5C12A3DB-1F85-E240-9E33-6269C1F38ADB}">
      <text>
        <r>
          <rPr>
            <sz val="8"/>
            <color indexed="81"/>
            <rFont val="Arial"/>
            <family val="2"/>
          </rPr>
          <t>nil or rounded to zero (including null cells)</t>
        </r>
      </text>
    </comment>
    <comment ref="G36" authorId="0" shapeId="0" xr:uid="{552BFC80-70CE-3B47-8997-23BCFBAF01C7}">
      <text>
        <r>
          <rPr>
            <sz val="8"/>
            <color indexed="81"/>
            <rFont val="Arial"/>
            <family val="2"/>
          </rPr>
          <t>nil or rounded to zero (including null cells)</t>
        </r>
      </text>
    </comment>
    <comment ref="H36" authorId="0" shapeId="0" xr:uid="{90183539-5BCC-5445-977A-2610745DA34F}">
      <text>
        <r>
          <rPr>
            <sz val="8"/>
            <color indexed="81"/>
            <rFont val="Arial"/>
            <family val="2"/>
          </rPr>
          <t>nil or rounded to zero (including null cells)</t>
        </r>
      </text>
    </comment>
    <comment ref="I36" authorId="0" shapeId="0" xr:uid="{2087E134-A926-EC43-9F96-287A4D48D541}">
      <text>
        <r>
          <rPr>
            <sz val="8"/>
            <color indexed="81"/>
            <rFont val="Arial"/>
            <family val="2"/>
          </rPr>
          <t>nil or rounded to zero (including null cells)</t>
        </r>
      </text>
    </comment>
    <comment ref="G38" authorId="0" shapeId="0" xr:uid="{31180D1B-32B6-0146-B9E8-F0FA06459178}">
      <text>
        <r>
          <rPr>
            <sz val="8"/>
            <color indexed="81"/>
            <rFont val="Arial"/>
            <family val="2"/>
          </rPr>
          <t>nil or rounded to zero (including null cells)</t>
        </r>
      </text>
    </comment>
    <comment ref="H38" authorId="0" shapeId="0" xr:uid="{391D707F-D6FC-B84A-AC6A-C062992B0542}">
      <text>
        <r>
          <rPr>
            <sz val="8"/>
            <color indexed="81"/>
            <rFont val="Arial"/>
            <family val="2"/>
          </rPr>
          <t>nil or rounded to zero (including null cells)</t>
        </r>
      </text>
    </comment>
    <comment ref="I38" authorId="0" shapeId="0" xr:uid="{6A391BBE-7CC6-7A4E-AB82-590372FD775B}">
      <text>
        <r>
          <rPr>
            <sz val="8"/>
            <color indexed="81"/>
            <rFont val="Arial"/>
            <family val="2"/>
          </rPr>
          <t>nil or rounded to zero (including null cells)</t>
        </r>
      </text>
    </comment>
    <comment ref="G39" authorId="0" shapeId="0" xr:uid="{CE53F3AA-C15C-BD42-9EA9-47DCCEAB5127}">
      <text>
        <r>
          <rPr>
            <sz val="8"/>
            <color indexed="81"/>
            <rFont val="Arial"/>
            <family val="2"/>
          </rPr>
          <t>nil or rounded to zero (including null cells)</t>
        </r>
      </text>
    </comment>
    <comment ref="H39" authorId="0" shapeId="0" xr:uid="{AFCC522C-5B14-5B4E-A454-75CCB65EC8B1}">
      <text>
        <r>
          <rPr>
            <sz val="8"/>
            <color indexed="81"/>
            <rFont val="Arial"/>
            <family val="2"/>
          </rPr>
          <t>nil or rounded to zero (including null cells)</t>
        </r>
      </text>
    </comment>
    <comment ref="I39" authorId="0" shapeId="0" xr:uid="{E3794282-8AF9-BA45-A079-061C3269ED43}">
      <text>
        <r>
          <rPr>
            <sz val="8"/>
            <color indexed="81"/>
            <rFont val="Arial"/>
            <family val="2"/>
          </rPr>
          <t>nil or rounded to zero (including null cells)</t>
        </r>
      </text>
    </comment>
    <comment ref="B40" authorId="0" shapeId="0" xr:uid="{5B841AFD-128D-7B44-9241-10FC68FBD977}">
      <text>
        <r>
          <rPr>
            <sz val="8"/>
            <color indexed="81"/>
            <rFont val="Arial"/>
            <family val="2"/>
          </rPr>
          <t>nil or rounded to zero (including null cells)</t>
        </r>
      </text>
    </comment>
    <comment ref="C40" authorId="0" shapeId="0" xr:uid="{595DC649-9D5D-BC43-AF0F-0CC1B742ACA8}">
      <text>
        <r>
          <rPr>
            <sz val="8"/>
            <color indexed="81"/>
            <rFont val="Arial"/>
            <family val="2"/>
          </rPr>
          <t>nil or rounded to zero (including null cells)</t>
        </r>
      </text>
    </comment>
    <comment ref="E40" authorId="0" shapeId="0" xr:uid="{EB79A593-56C5-B445-B71E-F3CED08FAFD3}">
      <text>
        <r>
          <rPr>
            <sz val="8"/>
            <color indexed="81"/>
            <rFont val="Arial"/>
            <family val="2"/>
          </rPr>
          <t>nil or rounded to zero (including null cells)</t>
        </r>
      </text>
    </comment>
    <comment ref="G40" authorId="0" shapeId="0" xr:uid="{970B2511-2E0E-594B-99FD-348330D5D05F}">
      <text>
        <r>
          <rPr>
            <sz val="8"/>
            <color indexed="81"/>
            <rFont val="Arial"/>
            <family val="2"/>
          </rPr>
          <t>nil or rounded to zero (including null cells)</t>
        </r>
      </text>
    </comment>
    <comment ref="H40" authorId="0" shapeId="0" xr:uid="{7307729A-11CC-1B4A-ADF0-B2736035E527}">
      <text>
        <r>
          <rPr>
            <sz val="8"/>
            <color indexed="81"/>
            <rFont val="Arial"/>
            <family val="2"/>
          </rPr>
          <t>nil or rounded to zero (including null cells)</t>
        </r>
      </text>
    </comment>
    <comment ref="I40" authorId="0" shapeId="0" xr:uid="{876E1E85-B019-574D-98BB-8F70328912A8}">
      <text>
        <r>
          <rPr>
            <sz val="8"/>
            <color indexed="81"/>
            <rFont val="Arial"/>
            <family val="2"/>
          </rPr>
          <t>nil or rounded to zero (including null cells)</t>
        </r>
      </text>
    </comment>
    <comment ref="G43" authorId="0" shapeId="0" xr:uid="{55011925-061B-1446-8A7E-9EE4A9A8779A}">
      <text>
        <r>
          <rPr>
            <sz val="8"/>
            <color indexed="81"/>
            <rFont val="Arial"/>
            <family val="2"/>
          </rPr>
          <t>nil or rounded to zero (including null cells)</t>
        </r>
      </text>
    </comment>
    <comment ref="H43" authorId="0" shapeId="0" xr:uid="{9C4564B3-62E7-E644-A3C6-011E6D6769C6}">
      <text>
        <r>
          <rPr>
            <sz val="8"/>
            <color indexed="81"/>
            <rFont val="Arial"/>
            <family val="2"/>
          </rPr>
          <t>nil or rounded to zero (including null cells)</t>
        </r>
      </text>
    </comment>
    <comment ref="I43" authorId="0" shapeId="0" xr:uid="{A9936D5C-B16B-474C-9587-224BB6E620CE}">
      <text>
        <r>
          <rPr>
            <sz val="8"/>
            <color indexed="81"/>
            <rFont val="Arial"/>
            <family val="2"/>
          </rPr>
          <t>nil or rounded to zero (including null cells)</t>
        </r>
      </text>
    </comment>
    <comment ref="G45" authorId="0" shapeId="0" xr:uid="{157A47B6-CE13-CC47-908A-A010020C5CFB}">
      <text>
        <r>
          <rPr>
            <sz val="8"/>
            <color indexed="81"/>
            <rFont val="Arial"/>
            <family val="2"/>
          </rPr>
          <t>nil or rounded to zero (including null cells)</t>
        </r>
      </text>
    </comment>
    <comment ref="H45" authorId="0" shapeId="0" xr:uid="{173E6C0B-F8AB-D840-8E5D-30D57D12E93A}">
      <text>
        <r>
          <rPr>
            <sz val="8"/>
            <color indexed="81"/>
            <rFont val="Arial"/>
            <family val="2"/>
          </rPr>
          <t>nil or rounded to zero (including null cells)</t>
        </r>
      </text>
    </comment>
    <comment ref="I45" authorId="0" shapeId="0" xr:uid="{3D8120A9-BA89-384F-BEFC-B533CF586E31}">
      <text>
        <r>
          <rPr>
            <sz val="8"/>
            <color indexed="81"/>
            <rFont val="Arial"/>
            <family val="2"/>
          </rPr>
          <t>nil or rounded to zero (including null cells)</t>
        </r>
      </text>
    </comment>
    <comment ref="E46" authorId="0" shapeId="0" xr:uid="{5C709916-A76F-E44F-B6AF-ADBB36E5C418}">
      <text>
        <r>
          <rPr>
            <sz val="8"/>
            <color indexed="81"/>
            <rFont val="Arial"/>
            <family val="2"/>
          </rPr>
          <t>nil or rounded to zero (including null cells)</t>
        </r>
      </text>
    </comment>
    <comment ref="F46" authorId="0" shapeId="0" xr:uid="{CFF44905-7E22-B545-BF6B-3063D17F4C1A}">
      <text>
        <r>
          <rPr>
            <sz val="8"/>
            <color indexed="81"/>
            <rFont val="Arial"/>
            <family val="2"/>
          </rPr>
          <t>nil or rounded to zero (including null cells)</t>
        </r>
      </text>
    </comment>
    <comment ref="G46" authorId="0" shapeId="0" xr:uid="{79CCFABA-01BA-0E44-A5B7-102D5464132E}">
      <text>
        <r>
          <rPr>
            <sz val="8"/>
            <color indexed="81"/>
            <rFont val="Arial"/>
            <family val="2"/>
          </rPr>
          <t>nil or rounded to zero (including null cells)</t>
        </r>
      </text>
    </comment>
    <comment ref="H46" authorId="0" shapeId="0" xr:uid="{47459F25-70B3-1B4E-B411-4F701E8C866B}">
      <text>
        <r>
          <rPr>
            <sz val="8"/>
            <color indexed="81"/>
            <rFont val="Arial"/>
            <family val="2"/>
          </rPr>
          <t>nil or rounded to zero (including null cells)</t>
        </r>
      </text>
    </comment>
    <comment ref="I46" authorId="0" shapeId="0" xr:uid="{BC885692-36FB-3540-9D80-9B5785C03A35}">
      <text>
        <r>
          <rPr>
            <sz val="8"/>
            <color indexed="81"/>
            <rFont val="Arial"/>
            <family val="2"/>
          </rPr>
          <t>nil or rounded to zero (including null cells)</t>
        </r>
      </text>
    </comment>
    <comment ref="H49" authorId="0" shapeId="0" xr:uid="{BBED5AB9-DCD0-894E-BAA7-2C2411C84172}">
      <text>
        <r>
          <rPr>
            <sz val="8"/>
            <color indexed="81"/>
            <rFont val="Arial"/>
            <family val="2"/>
          </rPr>
          <t>nil or rounded to zero (including null cells)</t>
        </r>
      </text>
    </comment>
    <comment ref="C50" authorId="0" shapeId="0" xr:uid="{DDEBE905-7AEA-6C46-A15C-5F54F4166281}">
      <text>
        <r>
          <rPr>
            <sz val="8"/>
            <color indexed="81"/>
            <rFont val="Arial"/>
            <family val="2"/>
          </rPr>
          <t>nil or rounded to zero (including null cells)</t>
        </r>
      </text>
    </comment>
    <comment ref="I50" authorId="0" shapeId="0" xr:uid="{0EFEEA86-A726-774F-9259-53736700BB23}">
      <text>
        <r>
          <rPr>
            <sz val="8"/>
            <color indexed="81"/>
            <rFont val="Arial"/>
            <family val="2"/>
          </rPr>
          <t>nil or rounded to zero (including null cells)</t>
        </r>
      </text>
    </comment>
    <comment ref="C55" authorId="0" shapeId="0" xr:uid="{1FFFBA39-3577-E24C-B557-D7E97641B31F}">
      <text>
        <r>
          <rPr>
            <sz val="8"/>
            <color indexed="81"/>
            <rFont val="Arial"/>
            <family val="2"/>
          </rPr>
          <t>nil or rounded to zero (including null cells)</t>
        </r>
      </text>
    </comment>
    <comment ref="D55" authorId="0" shapeId="0" xr:uid="{CFBC8E59-985E-CC43-B5E2-6313A0253536}">
      <text>
        <r>
          <rPr>
            <sz val="8"/>
            <color indexed="81"/>
            <rFont val="Arial"/>
            <family val="2"/>
          </rPr>
          <t>nil or rounded to zero (including null cells)</t>
        </r>
      </text>
    </comment>
    <comment ref="F55" authorId="0" shapeId="0" xr:uid="{F410CFB0-50E4-9843-B8EE-15B2A5A2EF79}">
      <text>
        <r>
          <rPr>
            <sz val="8"/>
            <color indexed="81"/>
            <rFont val="Arial"/>
            <family val="2"/>
          </rPr>
          <t>nil or rounded to zero (including null cells)</t>
        </r>
      </text>
    </comment>
    <comment ref="G55" authorId="0" shapeId="0" xr:uid="{B1C6A1AF-FA15-6940-89C0-2FAF4474CCF8}">
      <text>
        <r>
          <rPr>
            <sz val="8"/>
            <color indexed="81"/>
            <rFont val="Arial"/>
            <family val="2"/>
          </rPr>
          <t>nil or rounded to zero (including null cells)</t>
        </r>
      </text>
    </comment>
    <comment ref="I55" authorId="0" shapeId="0" xr:uid="{C8F82CE9-280B-834B-9663-D229A1271CDE}">
      <text>
        <r>
          <rPr>
            <sz val="8"/>
            <color indexed="81"/>
            <rFont val="Arial"/>
            <family val="2"/>
          </rPr>
          <t>nil or rounded to zero (including null cells)</t>
        </r>
      </text>
    </comment>
    <comment ref="F57" authorId="0" shapeId="0" xr:uid="{D3803847-1363-1147-9F3E-D16D57C0D8C2}">
      <text>
        <r>
          <rPr>
            <sz val="8"/>
            <color indexed="81"/>
            <rFont val="Arial"/>
            <family val="2"/>
          </rPr>
          <t>nil or rounded to zero (including null cells)</t>
        </r>
      </text>
    </comment>
    <comment ref="C58" authorId="0" shapeId="0" xr:uid="{4FBCAB3C-7A0E-B34D-B684-F07E4DD6BD7C}">
      <text>
        <r>
          <rPr>
            <sz val="8"/>
            <color indexed="81"/>
            <rFont val="Arial"/>
            <family val="2"/>
          </rPr>
          <t>nil or rounded to zero (including null cells)</t>
        </r>
      </text>
    </comment>
    <comment ref="D58" authorId="0" shapeId="0" xr:uid="{E00CED46-F57A-C14B-8E20-C76DDD3DFBD9}">
      <text>
        <r>
          <rPr>
            <sz val="8"/>
            <color indexed="81"/>
            <rFont val="Arial"/>
            <family val="2"/>
          </rPr>
          <t>nil or rounded to zero (including null cells)</t>
        </r>
      </text>
    </comment>
    <comment ref="F58" authorId="0" shapeId="0" xr:uid="{D5653A0C-3718-894E-BCC1-2457AAEA458D}">
      <text>
        <r>
          <rPr>
            <sz val="8"/>
            <color indexed="81"/>
            <rFont val="Arial"/>
            <family val="2"/>
          </rPr>
          <t>nil or rounded to zero (including null cells)</t>
        </r>
      </text>
    </comment>
    <comment ref="G58" authorId="0" shapeId="0" xr:uid="{B8FDBC51-27B8-9348-A917-3A8A246EDB7A}">
      <text>
        <r>
          <rPr>
            <sz val="8"/>
            <color indexed="81"/>
            <rFont val="Arial"/>
            <family val="2"/>
          </rPr>
          <t>nil or rounded to zero (including null cells)</t>
        </r>
      </text>
    </comment>
    <comment ref="H58" authorId="0" shapeId="0" xr:uid="{DDFBD25F-F36B-8843-A1C7-245CC88B91F7}">
      <text>
        <r>
          <rPr>
            <sz val="8"/>
            <color indexed="81"/>
            <rFont val="Arial"/>
            <family val="2"/>
          </rPr>
          <t>nil or rounded to zero (including null cells)</t>
        </r>
      </text>
    </comment>
    <comment ref="D59" authorId="0" shapeId="0" xr:uid="{7088E8AB-F2AE-A54E-9A2B-7A1DD7DBC7C7}">
      <text>
        <r>
          <rPr>
            <sz val="8"/>
            <color indexed="81"/>
            <rFont val="Arial"/>
            <family val="2"/>
          </rPr>
          <t>nil or rounded to zero (including null cells)</t>
        </r>
      </text>
    </comment>
    <comment ref="E59" authorId="0" shapeId="0" xr:uid="{ACCF0982-71B5-DD48-A5EC-D40E8052764D}">
      <text>
        <r>
          <rPr>
            <sz val="8"/>
            <color indexed="81"/>
            <rFont val="Arial"/>
            <family val="2"/>
          </rPr>
          <t>nil or rounded to zero (including null cells)</t>
        </r>
      </text>
    </comment>
    <comment ref="F59" authorId="0" shapeId="0" xr:uid="{F7727EFA-0EAF-744C-99A7-8F61C4DE2079}">
      <text>
        <r>
          <rPr>
            <sz val="8"/>
            <color indexed="81"/>
            <rFont val="Arial"/>
            <family val="2"/>
          </rPr>
          <t>nil or rounded to zero (including null cells)</t>
        </r>
      </text>
    </comment>
    <comment ref="B62" authorId="0" shapeId="0" xr:uid="{448A528D-04A2-2845-84E2-12390B7685F9}">
      <text>
        <r>
          <rPr>
            <sz val="8"/>
            <color indexed="81"/>
            <rFont val="Arial"/>
            <family val="2"/>
          </rPr>
          <t>nil or rounded to zero (including null cells)</t>
        </r>
      </text>
    </comment>
    <comment ref="C62" authorId="0" shapeId="0" xr:uid="{518F8727-EB69-5144-9C51-35455A64C042}">
      <text>
        <r>
          <rPr>
            <sz val="8"/>
            <color indexed="81"/>
            <rFont val="Arial"/>
            <family val="2"/>
          </rPr>
          <t>nil or rounded to zero (including null cells)</t>
        </r>
      </text>
    </comment>
    <comment ref="D62" authorId="0" shapeId="0" xr:uid="{0CE47183-1453-1D4A-8F77-DBAE762763F9}">
      <text>
        <r>
          <rPr>
            <sz val="8"/>
            <color indexed="81"/>
            <rFont val="Arial"/>
            <family val="2"/>
          </rPr>
          <t>nil or rounded to zero (including null cells)</t>
        </r>
      </text>
    </comment>
    <comment ref="E62" authorId="0" shapeId="0" xr:uid="{7501AD90-D5E1-8542-935B-1B1F9BBC62BF}">
      <text>
        <r>
          <rPr>
            <sz val="8"/>
            <color indexed="81"/>
            <rFont val="Arial"/>
            <family val="2"/>
          </rPr>
          <t>nil or rounded to zero (including null cells)</t>
        </r>
      </text>
    </comment>
    <comment ref="F62" authorId="0" shapeId="0" xr:uid="{ED74DD17-A875-9343-9E5D-9654CC8007CF}">
      <text>
        <r>
          <rPr>
            <sz val="8"/>
            <color indexed="81"/>
            <rFont val="Arial"/>
            <family val="2"/>
          </rPr>
          <t>nil or rounded to zero (including null cells)</t>
        </r>
      </text>
    </comment>
    <comment ref="G62" authorId="0" shapeId="0" xr:uid="{DB5B539D-1CB3-F44F-BF57-3D78E986F3F5}">
      <text>
        <r>
          <rPr>
            <sz val="8"/>
            <color indexed="81"/>
            <rFont val="Arial"/>
            <family val="2"/>
          </rPr>
          <t>nil or rounded to zero (including null cells)</t>
        </r>
      </text>
    </comment>
    <comment ref="H62" authorId="0" shapeId="0" xr:uid="{437060C9-0C65-1749-810E-70C7A168632B}">
      <text>
        <r>
          <rPr>
            <sz val="8"/>
            <color indexed="81"/>
            <rFont val="Arial"/>
            <family val="2"/>
          </rPr>
          <t>nil or rounded to zero (including null cells)</t>
        </r>
      </text>
    </comment>
    <comment ref="I62" authorId="0" shapeId="0" xr:uid="{FFCCBD96-BE26-024C-81D5-2159EB685913}">
      <text>
        <r>
          <rPr>
            <sz val="8"/>
            <color indexed="81"/>
            <rFont val="Arial"/>
            <family val="2"/>
          </rPr>
          <t>nil or rounded to zero (including null cells)</t>
        </r>
      </text>
    </comment>
    <comment ref="I63" authorId="0" shapeId="0" xr:uid="{B32F5C25-8C49-4F4B-9749-74BD1239E631}">
      <text>
        <r>
          <rPr>
            <sz val="8"/>
            <color indexed="81"/>
            <rFont val="Arial"/>
            <family val="2"/>
          </rPr>
          <t>nil or rounded to zero (including null cells)</t>
        </r>
      </text>
    </comment>
    <comment ref="E65" authorId="0" shapeId="0" xr:uid="{29E3F373-6829-B94C-A6CC-123A87DDCD34}">
      <text>
        <r>
          <rPr>
            <sz val="8"/>
            <color indexed="81"/>
            <rFont val="Arial"/>
            <family val="2"/>
          </rPr>
          <t>nil or rounded to zero (including null cells)</t>
        </r>
      </text>
    </comment>
    <comment ref="F65" authorId="0" shapeId="0" xr:uid="{BADB351D-ED78-464D-8279-43DA35B15507}">
      <text>
        <r>
          <rPr>
            <sz val="8"/>
            <color indexed="81"/>
            <rFont val="Arial"/>
            <family val="2"/>
          </rPr>
          <t>nil or rounded to zero (including null cells)</t>
        </r>
      </text>
    </comment>
    <comment ref="G65" authorId="0" shapeId="0" xr:uid="{09D5752C-1C5C-BB49-B8F1-082EB0B7D87C}">
      <text>
        <r>
          <rPr>
            <sz val="8"/>
            <color indexed="81"/>
            <rFont val="Arial"/>
            <family val="2"/>
          </rPr>
          <t>nil or rounded to zero (including null cells)</t>
        </r>
      </text>
    </comment>
    <comment ref="H65" authorId="0" shapeId="0" xr:uid="{5124D179-4E54-7A4E-B2C8-7876774C3E3C}">
      <text>
        <r>
          <rPr>
            <sz val="8"/>
            <color indexed="81"/>
            <rFont val="Arial"/>
            <family val="2"/>
          </rPr>
          <t>nil or rounded to zero (including null cells)</t>
        </r>
      </text>
    </comment>
    <comment ref="I65" authorId="0" shapeId="0" xr:uid="{0DCD40F5-1644-194C-AD42-779C7E00E0E7}">
      <text>
        <r>
          <rPr>
            <sz val="8"/>
            <color indexed="81"/>
            <rFont val="Arial"/>
            <family val="2"/>
          </rPr>
          <t>nil or rounded to zero (including null cells)</t>
        </r>
      </text>
    </comment>
    <comment ref="D66" authorId="0" shapeId="0" xr:uid="{C850708F-8BD9-FB41-B396-FBB273237697}">
      <text>
        <r>
          <rPr>
            <sz val="8"/>
            <color indexed="81"/>
            <rFont val="Arial"/>
            <family val="2"/>
          </rPr>
          <t>nil or rounded to zero (including null cells)</t>
        </r>
      </text>
    </comment>
    <comment ref="E66" authorId="0" shapeId="0" xr:uid="{5967BBDB-86C4-6D4E-B30E-F391F135FE43}">
      <text>
        <r>
          <rPr>
            <sz val="8"/>
            <color indexed="81"/>
            <rFont val="Arial"/>
            <family val="2"/>
          </rPr>
          <t>nil or rounded to zero (including null cells)</t>
        </r>
      </text>
    </comment>
    <comment ref="F66" authorId="0" shapeId="0" xr:uid="{74EF7FF2-D6A3-0C40-B386-D1297FEF1C70}">
      <text>
        <r>
          <rPr>
            <sz val="8"/>
            <color indexed="81"/>
            <rFont val="Arial"/>
            <family val="2"/>
          </rPr>
          <t>nil or rounded to zero (including null cells)</t>
        </r>
      </text>
    </comment>
    <comment ref="G66" authorId="0" shapeId="0" xr:uid="{49BD5593-6343-C74B-B207-0987FEC4B250}">
      <text>
        <r>
          <rPr>
            <sz val="8"/>
            <color indexed="81"/>
            <rFont val="Arial"/>
            <family val="2"/>
          </rPr>
          <t>nil or rounded to zero (including null cells)</t>
        </r>
      </text>
    </comment>
    <comment ref="H66" authorId="0" shapeId="0" xr:uid="{D3258780-6466-E040-8F64-BA3EAA55DD5A}">
      <text>
        <r>
          <rPr>
            <sz val="8"/>
            <color indexed="81"/>
            <rFont val="Arial"/>
            <family val="2"/>
          </rPr>
          <t>nil or rounded to zero (including null cells)</t>
        </r>
      </text>
    </comment>
    <comment ref="C67" authorId="0" shapeId="0" xr:uid="{B9F026F3-0081-7142-A7D2-82F3E2D86F7A}">
      <text>
        <r>
          <rPr>
            <sz val="8"/>
            <color indexed="81"/>
            <rFont val="Arial"/>
            <family val="2"/>
          </rPr>
          <t>nil or rounded to zero (including null cells)</t>
        </r>
      </text>
    </comment>
    <comment ref="I67" authorId="0" shapeId="0" xr:uid="{FB4FAF0A-E3D0-7F46-857D-6F25D709CEC5}">
      <text>
        <r>
          <rPr>
            <sz val="8"/>
            <color indexed="81"/>
            <rFont val="Arial"/>
            <family val="2"/>
          </rPr>
          <t>nil or rounded to zero (including null cells)</t>
        </r>
      </text>
    </comment>
    <comment ref="C69" authorId="0" shapeId="0" xr:uid="{37C9866A-C5C3-FD48-A877-CB6934D4CF29}">
      <text>
        <r>
          <rPr>
            <sz val="8"/>
            <color indexed="81"/>
            <rFont val="Arial"/>
            <family val="2"/>
          </rPr>
          <t>nil or rounded to zero (including null cells)</t>
        </r>
      </text>
    </comment>
    <comment ref="F69" authorId="0" shapeId="0" xr:uid="{005F1FED-3663-6D4C-A843-B63909C5BA31}">
      <text>
        <r>
          <rPr>
            <sz val="8"/>
            <color indexed="81"/>
            <rFont val="Arial"/>
            <family val="2"/>
          </rPr>
          <t>nil or rounded to zero (including null cells)</t>
        </r>
      </text>
    </comment>
    <comment ref="G69" authorId="0" shapeId="0" xr:uid="{86A48841-57D6-DD4A-96F4-EA7B12C0AF63}">
      <text>
        <r>
          <rPr>
            <sz val="8"/>
            <color indexed="81"/>
            <rFont val="Arial"/>
            <family val="2"/>
          </rPr>
          <t>nil or rounded to zero (including null cells)</t>
        </r>
      </text>
    </comment>
    <comment ref="H69" authorId="0" shapeId="0" xr:uid="{30311F2A-3A33-0E4C-95A2-C383A704C440}">
      <text>
        <r>
          <rPr>
            <sz val="8"/>
            <color indexed="81"/>
            <rFont val="Arial"/>
            <family val="2"/>
          </rPr>
          <t>nil or rounded to zero (including null cells)</t>
        </r>
      </text>
    </comment>
    <comment ref="I69" authorId="0" shapeId="0" xr:uid="{649FDF94-6822-424F-B78F-E709C1B89F66}">
      <text>
        <r>
          <rPr>
            <sz val="8"/>
            <color indexed="81"/>
            <rFont val="Arial"/>
            <family val="2"/>
          </rPr>
          <t>nil or rounded to zero (including null cells)</t>
        </r>
      </text>
    </comment>
    <comment ref="A71" authorId="0" shapeId="0" xr:uid="{F610F375-8FAC-FD4C-A2F3-1D859A6FEEC3}">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58C4FE9-D4AD-7444-A719-D0412E366607}">
      <text>
        <r>
          <rPr>
            <sz val="8"/>
            <color indexed="81"/>
            <rFont val="Arial"/>
            <family val="2"/>
          </rPr>
          <t>Due to perturbation, component cells may not add to published totals. As such, published proportions may add to more or less than 100% (see Methodology, Confidentiality section).
For information on time spent on remand see Methodology, Time on remand section.</t>
        </r>
      </text>
    </comment>
    <comment ref="A16" authorId="0" shapeId="0" xr:uid="{067649F5-E6BD-8346-B354-2E1C415BA681}">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3CE64E2-7FAA-624F-994E-9835DB058FD3}">
      <text>
        <r>
          <rPr>
            <sz val="8"/>
            <color indexed="81"/>
            <rFont val="Arial"/>
            <family val="2"/>
          </rPr>
          <t>Due to perturbation, component cells may not add to published totals (see Methodology, Confidentiality section).
Data prior to 2017 include periodic detention.</t>
        </r>
      </text>
    </comment>
    <comment ref="C5" authorId="0" shapeId="0" xr:uid="{4485121D-2960-4544-BBCB-226A1955607D}">
      <text>
        <r>
          <rPr>
            <sz val="8"/>
            <color indexed="8"/>
            <rFont val="Arial"/>
            <family val="2"/>
          </rPr>
          <t>Rate per 100,000 male adult population.</t>
        </r>
      </text>
    </comment>
    <comment ref="D5" authorId="0" shapeId="0" xr:uid="{4BE886AC-D481-254D-BE8D-F6E9CA4F2854}">
      <text>
        <r>
          <rPr>
            <sz val="8"/>
            <color indexed="8"/>
            <rFont val="Arial"/>
            <family val="2"/>
          </rPr>
          <t>Rate per 100,000 female adult population.</t>
        </r>
      </text>
    </comment>
    <comment ref="A91" authorId="0" shapeId="0" xr:uid="{7AA28902-231D-DC4A-A923-840382D7376C}">
      <text>
        <r>
          <rPr>
            <sz val="8"/>
            <color indexed="8"/>
            <rFont val="Arial"/>
            <family val="2"/>
          </rPr>
          <t>Due to reporting methods, prior imprisonment in Australian Capital Territory includes both episodes of imprisonment under sentence and on remand (see Methodology, Data comparability and significant events section).</t>
        </r>
      </text>
    </comment>
    <comment ref="A103" authorId="0" shapeId="0" xr:uid="{01A3EFEE-CE64-5146-A2E8-DB9E4E00EEB7}">
      <text>
        <r>
          <rPr>
            <sz val="8"/>
            <color indexed="8"/>
            <rFont val="Arial"/>
            <family val="2"/>
          </rPr>
          <t>Refer to state and territory changes. See Methodology, Data comparability and significant events section.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726E798-47F9-7F43-9151-7A68E5FE0A89}">
      <text>
        <r>
          <rPr>
            <sz val="8"/>
            <color indexed="8"/>
            <rFont val="Arial"/>
            <family val="2"/>
          </rPr>
          <t>Due to perturbation, component cells may not add to published totals (see Methodology, Confidentiality section).</t>
        </r>
      </text>
    </comment>
    <comment ref="F5" authorId="0" shapeId="0" xr:uid="{0B88D2AD-B881-7A4A-A177-AF4296F4EC7C}">
      <text>
        <r>
          <rPr>
            <sz val="8"/>
            <color indexed="81"/>
            <rFont val="Arial"/>
            <family val="2"/>
          </rPr>
          <t>Includes prisoners whose security classification was unknown.</t>
        </r>
      </text>
    </comment>
    <comment ref="E11" authorId="0" shapeId="0" xr:uid="{40D23D17-5CEF-1343-AAC0-C47B68323312}">
      <text>
        <r>
          <rPr>
            <sz val="8"/>
            <color indexed="81"/>
            <rFont val="Arial"/>
            <family val="2"/>
          </rPr>
          <t>nil or rounded to zero (including null cells)</t>
        </r>
      </text>
    </comment>
    <comment ref="E12" authorId="0" shapeId="0" xr:uid="{543A6F7F-41AA-5D4C-84FD-F4AE4149D239}">
      <text>
        <r>
          <rPr>
            <sz val="8"/>
            <color indexed="81"/>
            <rFont val="Arial"/>
            <family val="2"/>
          </rPr>
          <t>nil or rounded to zero (including null cells)</t>
        </r>
      </text>
    </comment>
    <comment ref="E13" authorId="0" shapeId="0" xr:uid="{9D69CB96-3DF7-7E45-96BE-2B208F806C7B}">
      <text>
        <r>
          <rPr>
            <sz val="8"/>
            <color indexed="81"/>
            <rFont val="Arial"/>
            <family val="2"/>
          </rPr>
          <t>nil or rounded to zero (including null cells)</t>
        </r>
      </text>
    </comment>
    <comment ref="C15" authorId="0" shapeId="0" xr:uid="{8C8195C9-4A5B-E545-8084-C25219B691C6}">
      <text>
        <r>
          <rPr>
            <sz val="8"/>
            <color indexed="81"/>
            <rFont val="Arial"/>
            <family val="2"/>
          </rPr>
          <t>nil or rounded to zero (including null cells)</t>
        </r>
      </text>
    </comment>
    <comment ref="C16" authorId="0" shapeId="0" xr:uid="{E72D31C6-84C9-724C-8F76-961A417624EA}">
      <text>
        <r>
          <rPr>
            <sz val="8"/>
            <color indexed="81"/>
            <rFont val="Arial"/>
            <family val="2"/>
          </rPr>
          <t>nil or rounded to zero (including null cells)</t>
        </r>
      </text>
    </comment>
    <comment ref="C17" authorId="0" shapeId="0" xr:uid="{A7B37E64-F79D-9B4C-B789-4DE363E5779C}">
      <text>
        <r>
          <rPr>
            <sz val="8"/>
            <color indexed="81"/>
            <rFont val="Arial"/>
            <family val="2"/>
          </rPr>
          <t>nil or rounded to zero (including null cells)</t>
        </r>
      </text>
    </comment>
    <comment ref="E19" authorId="0" shapeId="0" xr:uid="{760F5212-1CFC-2441-B233-89D97691E13B}">
      <text>
        <r>
          <rPr>
            <sz val="8"/>
            <color indexed="81"/>
            <rFont val="Arial"/>
            <family val="2"/>
          </rPr>
          <t>nil or rounded to zero (including null cells)</t>
        </r>
      </text>
    </comment>
    <comment ref="E20" authorId="0" shapeId="0" xr:uid="{E4D7E237-8090-5544-BC03-5A7910940B33}">
      <text>
        <r>
          <rPr>
            <sz val="8"/>
            <color indexed="81"/>
            <rFont val="Arial"/>
            <family val="2"/>
          </rPr>
          <t>nil or rounded to zero (including null cells)</t>
        </r>
      </text>
    </comment>
    <comment ref="E21" authorId="0" shapeId="0" xr:uid="{BB4F545F-AB47-3E4B-A51B-9674B907009B}">
      <text>
        <r>
          <rPr>
            <sz val="8"/>
            <color indexed="81"/>
            <rFont val="Arial"/>
            <family val="2"/>
          </rPr>
          <t>nil or rounded to zero (including null cells)</t>
        </r>
      </text>
    </comment>
    <comment ref="E23" authorId="0" shapeId="0" xr:uid="{698D1A96-8F23-4D43-9ACD-C6982FAEA036}">
      <text>
        <r>
          <rPr>
            <sz val="8"/>
            <color indexed="81"/>
            <rFont val="Arial"/>
            <family val="2"/>
          </rPr>
          <t>nil or rounded to zero (including null cells)</t>
        </r>
      </text>
    </comment>
    <comment ref="E24" authorId="0" shapeId="0" xr:uid="{40EE0D1A-BFC6-2848-8FBE-D6A72E44ADBE}">
      <text>
        <r>
          <rPr>
            <sz val="8"/>
            <color indexed="81"/>
            <rFont val="Arial"/>
            <family val="2"/>
          </rPr>
          <t>nil or rounded to zero (including null cells)</t>
        </r>
      </text>
    </comment>
    <comment ref="E25" authorId="0" shapeId="0" xr:uid="{A166521E-5256-4E40-9AA3-1EB68FBA7DB6}">
      <text>
        <r>
          <rPr>
            <sz val="8"/>
            <color indexed="81"/>
            <rFont val="Arial"/>
            <family val="2"/>
          </rPr>
          <t>nil or rounded to zero (including null cells)</t>
        </r>
      </text>
    </comment>
    <comment ref="E27" authorId="0" shapeId="0" xr:uid="{F236A3D9-FE06-664F-B239-33DF13C7B529}">
      <text>
        <r>
          <rPr>
            <sz val="8"/>
            <color indexed="81"/>
            <rFont val="Arial"/>
            <family val="2"/>
          </rPr>
          <t>nil or rounded to zero (including null cells)</t>
        </r>
      </text>
    </comment>
    <comment ref="E28" authorId="0" shapeId="0" xr:uid="{0012D119-A54D-E040-BAF4-0DF86C5289CC}">
      <text>
        <r>
          <rPr>
            <sz val="8"/>
            <color indexed="81"/>
            <rFont val="Arial"/>
            <family val="2"/>
          </rPr>
          <t>nil or rounded to zero (including null cells)</t>
        </r>
      </text>
    </comment>
    <comment ref="E29" authorId="0" shapeId="0" xr:uid="{BE4E861B-F097-8449-9BE5-32BF660B0D51}">
      <text>
        <r>
          <rPr>
            <sz val="8"/>
            <color indexed="81"/>
            <rFont val="Arial"/>
            <family val="2"/>
          </rPr>
          <t>nil or rounded to zero (including null cells)</t>
        </r>
      </text>
    </comment>
    <comment ref="E31" authorId="0" shapeId="0" xr:uid="{B0746290-F551-8D4C-ABDC-D96030D113F7}">
      <text>
        <r>
          <rPr>
            <sz val="8"/>
            <color indexed="81"/>
            <rFont val="Arial"/>
            <family val="2"/>
          </rPr>
          <t>nil or rounded to zero (including null cells)</t>
        </r>
      </text>
    </comment>
    <comment ref="B32" authorId="0" shapeId="0" xr:uid="{FE7BBF6A-88F5-2245-9C12-DE6F744CC018}">
      <text>
        <r>
          <rPr>
            <sz val="8"/>
            <color indexed="81"/>
            <rFont val="Arial"/>
            <family val="2"/>
          </rPr>
          <t>nil or rounded to zero (including null cells)</t>
        </r>
      </text>
    </comment>
    <comment ref="E32" authorId="0" shapeId="0" xr:uid="{754620D6-6F4E-6747-B474-9E009868733A}">
      <text>
        <r>
          <rPr>
            <sz val="8"/>
            <color indexed="81"/>
            <rFont val="Arial"/>
            <family val="2"/>
          </rPr>
          <t>nil or rounded to zero (including null cells)</t>
        </r>
      </text>
    </comment>
    <comment ref="E33" authorId="0" shapeId="0" xr:uid="{27A1FF07-A206-8E4F-B24D-9E193A8EE04A}">
      <text>
        <r>
          <rPr>
            <sz val="8"/>
            <color indexed="81"/>
            <rFont val="Arial"/>
            <family val="2"/>
          </rPr>
          <t>nil or rounded to zero (including null cells)</t>
        </r>
      </text>
    </comment>
    <comment ref="E35" authorId="0" shapeId="0" xr:uid="{E145EC6C-59BA-7E4C-8CE2-BAD261093832}">
      <text>
        <r>
          <rPr>
            <sz val="8"/>
            <color indexed="81"/>
            <rFont val="Arial"/>
            <family val="2"/>
          </rPr>
          <t>nil or rounded to zero (including null cells)</t>
        </r>
      </text>
    </comment>
    <comment ref="B36" authorId="0" shapeId="0" xr:uid="{CC32E261-5737-E54D-968C-6760B98029E2}">
      <text>
        <r>
          <rPr>
            <sz val="8"/>
            <color indexed="81"/>
            <rFont val="Arial"/>
            <family val="2"/>
          </rPr>
          <t>nil or rounded to zero (including null cells)</t>
        </r>
      </text>
    </comment>
    <comment ref="E36" authorId="0" shapeId="0" xr:uid="{2D8AAE4B-7BBD-D243-B7D0-6A8F4CF66686}">
      <text>
        <r>
          <rPr>
            <sz val="8"/>
            <color indexed="81"/>
            <rFont val="Arial"/>
            <family val="2"/>
          </rPr>
          <t>nil or rounded to zero (including null cells)</t>
        </r>
      </text>
    </comment>
    <comment ref="E37" authorId="0" shapeId="0" xr:uid="{20F68453-8117-4C49-817C-FF9145493F8F}">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8208554-1120-DC48-85F9-4C1D4B89DE76}">
      <text>
        <r>
          <rPr>
            <sz val="8"/>
            <color indexed="8"/>
            <rFont val="Arial"/>
            <family val="2"/>
          </rPr>
          <t>Due to perturbation, component cells may not add to published totals (see Methodology, Confidentiality section).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D2DE66-0C3D-0149-B8B3-3692264947F9}">
      <text>
        <r>
          <rPr>
            <sz val="8"/>
            <color indexed="81"/>
            <rFont val="Arial"/>
            <family val="2"/>
          </rPr>
          <t>Due to perturbation, component cells may not add to published totals (see Methodology, Confidentiality section).
For information on time spent on remand see Methodology, Time on remand section.</t>
        </r>
      </text>
    </comment>
    <comment ref="F6" authorId="0" shapeId="0" xr:uid="{9BCCEC9F-DB02-FD46-B7B7-067B464298A0}">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DE932844-5404-8A45-BA78-E19B6837F934}">
      <text>
        <r>
          <rPr>
            <sz val="8"/>
            <color indexed="81"/>
            <rFont val="Arial"/>
            <family val="2"/>
          </rPr>
          <t xml:space="preserve">Includes prisoners serving post-sentence detention orders.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E775D83-0C3C-C14D-85E7-CA91AE628746}">
      <text>
        <r>
          <rPr>
            <sz val="8"/>
            <color indexed="8"/>
            <rFont val="Arial"/>
            <family val="2"/>
          </rPr>
          <t>Due to perturbation, component cells may not add to published totals (see Methodology, Confidentiality section).
For a definition of most serious offence/charge, see Methodology, Most serious offence/charge section.</t>
        </r>
      </text>
    </comment>
    <comment ref="I10" authorId="0" shapeId="0" xr:uid="{8FC1BB34-07C6-A34E-9DB8-D85D9066E613}">
      <text>
        <r>
          <rPr>
            <sz val="8"/>
            <color indexed="81"/>
            <rFont val="Arial"/>
            <family val="2"/>
          </rPr>
          <t>nil or rounded to zero (including null cells)</t>
        </r>
      </text>
    </comment>
    <comment ref="G11" authorId="0" shapeId="0" xr:uid="{7979483D-7FDA-C14B-9B9D-8FDD6BD36C62}">
      <text>
        <r>
          <rPr>
            <sz val="8"/>
            <color indexed="81"/>
            <rFont val="Arial"/>
            <family val="2"/>
          </rPr>
          <t>nil or rounded to zero (including null cells)</t>
        </r>
      </text>
    </comment>
    <comment ref="E15" authorId="0" shapeId="0" xr:uid="{DC87272A-FAAE-C546-B8F0-F43944F3E3E6}">
      <text>
        <r>
          <rPr>
            <sz val="8"/>
            <color indexed="81"/>
            <rFont val="Arial"/>
            <family val="2"/>
          </rPr>
          <t>nil or rounded to zero (including null cells)</t>
        </r>
      </text>
    </comment>
    <comment ref="G15" authorId="0" shapeId="0" xr:uid="{DC595C7E-4115-7E46-89A3-BC5D6373814B}">
      <text>
        <r>
          <rPr>
            <sz val="8"/>
            <color indexed="81"/>
            <rFont val="Arial"/>
            <family val="2"/>
          </rPr>
          <t>nil or rounded to zero (including null cells)</t>
        </r>
      </text>
    </comment>
    <comment ref="H15" authorId="0" shapeId="0" xr:uid="{93CA92F4-9C5D-AE41-9FE9-497CDE705372}">
      <text>
        <r>
          <rPr>
            <sz val="8"/>
            <color indexed="81"/>
            <rFont val="Arial"/>
            <family val="2"/>
          </rPr>
          <t>nil or rounded to zero (including null cells)</t>
        </r>
      </text>
    </comment>
    <comment ref="I15" authorId="0" shapeId="0" xr:uid="{EC36B13F-0B32-2C4F-8CA8-F1E3BC15BA90}">
      <text>
        <r>
          <rPr>
            <sz val="8"/>
            <color indexed="81"/>
            <rFont val="Arial"/>
            <family val="2"/>
          </rPr>
          <t>nil or rounded to zero (including null cells)</t>
        </r>
      </text>
    </comment>
    <comment ref="I16" authorId="0" shapeId="0" xr:uid="{61232364-F08F-4242-B77F-E47BB2A0FD29}">
      <text>
        <r>
          <rPr>
            <sz val="8"/>
            <color indexed="81"/>
            <rFont val="Arial"/>
            <family val="2"/>
          </rPr>
          <t>nil or rounded to zero (including null cells)</t>
        </r>
      </text>
    </comment>
    <comment ref="C19" authorId="0" shapeId="0" xr:uid="{78B1E90E-5214-0F47-B726-28C091B5DA2E}">
      <text>
        <r>
          <rPr>
            <sz val="8"/>
            <color indexed="81"/>
            <rFont val="Arial"/>
            <family val="2"/>
          </rPr>
          <t>nil or rounded to zero (including null cells)</t>
        </r>
      </text>
    </comment>
    <comment ref="G19" authorId="0" shapeId="0" xr:uid="{F7AC2574-85F5-184D-8A10-C7B94CF4A04D}">
      <text>
        <r>
          <rPr>
            <sz val="8"/>
            <color indexed="81"/>
            <rFont val="Arial"/>
            <family val="2"/>
          </rPr>
          <t>nil or rounded to zero (including null cells)</t>
        </r>
      </text>
    </comment>
    <comment ref="I19" authorId="0" shapeId="0" xr:uid="{4D9CF7D2-1698-D143-A58E-933C2B120868}">
      <text>
        <r>
          <rPr>
            <sz val="8"/>
            <color indexed="81"/>
            <rFont val="Arial"/>
            <family val="2"/>
          </rPr>
          <t>nil or rounded to zero (including null cells)</t>
        </r>
      </text>
    </comment>
    <comment ref="I20" authorId="0" shapeId="0" xr:uid="{BD3B7E3E-8196-444F-87EE-B3309B5472AB}">
      <text>
        <r>
          <rPr>
            <sz val="8"/>
            <color indexed="81"/>
            <rFont val="Arial"/>
            <family val="2"/>
          </rPr>
          <t>nil or rounded to zero (including null cells)</t>
        </r>
      </text>
    </comment>
    <comment ref="C22" authorId="0" shapeId="0" xr:uid="{6A53AA87-F2B4-F54F-8BE1-80EFC4425431}">
      <text>
        <r>
          <rPr>
            <sz val="8"/>
            <color indexed="81"/>
            <rFont val="Arial"/>
            <family val="2"/>
          </rPr>
          <t>nil or rounded to zero (including null cells)</t>
        </r>
      </text>
    </comment>
    <comment ref="D22" authorId="0" shapeId="0" xr:uid="{85231DEB-E68D-3348-AE7A-AE4198E4A076}">
      <text>
        <r>
          <rPr>
            <sz val="8"/>
            <color indexed="81"/>
            <rFont val="Arial"/>
            <family val="2"/>
          </rPr>
          <t>nil or rounded to zero (including null cells)</t>
        </r>
      </text>
    </comment>
    <comment ref="E22" authorId="0" shapeId="0" xr:uid="{F390B34F-6CA9-E14A-871D-0E9F61C7A913}">
      <text>
        <r>
          <rPr>
            <sz val="8"/>
            <color indexed="81"/>
            <rFont val="Arial"/>
            <family val="2"/>
          </rPr>
          <t>nil or rounded to zero (including null cells)</t>
        </r>
      </text>
    </comment>
    <comment ref="F22" authorId="0" shapeId="0" xr:uid="{4A8FA96B-9825-8A4E-B161-0155050CE190}">
      <text>
        <r>
          <rPr>
            <sz val="8"/>
            <color indexed="81"/>
            <rFont val="Arial"/>
            <family val="2"/>
          </rPr>
          <t>nil or rounded to zero (including null cells)</t>
        </r>
      </text>
    </comment>
    <comment ref="G22" authorId="0" shapeId="0" xr:uid="{07AF2F99-B2F1-554C-AE12-275FB24D8E7E}">
      <text>
        <r>
          <rPr>
            <sz val="8"/>
            <color indexed="81"/>
            <rFont val="Arial"/>
            <family val="2"/>
          </rPr>
          <t>nil or rounded to zero (including null cells)</t>
        </r>
      </text>
    </comment>
    <comment ref="H22" authorId="0" shapeId="0" xr:uid="{306D5E20-0B59-4646-8F53-407730F1B1A3}">
      <text>
        <r>
          <rPr>
            <sz val="8"/>
            <color indexed="81"/>
            <rFont val="Arial"/>
            <family val="2"/>
          </rPr>
          <t>nil or rounded to zero (including null cells)</t>
        </r>
      </text>
    </comment>
    <comment ref="I22" authorId="0" shapeId="0" xr:uid="{3C616842-CFBF-2A4B-B5D0-86B158FE1DE7}">
      <text>
        <r>
          <rPr>
            <sz val="8"/>
            <color indexed="81"/>
            <rFont val="Arial"/>
            <family val="2"/>
          </rPr>
          <t>nil or rounded to zero (including null cells)</t>
        </r>
      </text>
    </comment>
    <comment ref="A23" authorId="0" shapeId="0" xr:uid="{B8860645-DD54-3547-B6BF-E182B3A36358}">
      <text>
        <r>
          <rPr>
            <sz val="8"/>
            <color indexed="81"/>
            <rFont val="Arial"/>
            <family val="2"/>
          </rPr>
          <t>Data on post-sentence detention have not been perturbed.</t>
        </r>
      </text>
    </comment>
    <comment ref="B23" authorId="0" shapeId="0" xr:uid="{496397A8-6EBF-FC48-BD5F-1B8EA4E54FC1}">
      <text>
        <r>
          <rPr>
            <sz val="8"/>
            <color indexed="81"/>
            <rFont val="Arial"/>
            <family val="2"/>
          </rPr>
          <t>nil or rounded to zero (including null cells)</t>
        </r>
      </text>
    </comment>
    <comment ref="C23" authorId="0" shapeId="0" xr:uid="{C1D565AF-4459-8540-ADAE-A89EB1D58DF5}">
      <text>
        <r>
          <rPr>
            <sz val="8"/>
            <color indexed="81"/>
            <rFont val="Arial"/>
            <family val="2"/>
          </rPr>
          <t>nil or rounded to zero (including null cells)</t>
        </r>
      </text>
    </comment>
    <comment ref="G23" authorId="0" shapeId="0" xr:uid="{2B2C11A5-52D5-BE4A-898F-35B660B3BB0B}">
      <text>
        <r>
          <rPr>
            <sz val="8"/>
            <color indexed="81"/>
            <rFont val="Arial"/>
            <family val="2"/>
          </rPr>
          <t>nil or rounded to zero (including null cells)</t>
        </r>
      </text>
    </comment>
    <comment ref="I23" authorId="0" shapeId="0" xr:uid="{0F456471-B2EA-A04B-AACB-6D2BE244E8A0}">
      <text>
        <r>
          <rPr>
            <sz val="8"/>
            <color indexed="81"/>
            <rFont val="Arial"/>
            <family val="2"/>
          </rPr>
          <t>nil or rounded to zero (including null cells)</t>
        </r>
      </text>
    </comment>
    <comment ref="A24" authorId="0" shapeId="0" xr:uid="{58CC19D1-9C80-744C-9F0D-3423A3BA1C7D}">
      <text>
        <r>
          <rPr>
            <sz val="8"/>
            <color indexed="81"/>
            <rFont val="Arial"/>
            <family val="2"/>
          </rPr>
          <t>Includes prisoners whose most serious offence/charge is unknown.</t>
        </r>
      </text>
    </comment>
    <comment ref="G30" authorId="0" shapeId="0" xr:uid="{1F6D324A-8EBD-3F4A-BC29-30F94CB9AFDF}">
      <text>
        <r>
          <rPr>
            <sz val="8"/>
            <color indexed="81"/>
            <rFont val="Arial"/>
            <family val="2"/>
          </rPr>
          <t>nil or rounded to zero (including null cells)</t>
        </r>
      </text>
    </comment>
    <comment ref="H30" authorId="0" shapeId="0" xr:uid="{7CDD025C-1375-D041-AB0A-4D484F17CE71}">
      <text>
        <r>
          <rPr>
            <sz val="8"/>
            <color indexed="81"/>
            <rFont val="Arial"/>
            <family val="2"/>
          </rPr>
          <t>nil or rounded to zero (including null cells)</t>
        </r>
      </text>
    </comment>
    <comment ref="H32" authorId="0" shapeId="0" xr:uid="{A278C212-4AF0-A440-BD74-3AFB41A29198}">
      <text>
        <r>
          <rPr>
            <sz val="8"/>
            <color indexed="81"/>
            <rFont val="Arial"/>
            <family val="2"/>
          </rPr>
          <t>nil or rounded to zero (including null cells)</t>
        </r>
      </text>
    </comment>
    <comment ref="H36" authorId="0" shapeId="0" xr:uid="{43239359-41AD-6D40-96E4-EBF4542031B9}">
      <text>
        <r>
          <rPr>
            <sz val="8"/>
            <color indexed="81"/>
            <rFont val="Arial"/>
            <family val="2"/>
          </rPr>
          <t>nil or rounded to zero (including null cells)</t>
        </r>
      </text>
    </comment>
    <comment ref="G38" authorId="0" shapeId="0" xr:uid="{2B16A087-74C0-9F41-BAD5-403263073843}">
      <text>
        <r>
          <rPr>
            <sz val="8"/>
            <color indexed="81"/>
            <rFont val="Arial"/>
            <family val="2"/>
          </rPr>
          <t>nil or rounded to zero (including null cells)</t>
        </r>
      </text>
    </comment>
    <comment ref="H38" authorId="0" shapeId="0" xr:uid="{FA0A1C69-AEE4-984D-8FBD-AAA7F742C1AB}">
      <text>
        <r>
          <rPr>
            <sz val="8"/>
            <color indexed="81"/>
            <rFont val="Arial"/>
            <family val="2"/>
          </rPr>
          <t>nil or rounded to zero (including null cells)</t>
        </r>
      </text>
    </comment>
    <comment ref="I38" authorId="0" shapeId="0" xr:uid="{446300D8-FEBF-BB4D-9A9B-269E2ED4A5ED}">
      <text>
        <r>
          <rPr>
            <sz val="8"/>
            <color indexed="81"/>
            <rFont val="Arial"/>
            <family val="2"/>
          </rPr>
          <t>nil or rounded to zero (including null cells)</t>
        </r>
      </text>
    </comment>
    <comment ref="H39" authorId="0" shapeId="0" xr:uid="{876FC0AA-7D16-0C4F-A3B8-B35FEC707D3D}">
      <text>
        <r>
          <rPr>
            <sz val="8"/>
            <color indexed="81"/>
            <rFont val="Arial"/>
            <family val="2"/>
          </rPr>
          <t>nil or rounded to zero (including null cells)</t>
        </r>
      </text>
    </comment>
    <comment ref="G41" authorId="0" shapeId="0" xr:uid="{4FCEB600-A284-164F-934E-3077CF36F8B6}">
      <text>
        <r>
          <rPr>
            <sz val="8"/>
            <color indexed="81"/>
            <rFont val="Arial"/>
            <family val="2"/>
          </rPr>
          <t>nil or rounded to zero (including null cells)</t>
        </r>
      </text>
    </comment>
    <comment ref="H41" authorId="0" shapeId="0" xr:uid="{F091297D-79CF-3E4C-BEF4-585F93195F8C}">
      <text>
        <r>
          <rPr>
            <sz val="8"/>
            <color indexed="81"/>
            <rFont val="Arial"/>
            <family val="2"/>
          </rPr>
          <t>nil or rounded to zero (including null cells)</t>
        </r>
      </text>
    </comment>
    <comment ref="I41" authorId="0" shapeId="0" xr:uid="{EEAF2DAA-F483-E947-BC48-48B1FD2762B1}">
      <text>
        <r>
          <rPr>
            <sz val="8"/>
            <color indexed="81"/>
            <rFont val="Arial"/>
            <family val="2"/>
          </rPr>
          <t>nil or rounded to zero (including null cells)</t>
        </r>
      </text>
    </comment>
    <comment ref="A42" authorId="0" shapeId="0" xr:uid="{D7C90B5C-523C-B240-BBF1-C11B27C7A22C}">
      <text>
        <r>
          <rPr>
            <sz val="8"/>
            <color indexed="81"/>
            <rFont val="Arial"/>
            <family val="2"/>
          </rPr>
          <t>Data on post-sentence detention have not been perturbed.</t>
        </r>
      </text>
    </comment>
    <comment ref="B42" authorId="0" shapeId="0" xr:uid="{EBBDEEBA-3AC0-DC47-A76C-19E72AC3C089}">
      <text>
        <r>
          <rPr>
            <sz val="8"/>
            <color indexed="81"/>
            <rFont val="Arial"/>
            <family val="2"/>
          </rPr>
          <t>nil or rounded to zero (including null cells)</t>
        </r>
      </text>
    </comment>
    <comment ref="C42" authorId="0" shapeId="0" xr:uid="{A631937E-980D-1F41-9958-567C25AF6B45}">
      <text>
        <r>
          <rPr>
            <sz val="8"/>
            <color indexed="81"/>
            <rFont val="Arial"/>
            <family val="2"/>
          </rPr>
          <t>nil or rounded to zero (including null cells)</t>
        </r>
      </text>
    </comment>
    <comment ref="H42" authorId="0" shapeId="0" xr:uid="{3B27B348-1B2E-D747-8468-42CF68883ECB}">
      <text>
        <r>
          <rPr>
            <sz val="8"/>
            <color indexed="81"/>
            <rFont val="Arial"/>
            <family val="2"/>
          </rPr>
          <t>nil or rounded to zero (including null cells)</t>
        </r>
      </text>
    </comment>
    <comment ref="I42" authorId="0" shapeId="0" xr:uid="{4F55E2A6-9BBD-A34A-B3F3-627D24F12B2F}">
      <text>
        <r>
          <rPr>
            <sz val="8"/>
            <color indexed="81"/>
            <rFont val="Arial"/>
            <family val="2"/>
          </rPr>
          <t>nil or rounded to zero (including null cells)</t>
        </r>
      </text>
    </comment>
    <comment ref="A43" authorId="0" shapeId="0" xr:uid="{ADA6902D-E01B-5749-95A9-8F06877DEC42}">
      <text>
        <r>
          <rPr>
            <sz val="8"/>
            <color indexed="81"/>
            <rFont val="Arial"/>
            <family val="2"/>
          </rPr>
          <t>Includes prisoners whose most serious offence/charge is unknown.</t>
        </r>
      </text>
    </comment>
    <comment ref="A44" authorId="0" shapeId="0" xr:uid="{36605C12-A986-4F46-8282-6DEAFC1F8264}">
      <text>
        <r>
          <rPr>
            <sz val="8"/>
            <color indexed="8"/>
            <rFont val="Arial"/>
            <family val="2"/>
          </rPr>
          <t xml:space="preserve">Includes prisoners for whom Indigenous status is unknown. </t>
        </r>
      </text>
    </comment>
    <comment ref="G49" authorId="0" shapeId="0" xr:uid="{EB716B33-4953-294C-AE76-FAED1FA99FCE}">
      <text>
        <r>
          <rPr>
            <sz val="8"/>
            <color indexed="81"/>
            <rFont val="Arial"/>
            <family val="2"/>
          </rPr>
          <t>nil or rounded to zero (including null cells)</t>
        </r>
      </text>
    </comment>
    <comment ref="G57" authorId="0" shapeId="0" xr:uid="{F753AC32-9A90-F14B-A22A-D4158BEBEFCE}">
      <text>
        <r>
          <rPr>
            <sz val="8"/>
            <color indexed="81"/>
            <rFont val="Arial"/>
            <family val="2"/>
          </rPr>
          <t>nil or rounded to zero (including null cells)</t>
        </r>
      </text>
    </comment>
    <comment ref="I57" authorId="0" shapeId="0" xr:uid="{1CD0CF74-4677-3C48-B726-73CA3423A35B}">
      <text>
        <r>
          <rPr>
            <sz val="8"/>
            <color indexed="81"/>
            <rFont val="Arial"/>
            <family val="2"/>
          </rPr>
          <t>nil or rounded to zero (including null cells)</t>
        </r>
      </text>
    </comment>
    <comment ref="G60" authorId="0" shapeId="0" xr:uid="{6643AA7E-33FB-F44B-BF30-F5917F06A379}">
      <text>
        <r>
          <rPr>
            <sz val="8"/>
            <color indexed="81"/>
            <rFont val="Arial"/>
            <family val="2"/>
          </rPr>
          <t>nil or rounded to zero (including null cells)</t>
        </r>
      </text>
    </comment>
    <comment ref="H60" authorId="0" shapeId="0" xr:uid="{46B753F1-74DE-CF41-9262-44D8619F9D88}">
      <text>
        <r>
          <rPr>
            <sz val="8"/>
            <color indexed="81"/>
            <rFont val="Arial"/>
            <family val="2"/>
          </rPr>
          <t>nil or rounded to zero (including null cells)</t>
        </r>
      </text>
    </comment>
    <comment ref="I60" authorId="0" shapeId="0" xr:uid="{C203EEF3-4131-D449-A42B-A84147CAFD93}">
      <text>
        <r>
          <rPr>
            <sz val="8"/>
            <color indexed="81"/>
            <rFont val="Arial"/>
            <family val="2"/>
          </rPr>
          <t>nil or rounded to zero (including null cells)</t>
        </r>
      </text>
    </comment>
    <comment ref="A61" authorId="0" shapeId="0" xr:uid="{6AE6F3F7-88E0-DB40-9632-E282BCB85CA2}">
      <text>
        <r>
          <rPr>
            <sz val="8"/>
            <color indexed="81"/>
            <rFont val="Arial"/>
            <family val="2"/>
          </rPr>
          <t>Data on post-sentence detention have not been perturbed.</t>
        </r>
      </text>
    </comment>
    <comment ref="B61" authorId="0" shapeId="0" xr:uid="{078DDBA6-1630-6E49-AE37-91FB6C524D62}">
      <text>
        <r>
          <rPr>
            <sz val="8"/>
            <color indexed="81"/>
            <rFont val="Arial"/>
            <family val="2"/>
          </rPr>
          <t>nil or rounded to zero (including null cells)</t>
        </r>
      </text>
    </comment>
    <comment ref="I61" authorId="0" shapeId="0" xr:uid="{966F99E0-926C-6144-859C-1A695EADADE8}">
      <text>
        <r>
          <rPr>
            <sz val="8"/>
            <color indexed="81"/>
            <rFont val="Arial"/>
            <family val="2"/>
          </rPr>
          <t>nil or rounded to zero (including null cells)</t>
        </r>
      </text>
    </comment>
    <comment ref="A62" authorId="0" shapeId="0" xr:uid="{88763C6A-CFFE-FA44-B056-9690D3DCA4E4}">
      <text>
        <r>
          <rPr>
            <sz val="8"/>
            <color indexed="81"/>
            <rFont val="Arial"/>
            <family val="2"/>
          </rPr>
          <t>Includes prisoners whose most serious offence/charge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EBF6DAA-85F0-AD45-857D-D8C2B0BE4AA0}">
      <text>
        <r>
          <rPr>
            <sz val="8"/>
            <color indexed="8"/>
            <rFont val="Arial"/>
            <family val="2"/>
          </rPr>
          <t>Rate per 100,000 adult population. See Methodology, Imprisonment rates section and Glossary.</t>
        </r>
      </text>
    </comment>
    <comment ref="A6" authorId="0" shapeId="0" xr:uid="{20F70B7B-AD8F-834E-A618-C537E9A91815}">
      <text>
        <r>
          <rPr>
            <sz val="8"/>
            <color indexed="81"/>
            <rFont val="Arial"/>
            <family val="2"/>
          </rPr>
          <t xml:space="preserve">Crude rates measure the actual rate of imprisonment and are not adjusted for differences in population structures. See Glossary. </t>
        </r>
      </text>
    </comment>
    <comment ref="A21" authorId="0" shapeId="0" xr:uid="{5DB1F4EC-730D-8449-BE1E-07CFCCF80927}">
      <text>
        <r>
          <rPr>
            <sz val="8"/>
            <color indexed="81"/>
            <rFont val="Arial"/>
            <family val="2"/>
          </rPr>
          <t>Age standardised imprisonment rates adjust crude rates to account for age differences between study populations. See Methodology, Age standardisation of imprisonment rates section and Glossary.</t>
        </r>
        <r>
          <rPr>
            <sz val="9"/>
            <color indexed="81"/>
            <rFont val="Tahoma"/>
            <family val="2"/>
          </rPr>
          <t xml:space="preserve">
</t>
        </r>
      </text>
    </comment>
    <comment ref="A24" authorId="0" shapeId="0" xr:uid="{F0AE083C-9378-D342-8AE5-60FC0EAB58F5}">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2ABFAC9-5385-B845-8D8F-AE49D38C191D}">
      <text>
        <r>
          <rPr>
            <sz val="8"/>
            <color indexed="8"/>
            <rFont val="Arial"/>
            <family val="2"/>
          </rPr>
          <t>Rate per 100,000 adult population. Age standardised imprisonment rates adjust crude rates to account for age differences between study populations. See Methodology, Age standardisation of imprisonment rates section and Glossary.
Aboriginal and Torres Strait Islander rates and non-Indigenous rates were revised using updated numbers based on the 2016 Census.  See Methodology, Revisions section.</t>
        </r>
      </text>
    </comment>
    <comment ref="B5" authorId="0" shapeId="0" xr:uid="{7C97C2CF-17AD-3548-AF08-977894578816}">
      <text>
        <r>
          <rPr>
            <sz val="8"/>
            <color indexed="8"/>
            <rFont val="Arial"/>
            <family val="2"/>
          </rPr>
          <t>Excludes ACT prisoners held in NSW prisons prior to 2009. From 2009 all ACT prisoners were held in ACT prisons. See Methodology, Data comparability and significant events section.</t>
        </r>
      </text>
    </comment>
    <comment ref="I5" authorId="0" shapeId="0" xr:uid="{3A180545-8CD7-C743-852D-B36F1AB416A1}">
      <text>
        <r>
          <rPr>
            <sz val="8"/>
            <color indexed="8"/>
            <rFont val="Arial"/>
            <family val="2"/>
          </rPr>
          <t>Includes ACT prisoners held in ACT as well as ACT prisoners held in NSW prior to 2009. See Methodology, Data comparability and significant events section.</t>
        </r>
      </text>
    </comment>
    <comment ref="A38" authorId="0" shapeId="0" xr:uid="{BB8E0920-A24F-7643-9552-CE4328728D82}">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9833A51-6613-584A-9A49-1C7987795980}">
      <text>
        <r>
          <rPr>
            <sz val="8"/>
            <color indexed="8"/>
            <rFont val="Arial"/>
            <family val="2"/>
          </rPr>
          <t>Rate per 100,000 adult population. Crude rates measure the actual rate of imprisonment and are not adjusted for differences in population structures. See Methodology, Imprisonment rates section and Glossary.</t>
        </r>
      </text>
    </comment>
    <comment ref="B5" authorId="0" shapeId="0" xr:uid="{21CBBDA4-82FF-314D-831F-BE1E34591BC5}">
      <text>
        <r>
          <rPr>
            <sz val="8"/>
            <color indexed="8"/>
            <rFont val="Arial"/>
            <family val="2"/>
          </rPr>
          <t>Excludes ACT prisoners held in NSW prisons prior to 2009. From 2009 all ACT prisoners were held in ACT prisons. See Methodology, Data comparability and significant events section.</t>
        </r>
      </text>
    </comment>
    <comment ref="I5" authorId="0" shapeId="0" xr:uid="{A0A3A111-1F01-EF4D-AD6A-D300030D7D11}">
      <text>
        <r>
          <rPr>
            <sz val="8"/>
            <color indexed="8"/>
            <rFont val="Arial"/>
            <family val="2"/>
          </rPr>
          <t>Includes ACT prisoners held in ACT as well as ACT prisoners held in NSW prior to 2009. See Methodology, Data comparability and significant events section.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E7FF289-2187-BF42-B4FA-FE20430B1846}">
      <text>
        <r>
          <rPr>
            <sz val="8"/>
            <color indexed="8"/>
            <rFont val="Arial"/>
            <family val="2"/>
          </rPr>
          <t>Rate per 100,000 adult population. Crude rates measure the actual rate of imprisonment and are not adjusted for differences in population structures. See Methodology, Imprisonment rates section and Glossary.
Aboriginal and Torres Strait Islander rates and non-Indigenous rates were revised using updated numbers based on the 2016 Census.  See Methodology, Revisions section</t>
        </r>
      </text>
    </comment>
    <comment ref="B5" authorId="0" shapeId="0" xr:uid="{314800D0-FF48-2E44-9BA2-E87547C11F78}">
      <text>
        <r>
          <rPr>
            <sz val="8"/>
            <color indexed="8"/>
            <rFont val="Arial"/>
            <family val="2"/>
          </rPr>
          <t>Excludes ACT prisoners held in NSW prisons prior to 2009. From 2009 all ACT prisoners were held in ACT prisons. See Methodology, Data comparability and significant events section.</t>
        </r>
      </text>
    </comment>
    <comment ref="I5" authorId="0" shapeId="0" xr:uid="{FE55A6F9-8647-664D-9F91-A45321C855E0}">
      <text>
        <r>
          <rPr>
            <sz val="8"/>
            <color indexed="8"/>
            <rFont val="Arial"/>
            <family val="2"/>
          </rPr>
          <t>Includes ACT prisoners held in ACT as well as ACT prisoners held in NSW prior to 2009. See Methodology, Data comparability and significant events section.</t>
        </r>
      </text>
    </comment>
    <comment ref="A38" authorId="0" shapeId="0" xr:uid="{AD476A97-7EDC-0342-8163-098BF7E090C9}">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5D15A5F-6041-2B4E-A70C-3DB25EF8168F}">
      <text>
        <r>
          <rPr>
            <sz val="8"/>
            <color indexed="81"/>
            <rFont val="Arial"/>
            <family val="2"/>
          </rPr>
          <t>Due to perturbation, component cells may not add to published totals (see Methodology, Confidentiality section).</t>
        </r>
      </text>
    </comment>
    <comment ref="K5" authorId="0" shapeId="0" xr:uid="{34A84708-E4E9-4E40-94DB-0CF6E2477041}">
      <text>
        <r>
          <rPr>
            <sz val="8"/>
            <color indexed="8"/>
            <rFont val="Arial"/>
            <family val="2"/>
          </rPr>
          <t>Rate per 100,000 populationfor the population and age group of interest. See Methodology, Imprisonment rates section.</t>
        </r>
      </text>
    </comment>
    <comment ref="G8" authorId="0" shapeId="0" xr:uid="{15262DDC-AFDE-D340-9722-8278D93599E0}">
      <text>
        <r>
          <rPr>
            <sz val="8"/>
            <color indexed="81"/>
            <rFont val="Arial"/>
            <family val="2"/>
          </rPr>
          <t>nil or rounded to zero (including null cells)</t>
        </r>
      </text>
    </comment>
    <comment ref="I8" authorId="0" shapeId="0" xr:uid="{2CC14D37-CB79-D14F-BE12-43B163E1D256}">
      <text>
        <r>
          <rPr>
            <sz val="8"/>
            <color indexed="81"/>
            <rFont val="Arial"/>
            <family val="2"/>
          </rPr>
          <t>nil or rounded to zero (including null cells)</t>
        </r>
      </text>
    </comment>
    <comment ref="G9" authorId="0" shapeId="0" xr:uid="{39D7BB97-E786-BA49-81FD-503D25C234A2}">
      <text>
        <r>
          <rPr>
            <sz val="8"/>
            <color indexed="81"/>
            <rFont val="Arial"/>
            <family val="2"/>
          </rPr>
          <t>nil or rounded to zero (including null cells)</t>
        </r>
      </text>
    </comment>
    <comment ref="I9" authorId="0" shapeId="0" xr:uid="{EA2F8F73-5BBF-FF46-8715-732C1CBACFB6}">
      <text>
        <r>
          <rPr>
            <sz val="8"/>
            <color indexed="81"/>
            <rFont val="Arial"/>
            <family val="2"/>
          </rPr>
          <t>nil or rounded to zero (including null cells)</t>
        </r>
      </text>
    </comment>
    <comment ref="I16" authorId="0" shapeId="0" xr:uid="{8241267E-93EB-174F-8360-DE5B09ED76E2}">
      <text>
        <r>
          <rPr>
            <sz val="8"/>
            <color indexed="81"/>
            <rFont val="Arial"/>
            <family val="2"/>
          </rPr>
          <t>nil or rounded to zero (including null cells)</t>
        </r>
      </text>
    </comment>
    <comment ref="G17" authorId="0" shapeId="0" xr:uid="{F12DF1E2-BE2A-504D-8C9A-7371C3B66E7C}">
      <text>
        <r>
          <rPr>
            <sz val="8"/>
            <color indexed="81"/>
            <rFont val="Arial"/>
            <family val="2"/>
          </rPr>
          <t>nil or rounded to zero (including null cells)</t>
        </r>
      </text>
    </comment>
    <comment ref="I17" authorId="0" shapeId="0" xr:uid="{09E849CE-459E-434C-B576-4A472D15E132}">
      <text>
        <r>
          <rPr>
            <sz val="8"/>
            <color indexed="81"/>
            <rFont val="Arial"/>
            <family val="2"/>
          </rPr>
          <t>nil or rounded to zero (including null cells)</t>
        </r>
      </text>
    </comment>
    <comment ref="G18" authorId="0" shapeId="0" xr:uid="{E5D15BB2-05A6-9148-AD34-5B75E2F95945}">
      <text>
        <r>
          <rPr>
            <sz val="8"/>
            <color indexed="81"/>
            <rFont val="Arial"/>
            <family val="2"/>
          </rPr>
          <t>nil or rounded to zero (including null cells)</t>
        </r>
      </text>
    </comment>
    <comment ref="I18" authorId="0" shapeId="0" xr:uid="{131C23BC-136B-964F-8C1D-CC7A5ADF4678}">
      <text>
        <r>
          <rPr>
            <sz val="8"/>
            <color indexed="81"/>
            <rFont val="Arial"/>
            <family val="2"/>
          </rPr>
          <t>nil or rounded to zero (including null cells)</t>
        </r>
      </text>
    </comment>
    <comment ref="G19" authorId="0" shapeId="0" xr:uid="{B21F1BC7-D81B-3545-8C04-3B4FD167AF7D}">
      <text>
        <r>
          <rPr>
            <sz val="8"/>
            <color indexed="81"/>
            <rFont val="Arial"/>
            <family val="2"/>
          </rPr>
          <t>nil or rounded to zero (including null cells)</t>
        </r>
      </text>
    </comment>
    <comment ref="I19" authorId="0" shapeId="0" xr:uid="{DC95506A-BF9D-994F-83D9-7E827B52EBB5}">
      <text>
        <r>
          <rPr>
            <sz val="8"/>
            <color indexed="81"/>
            <rFont val="Arial"/>
            <family val="2"/>
          </rPr>
          <t>nil or rounded to zero (including null cells)</t>
        </r>
      </text>
    </comment>
    <comment ref="K22" authorId="0" shapeId="0" xr:uid="{E3F08BA7-8EE3-CF43-974C-25145FC70B45}">
      <text>
        <r>
          <rPr>
            <sz val="8"/>
            <color indexed="81"/>
            <rFont val="Arial"/>
            <family val="2"/>
          </rPr>
          <t>not applicable</t>
        </r>
      </text>
    </comment>
    <comment ref="K23" authorId="0" shapeId="0" xr:uid="{DFE25143-344F-DA48-A91F-3FE578D64C04}">
      <text>
        <r>
          <rPr>
            <sz val="8"/>
            <color indexed="81"/>
            <rFont val="Arial"/>
            <family val="2"/>
          </rPr>
          <t>not applicable</t>
        </r>
      </text>
    </comment>
    <comment ref="B25" authorId="0" shapeId="0" xr:uid="{11C9F21B-E02B-6C44-87C0-E3891B12AAAA}">
      <text>
        <r>
          <rPr>
            <sz val="8"/>
            <color indexed="81"/>
            <rFont val="Arial"/>
            <family val="2"/>
          </rPr>
          <t>nil or rounded to zero (including null cells)</t>
        </r>
      </text>
    </comment>
    <comment ref="C25" authorId="0" shapeId="0" xr:uid="{4AFAF700-B792-354B-B7F6-0F46414E6420}">
      <text>
        <r>
          <rPr>
            <sz val="8"/>
            <color indexed="81"/>
            <rFont val="Arial"/>
            <family val="2"/>
          </rPr>
          <t>nil or rounded to zero (including null cells)</t>
        </r>
      </text>
    </comment>
    <comment ref="E25" authorId="0" shapeId="0" xr:uid="{327E9F9D-1A48-194A-AAC6-5FB9FB18F5C3}">
      <text>
        <r>
          <rPr>
            <sz val="8"/>
            <color indexed="81"/>
            <rFont val="Arial"/>
            <family val="2"/>
          </rPr>
          <t>nil or rounded to zero (including null cells)</t>
        </r>
      </text>
    </comment>
    <comment ref="F25" authorId="0" shapeId="0" xr:uid="{B737C108-53B4-0947-A072-BD27A7041D2B}">
      <text>
        <r>
          <rPr>
            <sz val="8"/>
            <color indexed="81"/>
            <rFont val="Arial"/>
            <family val="2"/>
          </rPr>
          <t>nil or rounded to zero (including null cells)</t>
        </r>
      </text>
    </comment>
    <comment ref="G25" authorId="0" shapeId="0" xr:uid="{7CCD315A-B228-7B4B-AF8B-086C18CB1AF5}">
      <text>
        <r>
          <rPr>
            <sz val="8"/>
            <color indexed="81"/>
            <rFont val="Arial"/>
            <family val="2"/>
          </rPr>
          <t>nil or rounded to zero (including null cells)</t>
        </r>
      </text>
    </comment>
    <comment ref="H25" authorId="0" shapeId="0" xr:uid="{51ADED87-EBEE-494A-AB3A-DA16FA36B66A}">
      <text>
        <r>
          <rPr>
            <sz val="8"/>
            <color indexed="81"/>
            <rFont val="Arial"/>
            <family val="2"/>
          </rPr>
          <t>nil or rounded to zero (including null cells)</t>
        </r>
      </text>
    </comment>
    <comment ref="I25" authorId="0" shapeId="0" xr:uid="{C86DC1A4-E830-B945-9558-05D00CA85B95}">
      <text>
        <r>
          <rPr>
            <sz val="8"/>
            <color indexed="81"/>
            <rFont val="Arial"/>
            <family val="2"/>
          </rPr>
          <t>nil or rounded to zero (including null cells)</t>
        </r>
      </text>
    </comment>
    <comment ref="C26" authorId="0" shapeId="0" xr:uid="{98D3480F-FF14-7747-880B-A0A7C7BCC587}">
      <text>
        <r>
          <rPr>
            <sz val="8"/>
            <color indexed="81"/>
            <rFont val="Arial"/>
            <family val="2"/>
          </rPr>
          <t>nil or rounded to zero (including null cells)</t>
        </r>
      </text>
    </comment>
    <comment ref="E26" authorId="0" shapeId="0" xr:uid="{146BE528-DF9E-3D4D-96B3-7D1C12D820A1}">
      <text>
        <r>
          <rPr>
            <sz val="8"/>
            <color indexed="81"/>
            <rFont val="Arial"/>
            <family val="2"/>
          </rPr>
          <t>nil or rounded to zero (including null cells)</t>
        </r>
      </text>
    </comment>
    <comment ref="F26" authorId="0" shapeId="0" xr:uid="{1E4C7AEF-EC68-4B4B-AF5A-32C278DEF56C}">
      <text>
        <r>
          <rPr>
            <sz val="8"/>
            <color indexed="81"/>
            <rFont val="Arial"/>
            <family val="2"/>
          </rPr>
          <t>nil or rounded to zero (including null cells)</t>
        </r>
      </text>
    </comment>
    <comment ref="G26" authorId="0" shapeId="0" xr:uid="{437DD538-A95C-2C40-87AA-52C0460CE9CF}">
      <text>
        <r>
          <rPr>
            <sz val="8"/>
            <color indexed="81"/>
            <rFont val="Arial"/>
            <family val="2"/>
          </rPr>
          <t>nil or rounded to zero (including null cells)</t>
        </r>
      </text>
    </comment>
    <comment ref="H26" authorId="0" shapeId="0" xr:uid="{A4582302-AE62-E54E-A532-3213B420237C}">
      <text>
        <r>
          <rPr>
            <sz val="8"/>
            <color indexed="81"/>
            <rFont val="Arial"/>
            <family val="2"/>
          </rPr>
          <t>nil or rounded to zero (including null cells)</t>
        </r>
      </text>
    </comment>
    <comment ref="I26" authorId="0" shapeId="0" xr:uid="{A44F6C6D-FE70-164D-84E8-27ED15EE0DB0}">
      <text>
        <r>
          <rPr>
            <sz val="8"/>
            <color indexed="81"/>
            <rFont val="Arial"/>
            <family val="2"/>
          </rPr>
          <t>nil or rounded to zero (including null cells)</t>
        </r>
      </text>
    </comment>
    <comment ref="G28" authorId="0" shapeId="0" xr:uid="{D610C3D8-F42A-894F-831F-0CC4E3C2A2EB}">
      <text>
        <r>
          <rPr>
            <sz val="8"/>
            <color indexed="81"/>
            <rFont val="Arial"/>
            <family val="2"/>
          </rPr>
          <t>nil or rounded to zero (including null cells)</t>
        </r>
      </text>
    </comment>
    <comment ref="G29" authorId="0" shapeId="0" xr:uid="{C2A1EAE1-84D8-B04B-A454-9D16F0C00298}">
      <text>
        <r>
          <rPr>
            <sz val="8"/>
            <color indexed="81"/>
            <rFont val="Arial"/>
            <family val="2"/>
          </rPr>
          <t>nil or rounded to zero (including null cells)</t>
        </r>
      </text>
    </comment>
    <comment ref="I31" authorId="0" shapeId="0" xr:uid="{6A01C581-FD95-804C-A89B-42A790EA78F1}">
      <text>
        <r>
          <rPr>
            <sz val="8"/>
            <color indexed="81"/>
            <rFont val="Arial"/>
            <family val="2"/>
          </rPr>
          <t>nil or rounded to zero (including null cells)</t>
        </r>
      </text>
    </comment>
    <comment ref="C32" authorId="0" shapeId="0" xr:uid="{15FD359B-90AD-2543-B68D-B3AF35759DE4}">
      <text>
        <r>
          <rPr>
            <sz val="8"/>
            <color indexed="81"/>
            <rFont val="Arial"/>
            <family val="2"/>
          </rPr>
          <t>nil or rounded to zero (including null cells)</t>
        </r>
      </text>
    </comment>
    <comment ref="I32" authorId="0" shapeId="0" xr:uid="{BCC62D2F-0B27-014C-A277-49BA611D4689}">
      <text>
        <r>
          <rPr>
            <sz val="8"/>
            <color indexed="81"/>
            <rFont val="Arial"/>
            <family val="2"/>
          </rPr>
          <t>nil or rounded to zero (including null cells)</t>
        </r>
      </text>
    </comment>
    <comment ref="C33" authorId="0" shapeId="0" xr:uid="{3DD14EC8-5174-544B-9FD0-7980C293EE89}">
      <text>
        <r>
          <rPr>
            <sz val="8"/>
            <color indexed="81"/>
            <rFont val="Arial"/>
            <family val="2"/>
          </rPr>
          <t>nil or rounded to zero (including null cells)</t>
        </r>
      </text>
    </comment>
    <comment ref="G33" authorId="0" shapeId="0" xr:uid="{8A2B6E3B-5B00-B640-BA3B-864D9A38D51E}">
      <text>
        <r>
          <rPr>
            <sz val="8"/>
            <color indexed="81"/>
            <rFont val="Arial"/>
            <family val="2"/>
          </rPr>
          <t>nil or rounded to zero (including null cells)</t>
        </r>
      </text>
    </comment>
    <comment ref="H33" authorId="0" shapeId="0" xr:uid="{38266A60-7018-6440-B5A1-357773C31D2A}">
      <text>
        <r>
          <rPr>
            <sz val="8"/>
            <color indexed="81"/>
            <rFont val="Arial"/>
            <family val="2"/>
          </rPr>
          <t>nil or rounded to zero (including null cells)</t>
        </r>
      </text>
    </comment>
    <comment ref="I33" authorId="0" shapeId="0" xr:uid="{D243DC83-681F-5C4D-8281-015AB3F45CB5}">
      <text>
        <r>
          <rPr>
            <sz val="8"/>
            <color indexed="81"/>
            <rFont val="Arial"/>
            <family val="2"/>
          </rPr>
          <t>nil or rounded to zero (including null cells)</t>
        </r>
      </text>
    </comment>
    <comment ref="C34" authorId="0" shapeId="0" xr:uid="{B1AF3004-50AA-C14A-99CB-B3E67355AB84}">
      <text>
        <r>
          <rPr>
            <sz val="8"/>
            <color indexed="81"/>
            <rFont val="Arial"/>
            <family val="2"/>
          </rPr>
          <t>nil or rounded to zero (including null cells)</t>
        </r>
      </text>
    </comment>
    <comment ref="G34" authorId="0" shapeId="0" xr:uid="{E7CB58B9-DA24-6945-B2DA-930ACC67AC78}">
      <text>
        <r>
          <rPr>
            <sz val="8"/>
            <color indexed="81"/>
            <rFont val="Arial"/>
            <family val="2"/>
          </rPr>
          <t>nil or rounded to zero (including null cells)</t>
        </r>
      </text>
    </comment>
    <comment ref="I34" authorId="0" shapeId="0" xr:uid="{E400365E-383E-4144-AA71-3D1116362438}">
      <text>
        <r>
          <rPr>
            <sz val="8"/>
            <color indexed="81"/>
            <rFont val="Arial"/>
            <family val="2"/>
          </rPr>
          <t>nil or rounded to zero (including null cells)</t>
        </r>
      </text>
    </comment>
    <comment ref="C35" authorId="0" shapeId="0" xr:uid="{7DBFE91B-8096-804E-8F0B-443AE615B303}">
      <text>
        <r>
          <rPr>
            <sz val="8"/>
            <color indexed="81"/>
            <rFont val="Arial"/>
            <family val="2"/>
          </rPr>
          <t>nil or rounded to zero (including null cells)</t>
        </r>
      </text>
    </comment>
    <comment ref="D35" authorId="0" shapeId="0" xr:uid="{DD91CB2B-4486-7140-9AA7-14058B11A0AE}">
      <text>
        <r>
          <rPr>
            <sz val="8"/>
            <color indexed="81"/>
            <rFont val="Arial"/>
            <family val="2"/>
          </rPr>
          <t>nil or rounded to zero (including null cells)</t>
        </r>
      </text>
    </comment>
    <comment ref="E35" authorId="0" shapeId="0" xr:uid="{D2BDEACA-8625-4444-9B34-1E6B31F99623}">
      <text>
        <r>
          <rPr>
            <sz val="8"/>
            <color indexed="81"/>
            <rFont val="Arial"/>
            <family val="2"/>
          </rPr>
          <t>nil or rounded to zero (including null cells)</t>
        </r>
      </text>
    </comment>
    <comment ref="F35" authorId="0" shapeId="0" xr:uid="{BCDD31F4-05A6-A642-BFE7-9F1723B7C69B}">
      <text>
        <r>
          <rPr>
            <sz val="8"/>
            <color indexed="81"/>
            <rFont val="Arial"/>
            <family val="2"/>
          </rPr>
          <t>nil or rounded to zero (including null cells)</t>
        </r>
      </text>
    </comment>
    <comment ref="G35" authorId="0" shapeId="0" xr:uid="{05BA7126-E1BA-DE40-9AC6-288B4FB51888}">
      <text>
        <r>
          <rPr>
            <sz val="8"/>
            <color indexed="81"/>
            <rFont val="Arial"/>
            <family val="2"/>
          </rPr>
          <t>nil or rounded to zero (including null cells)</t>
        </r>
      </text>
    </comment>
    <comment ref="H35" authorId="0" shapeId="0" xr:uid="{43498CFD-5004-FA4F-9866-FE16EC2FB12A}">
      <text>
        <r>
          <rPr>
            <sz val="8"/>
            <color indexed="81"/>
            <rFont val="Arial"/>
            <family val="2"/>
          </rPr>
          <t>nil or rounded to zero (including null cells)</t>
        </r>
      </text>
    </comment>
    <comment ref="I35" authorId="0" shapeId="0" xr:uid="{C20E59E9-32AE-CA4A-8A3D-4DFE6B40BFF4}">
      <text>
        <r>
          <rPr>
            <sz val="8"/>
            <color indexed="81"/>
            <rFont val="Arial"/>
            <family val="2"/>
          </rPr>
          <t>nil or rounded to zero (including null cells)</t>
        </r>
      </text>
    </comment>
    <comment ref="B36" authorId="0" shapeId="0" xr:uid="{AD60500C-B4CC-9C49-BA95-64528F5722A3}">
      <text>
        <r>
          <rPr>
            <sz val="8"/>
            <color indexed="81"/>
            <rFont val="Arial"/>
            <family val="2"/>
          </rPr>
          <t>nil or rounded to zero (including null cells)</t>
        </r>
      </text>
    </comment>
    <comment ref="C36" authorId="0" shapeId="0" xr:uid="{DF33D7B3-7411-3641-A377-31B9F744F576}">
      <text>
        <r>
          <rPr>
            <sz val="8"/>
            <color indexed="81"/>
            <rFont val="Arial"/>
            <family val="2"/>
          </rPr>
          <t>nil or rounded to zero (including null cells)</t>
        </r>
      </text>
    </comment>
    <comment ref="D36" authorId="0" shapeId="0" xr:uid="{CA51536A-235B-5040-B0E8-872FA568AEF6}">
      <text>
        <r>
          <rPr>
            <sz val="8"/>
            <color indexed="81"/>
            <rFont val="Arial"/>
            <family val="2"/>
          </rPr>
          <t>nil or rounded to zero (including null cells)</t>
        </r>
      </text>
    </comment>
    <comment ref="E36" authorId="0" shapeId="0" xr:uid="{537655D5-B183-A04F-9C88-76A4366E3808}">
      <text>
        <r>
          <rPr>
            <sz val="8"/>
            <color indexed="81"/>
            <rFont val="Arial"/>
            <family val="2"/>
          </rPr>
          <t>nil or rounded to zero (including null cells)</t>
        </r>
      </text>
    </comment>
    <comment ref="F36" authorId="0" shapeId="0" xr:uid="{BB36D18C-11AD-9D4B-9FDA-6243183D1000}">
      <text>
        <r>
          <rPr>
            <sz val="8"/>
            <color indexed="81"/>
            <rFont val="Arial"/>
            <family val="2"/>
          </rPr>
          <t>nil or rounded to zero (including null cells)</t>
        </r>
      </text>
    </comment>
    <comment ref="G36" authorId="0" shapeId="0" xr:uid="{D3DDA107-AEF8-9F40-9E05-44E34936FD50}">
      <text>
        <r>
          <rPr>
            <sz val="8"/>
            <color indexed="81"/>
            <rFont val="Arial"/>
            <family val="2"/>
          </rPr>
          <t>nil or rounded to zero (including null cells)</t>
        </r>
      </text>
    </comment>
    <comment ref="H36" authorId="0" shapeId="0" xr:uid="{3745DBF7-C3DB-2F4F-8115-E3A2D11D501A}">
      <text>
        <r>
          <rPr>
            <sz val="8"/>
            <color indexed="81"/>
            <rFont val="Arial"/>
            <family val="2"/>
          </rPr>
          <t>nil or rounded to zero (including null cells)</t>
        </r>
      </text>
    </comment>
    <comment ref="I36" authorId="0" shapeId="0" xr:uid="{5C5F5311-4D86-7347-BD92-60148A5BEE78}">
      <text>
        <r>
          <rPr>
            <sz val="8"/>
            <color indexed="81"/>
            <rFont val="Arial"/>
            <family val="2"/>
          </rPr>
          <t>nil or rounded to zero (including null cells)</t>
        </r>
      </text>
    </comment>
    <comment ref="J36" authorId="0" shapeId="0" xr:uid="{61B24C22-2B05-474B-8427-40F5D0D028A3}">
      <text>
        <r>
          <rPr>
            <sz val="8"/>
            <color indexed="81"/>
            <rFont val="Arial"/>
            <family val="2"/>
          </rPr>
          <t>nil or rounded to zero (including null cells)</t>
        </r>
      </text>
    </comment>
    <comment ref="K36" authorId="1" shapeId="0" xr:uid="{082A8FA9-BF26-FF4A-9C6D-0C398DA825EE}">
      <text>
        <r>
          <rPr>
            <sz val="8"/>
            <color indexed="81"/>
            <rFont val="Arial"/>
            <family val="2"/>
          </rPr>
          <t>nil or rounded to zero (including null cells)</t>
        </r>
      </text>
    </comment>
    <comment ref="K39" authorId="0" shapeId="0" xr:uid="{FAF79479-D5BC-AA46-AB28-AAEB34F62ADD}">
      <text>
        <r>
          <rPr>
            <sz val="8"/>
            <color indexed="81"/>
            <rFont val="Arial"/>
            <family val="2"/>
          </rPr>
          <t>not applicable</t>
        </r>
      </text>
    </comment>
    <comment ref="K40" authorId="0" shapeId="0" xr:uid="{EF60C6B9-14CB-6F46-90B4-16A8860CFB0D}">
      <text>
        <r>
          <rPr>
            <sz val="8"/>
            <color indexed="81"/>
            <rFont val="Arial"/>
            <family val="2"/>
          </rPr>
          <t>not applicable</t>
        </r>
      </text>
    </comment>
    <comment ref="G42" authorId="0" shapeId="0" xr:uid="{5A9F6961-0D40-584A-AAF0-E4E594A713F4}">
      <text>
        <r>
          <rPr>
            <sz val="8"/>
            <color indexed="81"/>
            <rFont val="Arial"/>
            <family val="2"/>
          </rPr>
          <t>nil or rounded to zero (including null cells)</t>
        </r>
      </text>
    </comment>
    <comment ref="I42" authorId="0" shapeId="0" xr:uid="{13DFCC9C-93E6-BF48-A872-9F5BD18CAFDD}">
      <text>
        <r>
          <rPr>
            <sz val="8"/>
            <color indexed="81"/>
            <rFont val="Arial"/>
            <family val="2"/>
          </rPr>
          <t>nil or rounded to zero (including null cells)</t>
        </r>
      </text>
    </comment>
    <comment ref="G43" authorId="0" shapeId="0" xr:uid="{4E7443BE-75F2-D94E-B906-ABE2DE9FBEF5}">
      <text>
        <r>
          <rPr>
            <sz val="8"/>
            <color indexed="81"/>
            <rFont val="Arial"/>
            <family val="2"/>
          </rPr>
          <t>nil or rounded to zero (including null cells)</t>
        </r>
      </text>
    </comment>
    <comment ref="I43" authorId="0" shapeId="0" xr:uid="{1274B4CC-94A5-434F-ACCA-7D07C17FA6B9}">
      <text>
        <r>
          <rPr>
            <sz val="8"/>
            <color indexed="81"/>
            <rFont val="Arial"/>
            <family val="2"/>
          </rPr>
          <t>nil or rounded to zero (including null cells)</t>
        </r>
      </text>
    </comment>
    <comment ref="I50" authorId="0" shapeId="0" xr:uid="{F8FFE043-FD94-8D46-8F3F-6B042B42C8AB}">
      <text>
        <r>
          <rPr>
            <sz val="8"/>
            <color indexed="81"/>
            <rFont val="Arial"/>
            <family val="2"/>
          </rPr>
          <t>nil or rounded to zero (including null cells)</t>
        </r>
      </text>
    </comment>
    <comment ref="G51" authorId="0" shapeId="0" xr:uid="{5FEBEA13-CB9B-2347-B1F8-1F6513945073}">
      <text>
        <r>
          <rPr>
            <sz val="8"/>
            <color indexed="81"/>
            <rFont val="Arial"/>
            <family val="2"/>
          </rPr>
          <t>nil or rounded to zero (including null cells)</t>
        </r>
      </text>
    </comment>
    <comment ref="I51" authorId="0" shapeId="0" xr:uid="{416667F3-4D26-C64A-AD6B-E8CFED2D756D}">
      <text>
        <r>
          <rPr>
            <sz val="8"/>
            <color indexed="81"/>
            <rFont val="Arial"/>
            <family val="2"/>
          </rPr>
          <t>nil or rounded to zero (including null cells)</t>
        </r>
      </text>
    </comment>
    <comment ref="G52" authorId="0" shapeId="0" xr:uid="{8A2FDD02-4111-2D41-B225-445697F6493C}">
      <text>
        <r>
          <rPr>
            <sz val="8"/>
            <color indexed="81"/>
            <rFont val="Arial"/>
            <family val="2"/>
          </rPr>
          <t>nil or rounded to zero (including null cells)</t>
        </r>
      </text>
    </comment>
    <comment ref="I52" authorId="0" shapeId="0" xr:uid="{B9E5012E-FF2D-0A48-B181-552A3867C553}">
      <text>
        <r>
          <rPr>
            <sz val="8"/>
            <color indexed="81"/>
            <rFont val="Arial"/>
            <family val="2"/>
          </rPr>
          <t>nil or rounded to zero (including null cells)</t>
        </r>
      </text>
    </comment>
    <comment ref="G53" authorId="0" shapeId="0" xr:uid="{EBFE3BD5-3B29-8840-880F-C108A8D45463}">
      <text>
        <r>
          <rPr>
            <sz val="8"/>
            <color indexed="81"/>
            <rFont val="Arial"/>
            <family val="2"/>
          </rPr>
          <t>nil or rounded to zero (including null cells)</t>
        </r>
      </text>
    </comment>
    <comment ref="I53" authorId="0" shapeId="0" xr:uid="{26876672-32BE-2B43-B068-E44CAF172750}">
      <text>
        <r>
          <rPr>
            <sz val="8"/>
            <color indexed="81"/>
            <rFont val="Arial"/>
            <family val="2"/>
          </rPr>
          <t>nil or rounded to zero (including null cells)</t>
        </r>
      </text>
    </comment>
    <comment ref="K56" authorId="0" shapeId="0" xr:uid="{75A034A9-F878-CC46-91F2-58D38F35A658}">
      <text>
        <r>
          <rPr>
            <sz val="8"/>
            <color indexed="81"/>
            <rFont val="Arial"/>
            <family val="2"/>
          </rPr>
          <t>not applicable</t>
        </r>
      </text>
    </comment>
    <comment ref="K57" authorId="0" shapeId="0" xr:uid="{274BE98D-2F4B-1748-B610-9D4AC36A2927}">
      <text>
        <r>
          <rPr>
            <sz val="8"/>
            <color indexed="81"/>
            <rFont val="Arial"/>
            <family val="2"/>
          </rPr>
          <t>not applicable</t>
        </r>
      </text>
    </comment>
    <comment ref="H60" authorId="0" shapeId="0" xr:uid="{9BDA33A7-8474-944C-910F-8155EFB66E24}">
      <text>
        <r>
          <rPr>
            <sz val="8"/>
            <color indexed="81"/>
            <rFont val="Arial"/>
            <family val="2"/>
          </rPr>
          <t>nil or rounded to zero (including null cells)</t>
        </r>
      </text>
    </comment>
    <comment ref="I60" authorId="0" shapeId="0" xr:uid="{222252B4-5DF8-E34D-8340-AAEE442AB7AB}">
      <text>
        <r>
          <rPr>
            <sz val="8"/>
            <color indexed="81"/>
            <rFont val="Arial"/>
            <family val="2"/>
          </rPr>
          <t>nil or rounded to zero (including null cells)</t>
        </r>
      </text>
    </comment>
    <comment ref="H61" authorId="0" shapeId="0" xr:uid="{97A80B73-0B00-B04F-9726-88E2A28E7064}">
      <text>
        <r>
          <rPr>
            <sz val="8"/>
            <color indexed="81"/>
            <rFont val="Arial"/>
            <family val="2"/>
          </rPr>
          <t>nil or rounded to zero (including null cells)</t>
        </r>
      </text>
    </comment>
    <comment ref="K74" authorId="0" shapeId="0" xr:uid="{55982389-EE40-5743-927A-41C7939DDC62}">
      <text>
        <r>
          <rPr>
            <sz val="8"/>
            <color indexed="81"/>
            <rFont val="Arial"/>
            <family val="2"/>
          </rPr>
          <t>not applicable</t>
        </r>
      </text>
    </comment>
    <comment ref="K75" authorId="0" shapeId="0" xr:uid="{45D31CAB-A633-5F4D-AFBD-1C1EDEFD2695}">
      <text>
        <r>
          <rPr>
            <sz val="8"/>
            <color indexed="81"/>
            <rFont val="Arial"/>
            <family val="2"/>
          </rPr>
          <t>not applicable</t>
        </r>
      </text>
    </comment>
    <comment ref="B77" authorId="0" shapeId="0" xr:uid="{1C53A232-3251-A040-AAE6-629986DEE8E4}">
      <text>
        <r>
          <rPr>
            <sz val="8"/>
            <color indexed="81"/>
            <rFont val="Arial"/>
            <family val="2"/>
          </rPr>
          <t>nil or rounded to zero (including null cells)</t>
        </r>
      </text>
    </comment>
    <comment ref="C77" authorId="0" shapeId="0" xr:uid="{AC5BECE2-61F2-E64C-B494-D6C819930F13}">
      <text>
        <r>
          <rPr>
            <sz val="8"/>
            <color indexed="81"/>
            <rFont val="Arial"/>
            <family val="2"/>
          </rPr>
          <t>nil or rounded to zero (including null cells)</t>
        </r>
      </text>
    </comment>
    <comment ref="D77" authorId="0" shapeId="0" xr:uid="{39E26B9C-6DDF-F14A-8855-7B1A2D90D936}">
      <text>
        <r>
          <rPr>
            <sz val="8"/>
            <color indexed="81"/>
            <rFont val="Arial"/>
            <family val="2"/>
          </rPr>
          <t>nil or rounded to zero (including null cells)</t>
        </r>
      </text>
    </comment>
    <comment ref="E77" authorId="0" shapeId="0" xr:uid="{2EE9C29B-3A20-E84C-8AAA-7D583F8E7CB5}">
      <text>
        <r>
          <rPr>
            <sz val="8"/>
            <color indexed="81"/>
            <rFont val="Arial"/>
            <family val="2"/>
          </rPr>
          <t>nil or rounded to zero (including null cells)</t>
        </r>
      </text>
    </comment>
    <comment ref="F77" authorId="0" shapeId="0" xr:uid="{8572AB3E-FCA9-C342-8DF4-94A55DB0A4EF}">
      <text>
        <r>
          <rPr>
            <sz val="8"/>
            <color indexed="81"/>
            <rFont val="Arial"/>
            <family val="2"/>
          </rPr>
          <t>nil or rounded to zero (including null cells)</t>
        </r>
      </text>
    </comment>
    <comment ref="G77" authorId="0" shapeId="0" xr:uid="{1F970D5C-BA13-BD4A-A348-977063B8FB7E}">
      <text>
        <r>
          <rPr>
            <sz val="8"/>
            <color indexed="81"/>
            <rFont val="Arial"/>
            <family val="2"/>
          </rPr>
          <t>nil or rounded to zero (including null cells)</t>
        </r>
      </text>
    </comment>
    <comment ref="H77" authorId="0" shapeId="0" xr:uid="{40D46FFD-4FEB-7B40-91C8-524D069DE59F}">
      <text>
        <r>
          <rPr>
            <sz val="8"/>
            <color indexed="81"/>
            <rFont val="Arial"/>
            <family val="2"/>
          </rPr>
          <t>nil or rounded to zero (including null cells)</t>
        </r>
      </text>
    </comment>
    <comment ref="I77" authorId="0" shapeId="0" xr:uid="{1C8E17D5-98EC-9D47-A77D-A8EC1DB11D85}">
      <text>
        <r>
          <rPr>
            <sz val="8"/>
            <color indexed="81"/>
            <rFont val="Arial"/>
            <family val="2"/>
          </rPr>
          <t>nil or rounded to zero (including null cells)</t>
        </r>
      </text>
    </comment>
    <comment ref="E78" authorId="0" shapeId="0" xr:uid="{2F7EC175-D7A2-D940-AF01-2BF031F53744}">
      <text>
        <r>
          <rPr>
            <sz val="8"/>
            <color indexed="81"/>
            <rFont val="Arial"/>
            <family val="2"/>
          </rPr>
          <t>nil or rounded to zero (including null cells)</t>
        </r>
      </text>
    </comment>
    <comment ref="G78" authorId="0" shapeId="0" xr:uid="{DED5BE67-4B78-C748-B626-A79D25E766CF}">
      <text>
        <r>
          <rPr>
            <sz val="8"/>
            <color indexed="81"/>
            <rFont val="Arial"/>
            <family val="2"/>
          </rPr>
          <t>nil or rounded to zero (including null cells)</t>
        </r>
      </text>
    </comment>
    <comment ref="H78" authorId="0" shapeId="0" xr:uid="{E7CA253E-123B-2441-846D-DA17E7C1A7B0}">
      <text>
        <r>
          <rPr>
            <sz val="8"/>
            <color indexed="81"/>
            <rFont val="Arial"/>
            <family val="2"/>
          </rPr>
          <t>nil or rounded to zero (including null cells)</t>
        </r>
      </text>
    </comment>
    <comment ref="I78" authorId="0" shapeId="0" xr:uid="{B6100754-3EB0-1643-B2A0-A67AFA737000}">
      <text>
        <r>
          <rPr>
            <sz val="8"/>
            <color indexed="81"/>
            <rFont val="Arial"/>
            <family val="2"/>
          </rPr>
          <t>nil or rounded to zero (including null cells)</t>
        </r>
      </text>
    </comment>
    <comment ref="I79" authorId="0" shapeId="0" xr:uid="{9ADBAB34-90AD-B44C-8686-9E26E09302CC}">
      <text>
        <r>
          <rPr>
            <sz val="8"/>
            <color indexed="81"/>
            <rFont val="Arial"/>
            <family val="2"/>
          </rPr>
          <t>nil or rounded to zero (including null cells)</t>
        </r>
      </text>
    </comment>
    <comment ref="H81" authorId="0" shapeId="0" xr:uid="{53FC58FF-43EF-A441-A8E9-F275398BD6DD}">
      <text>
        <r>
          <rPr>
            <sz val="8"/>
            <color indexed="81"/>
            <rFont val="Arial"/>
            <family val="2"/>
          </rPr>
          <t>nil or rounded to zero (including null cells)</t>
        </r>
      </text>
    </comment>
    <comment ref="H82" authorId="0" shapeId="0" xr:uid="{924B5E00-530A-BD49-A181-6D61294C4D85}">
      <text>
        <r>
          <rPr>
            <sz val="8"/>
            <color indexed="81"/>
            <rFont val="Arial"/>
            <family val="2"/>
          </rPr>
          <t>nil or rounded to zero (including null cells)</t>
        </r>
      </text>
    </comment>
    <comment ref="G85" authorId="0" shapeId="0" xr:uid="{A6259F2C-C54C-0B43-94F1-99A3130C36BE}">
      <text>
        <r>
          <rPr>
            <sz val="8"/>
            <color indexed="81"/>
            <rFont val="Arial"/>
            <family val="2"/>
          </rPr>
          <t>nil or rounded to zero (including null cells)</t>
        </r>
      </text>
    </comment>
    <comment ref="H85" authorId="0" shapeId="0" xr:uid="{BAA43237-05EE-8E4D-ACEB-71F433E90AAE}">
      <text>
        <r>
          <rPr>
            <sz val="8"/>
            <color indexed="81"/>
            <rFont val="Arial"/>
            <family val="2"/>
          </rPr>
          <t>nil or rounded to zero (including null cells)</t>
        </r>
      </text>
    </comment>
    <comment ref="I85" authorId="0" shapeId="0" xr:uid="{6652FDA2-53DA-5643-ACB4-F447AED93160}">
      <text>
        <r>
          <rPr>
            <sz val="8"/>
            <color indexed="81"/>
            <rFont val="Arial"/>
            <family val="2"/>
          </rPr>
          <t>nil or rounded to zero (including null cells)</t>
        </r>
      </text>
    </comment>
    <comment ref="G86" authorId="0" shapeId="0" xr:uid="{C11F2B3C-E212-1F47-B4A9-A2CC910F68A8}">
      <text>
        <r>
          <rPr>
            <sz val="8"/>
            <color indexed="81"/>
            <rFont val="Arial"/>
            <family val="2"/>
          </rPr>
          <t>nil or rounded to zero (including null cells)</t>
        </r>
      </text>
    </comment>
    <comment ref="H86" authorId="0" shapeId="0" xr:uid="{0EF4FDA8-285E-DB44-A2A2-8011B655835F}">
      <text>
        <r>
          <rPr>
            <sz val="8"/>
            <color indexed="81"/>
            <rFont val="Arial"/>
            <family val="2"/>
          </rPr>
          <t>nil or rounded to zero (including null cells)</t>
        </r>
      </text>
    </comment>
    <comment ref="I86" authorId="0" shapeId="0" xr:uid="{E8DAB506-C0AA-8D47-9CBA-849468C03DD5}">
      <text>
        <r>
          <rPr>
            <sz val="8"/>
            <color indexed="81"/>
            <rFont val="Arial"/>
            <family val="2"/>
          </rPr>
          <t>nil or rounded to zero (including null cells)</t>
        </r>
      </text>
    </comment>
    <comment ref="G87" authorId="0" shapeId="0" xr:uid="{051FBE61-18BB-924C-9B1E-00B5BF0D4CE7}">
      <text>
        <r>
          <rPr>
            <sz val="8"/>
            <color indexed="81"/>
            <rFont val="Arial"/>
            <family val="2"/>
          </rPr>
          <t>nil or rounded to zero (including null cells)</t>
        </r>
      </text>
    </comment>
    <comment ref="H87" authorId="0" shapeId="0" xr:uid="{7281B0BB-FF22-FF46-9928-950FA55607D8}">
      <text>
        <r>
          <rPr>
            <sz val="8"/>
            <color indexed="81"/>
            <rFont val="Arial"/>
            <family val="2"/>
          </rPr>
          <t>nil or rounded to zero (including null cells)</t>
        </r>
      </text>
    </comment>
    <comment ref="I87" authorId="0" shapeId="0" xr:uid="{C507CDB4-29CC-F243-A903-6ED9C548544B}">
      <text>
        <r>
          <rPr>
            <sz val="8"/>
            <color indexed="81"/>
            <rFont val="Arial"/>
            <family val="2"/>
          </rPr>
          <t>nil or rounded to zero (including null cells)</t>
        </r>
      </text>
    </comment>
    <comment ref="H88" authorId="0" shapeId="0" xr:uid="{646A5718-0C39-E541-AE12-785160F31E54}">
      <text>
        <r>
          <rPr>
            <sz val="8"/>
            <color indexed="81"/>
            <rFont val="Arial"/>
            <family val="2"/>
          </rPr>
          <t>nil or rounded to zero (including null cells)</t>
        </r>
      </text>
    </comment>
    <comment ref="I88" authorId="0" shapeId="0" xr:uid="{1154D67D-6690-B140-96DA-99637BD0D435}">
      <text>
        <r>
          <rPr>
            <sz val="8"/>
            <color indexed="81"/>
            <rFont val="Arial"/>
            <family val="2"/>
          </rPr>
          <t>nil or rounded to zero (including null cells)</t>
        </r>
      </text>
    </comment>
    <comment ref="K91" authorId="0" shapeId="0" xr:uid="{1AF65462-E8F8-754A-9B52-809C21D899E1}">
      <text>
        <r>
          <rPr>
            <sz val="8"/>
            <color indexed="81"/>
            <rFont val="Arial"/>
            <family val="2"/>
          </rPr>
          <t>not applicable</t>
        </r>
      </text>
    </comment>
    <comment ref="K92" authorId="0" shapeId="0" xr:uid="{D0E0B531-790F-6145-90F7-FF30B500486A}">
      <text>
        <r>
          <rPr>
            <sz val="8"/>
            <color indexed="81"/>
            <rFont val="Arial"/>
            <family val="2"/>
          </rPr>
          <t>not applicable</t>
        </r>
      </text>
    </comment>
    <comment ref="H94" authorId="0" shapeId="0" xr:uid="{045D2A6A-F602-164D-9F8B-F7EA05D92541}">
      <text>
        <r>
          <rPr>
            <sz val="8"/>
            <color indexed="81"/>
            <rFont val="Arial"/>
            <family val="2"/>
          </rPr>
          <t>nil or rounded to zero (including null cells)</t>
        </r>
      </text>
    </comment>
    <comment ref="I94" authorId="0" shapeId="0" xr:uid="{5DD0F856-752B-BD40-A17B-8EB4DE89B819}">
      <text>
        <r>
          <rPr>
            <sz val="8"/>
            <color indexed="81"/>
            <rFont val="Arial"/>
            <family val="2"/>
          </rPr>
          <t>nil or rounded to zero (including null cells)</t>
        </r>
      </text>
    </comment>
    <comment ref="K108" authorId="0" shapeId="0" xr:uid="{D3C4D609-CF08-C34B-B6FF-EE7706BA1D38}">
      <text>
        <r>
          <rPr>
            <sz val="8"/>
            <color indexed="81"/>
            <rFont val="Arial"/>
            <family val="2"/>
          </rPr>
          <t>not applicable</t>
        </r>
      </text>
    </comment>
    <comment ref="K109" authorId="0" shapeId="0" xr:uid="{489AEB01-21CE-664E-8BDA-E553167AF59D}">
      <text>
        <r>
          <rPr>
            <sz val="8"/>
            <color indexed="81"/>
            <rFont val="Arial"/>
            <family val="2"/>
          </rPr>
          <t>not applicable</t>
        </r>
      </text>
    </comment>
    <comment ref="A110" authorId="0" shapeId="0" xr:uid="{6E63DBB4-96CF-6240-B31D-42C0F41CB852}">
      <text>
        <r>
          <rPr>
            <sz val="8"/>
            <color indexed="81"/>
            <rFont val="Arial"/>
            <family val="2"/>
          </rPr>
          <t>Includes persons for whom Indigenous status is unknown.</t>
        </r>
      </text>
    </comment>
    <comment ref="I112" authorId="0" shapeId="0" xr:uid="{A933FFE9-5B5F-1940-9A51-E87B32B9D70B}">
      <text>
        <r>
          <rPr>
            <sz val="8"/>
            <color indexed="81"/>
            <rFont val="Arial"/>
            <family val="2"/>
          </rPr>
          <t>nil or rounded to zero (including null cells)</t>
        </r>
      </text>
    </comment>
    <comment ref="K126" authorId="0" shapeId="0" xr:uid="{3A3B1006-674F-B14B-A671-6B435BD24F0C}">
      <text>
        <r>
          <rPr>
            <sz val="8"/>
            <color indexed="81"/>
            <rFont val="Arial"/>
            <family val="2"/>
          </rPr>
          <t>not applicable</t>
        </r>
      </text>
    </comment>
    <comment ref="K127" authorId="0" shapeId="0" xr:uid="{6417021C-A34B-9C4F-8329-949521C8BB3B}">
      <text>
        <r>
          <rPr>
            <sz val="8"/>
            <color indexed="81"/>
            <rFont val="Arial"/>
            <family val="2"/>
          </rPr>
          <t>not applicable</t>
        </r>
      </text>
    </comment>
    <comment ref="C129" authorId="0" shapeId="0" xr:uid="{24DDA26A-A9A6-4747-B640-92EAB122E985}">
      <text>
        <r>
          <rPr>
            <sz val="8"/>
            <color indexed="81"/>
            <rFont val="Arial"/>
            <family val="2"/>
          </rPr>
          <t>nil or rounded to zero (including null cells)</t>
        </r>
      </text>
    </comment>
    <comment ref="E129" authorId="0" shapeId="0" xr:uid="{D334FFEE-765A-7743-9C6D-9E7C8CB70217}">
      <text>
        <r>
          <rPr>
            <sz val="8"/>
            <color indexed="81"/>
            <rFont val="Arial"/>
            <family val="2"/>
          </rPr>
          <t>nil or rounded to zero (including null cells)</t>
        </r>
      </text>
    </comment>
    <comment ref="F129" authorId="0" shapeId="0" xr:uid="{83E4124B-6B8A-2447-8AB9-95711E0034E0}">
      <text>
        <r>
          <rPr>
            <sz val="8"/>
            <color indexed="81"/>
            <rFont val="Arial"/>
            <family val="2"/>
          </rPr>
          <t>nil or rounded to zero (including null cells)</t>
        </r>
      </text>
    </comment>
    <comment ref="G129" authorId="0" shapeId="0" xr:uid="{E122D827-4811-D448-979D-9EEA42539D59}">
      <text>
        <r>
          <rPr>
            <sz val="8"/>
            <color indexed="81"/>
            <rFont val="Arial"/>
            <family val="2"/>
          </rPr>
          <t>nil or rounded to zero (including null cells)</t>
        </r>
      </text>
    </comment>
    <comment ref="H129" authorId="0" shapeId="0" xr:uid="{DC5CB119-0510-3347-905F-8CCECBB189B0}">
      <text>
        <r>
          <rPr>
            <sz val="8"/>
            <color indexed="81"/>
            <rFont val="Arial"/>
            <family val="2"/>
          </rPr>
          <t>nil or rounded to zero (including null cells)</t>
        </r>
      </text>
    </comment>
    <comment ref="I129" authorId="0" shapeId="0" xr:uid="{BF6D59BF-439B-6E48-A81D-9CF6C4F983ED}">
      <text>
        <r>
          <rPr>
            <sz val="8"/>
            <color indexed="81"/>
            <rFont val="Arial"/>
            <family val="2"/>
          </rPr>
          <t>nil or rounded to zero (including null cells)</t>
        </r>
      </text>
    </comment>
    <comment ref="E130" authorId="0" shapeId="0" xr:uid="{5E3D57A5-A8F1-BC4B-A038-A859BE34E320}">
      <text>
        <r>
          <rPr>
            <sz val="8"/>
            <color indexed="81"/>
            <rFont val="Arial"/>
            <family val="2"/>
          </rPr>
          <t>nil or rounded to zero (including null cells)</t>
        </r>
      </text>
    </comment>
    <comment ref="G130" authorId="0" shapeId="0" xr:uid="{8EC92741-97BD-4F48-98B5-0E077B874DD7}">
      <text>
        <r>
          <rPr>
            <sz val="8"/>
            <color indexed="81"/>
            <rFont val="Arial"/>
            <family val="2"/>
          </rPr>
          <t>nil or rounded to zero (including null cells)</t>
        </r>
      </text>
    </comment>
    <comment ref="I130" authorId="0" shapeId="0" xr:uid="{938E2CDD-82DC-1248-8F20-3883279D6F57}">
      <text>
        <r>
          <rPr>
            <sz val="8"/>
            <color indexed="81"/>
            <rFont val="Arial"/>
            <family val="2"/>
          </rPr>
          <t>nil or rounded to zero (including null cells)</t>
        </r>
      </text>
    </comment>
    <comment ref="G137" authorId="0" shapeId="0" xr:uid="{CAD0FF3D-E55C-AD44-82E2-EB9C691AF7D9}">
      <text>
        <r>
          <rPr>
            <sz val="8"/>
            <color indexed="81"/>
            <rFont val="Arial"/>
            <family val="2"/>
          </rPr>
          <t>nil or rounded to zero (including null cells)</t>
        </r>
      </text>
    </comment>
    <comment ref="I137" authorId="0" shapeId="0" xr:uid="{3400A7E4-AE36-A34E-A8AB-3B939794BF2D}">
      <text>
        <r>
          <rPr>
            <sz val="8"/>
            <color indexed="81"/>
            <rFont val="Arial"/>
            <family val="2"/>
          </rPr>
          <t>nil or rounded to zero (including null cells)</t>
        </r>
      </text>
    </comment>
    <comment ref="G138" authorId="0" shapeId="0" xr:uid="{A82DAF94-C0F5-1E4C-A577-18CCBBECCF0E}">
      <text>
        <r>
          <rPr>
            <sz val="8"/>
            <color indexed="81"/>
            <rFont val="Arial"/>
            <family val="2"/>
          </rPr>
          <t>nil or rounded to zero (including null cells)</t>
        </r>
      </text>
    </comment>
    <comment ref="I138" authorId="0" shapeId="0" xr:uid="{4135B4A3-4BCE-9849-BF28-B405D9A13EE0}">
      <text>
        <r>
          <rPr>
            <sz val="8"/>
            <color indexed="81"/>
            <rFont val="Arial"/>
            <family val="2"/>
          </rPr>
          <t>nil or rounded to zero (including null cells)</t>
        </r>
      </text>
    </comment>
    <comment ref="G139" authorId="0" shapeId="0" xr:uid="{FA690570-1A45-8F4E-8277-354A8DCFD1DB}">
      <text>
        <r>
          <rPr>
            <sz val="8"/>
            <color indexed="81"/>
            <rFont val="Arial"/>
            <family val="2"/>
          </rPr>
          <t>nil or rounded to zero (including null cells)</t>
        </r>
      </text>
    </comment>
    <comment ref="H139" authorId="0" shapeId="0" xr:uid="{650DB9ED-4C3C-2A45-9F8D-C69870AE9223}">
      <text>
        <r>
          <rPr>
            <sz val="8"/>
            <color indexed="81"/>
            <rFont val="Arial"/>
            <family val="2"/>
          </rPr>
          <t>nil or rounded to zero (including null cells)</t>
        </r>
      </text>
    </comment>
    <comment ref="I139" authorId="0" shapeId="0" xr:uid="{13900C6B-D3C7-6243-AB8F-9273E10906E7}">
      <text>
        <r>
          <rPr>
            <sz val="8"/>
            <color indexed="81"/>
            <rFont val="Arial"/>
            <family val="2"/>
          </rPr>
          <t>nil or rounded to zero (including null cells)</t>
        </r>
      </text>
    </comment>
    <comment ref="H140" authorId="0" shapeId="0" xr:uid="{6B34B1AE-E7F2-3844-9C54-94E72F999FD5}">
      <text>
        <r>
          <rPr>
            <sz val="8"/>
            <color indexed="81"/>
            <rFont val="Arial"/>
            <family val="2"/>
          </rPr>
          <t>nil or rounded to zero (including null cells)</t>
        </r>
      </text>
    </comment>
    <comment ref="I140" authorId="0" shapeId="0" xr:uid="{53568129-3634-AC42-B4AB-D033EE894E35}">
      <text>
        <r>
          <rPr>
            <sz val="8"/>
            <color indexed="81"/>
            <rFont val="Arial"/>
            <family val="2"/>
          </rPr>
          <t>nil or rounded to zero (including null cells)</t>
        </r>
      </text>
    </comment>
    <comment ref="K143" authorId="0" shapeId="0" xr:uid="{51BA28FD-7F87-9B43-8413-D3499C658231}">
      <text>
        <r>
          <rPr>
            <sz val="8"/>
            <color indexed="81"/>
            <rFont val="Arial"/>
            <family val="2"/>
          </rPr>
          <t>not applicable</t>
        </r>
      </text>
    </comment>
    <comment ref="K144" authorId="0" shapeId="0" xr:uid="{6C7226C8-CF00-334B-80E3-E6BACC978049}">
      <text>
        <r>
          <rPr>
            <sz val="8"/>
            <color indexed="81"/>
            <rFont val="Arial"/>
            <family val="2"/>
          </rPr>
          <t>not applicable</t>
        </r>
      </text>
    </comment>
    <comment ref="I146" authorId="0" shapeId="0" xr:uid="{7E8AE78C-5E89-9941-B7F8-87B668987E99}">
      <text>
        <r>
          <rPr>
            <sz val="8"/>
            <color indexed="81"/>
            <rFont val="Arial"/>
            <family val="2"/>
          </rPr>
          <t>nil or rounded to zero (including null cells)</t>
        </r>
      </text>
    </comment>
    <comment ref="K160" authorId="0" shapeId="0" xr:uid="{31552485-F280-974B-8280-9368B6447682}">
      <text>
        <r>
          <rPr>
            <sz val="8"/>
            <color indexed="81"/>
            <rFont val="Arial"/>
            <family val="2"/>
          </rPr>
          <t>not applicable</t>
        </r>
      </text>
    </comment>
    <comment ref="K161" authorId="0" shapeId="0" xr:uid="{CDF791EF-855E-DB4A-A9AC-3311EF19CFC2}">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650888B-2CE0-1341-AB1A-57798E1BBCF3}">
      <text>
        <r>
          <rPr>
            <sz val="8"/>
            <color indexed="81"/>
            <rFont val="Arial"/>
            <family val="2"/>
          </rPr>
          <t>Due to perturbation, component cells may not add to published totals (see Methodology, Confidentiality section).</t>
        </r>
      </text>
    </comment>
    <comment ref="K5" authorId="0" shapeId="0" xr:uid="{E32713C2-6810-164B-9811-E6CEB3C57333}">
      <text>
        <r>
          <rPr>
            <sz val="8"/>
            <color indexed="8"/>
            <rFont val="Arial"/>
            <family val="2"/>
          </rPr>
          <t xml:space="preserve">Rate per 100,000 adult population for that country of birth. See Methodology, Imprisonment rates section.
</t>
        </r>
      </text>
    </comment>
    <comment ref="A10" authorId="0" shapeId="0" xr:uid="{4B2A1F6A-9BA5-4947-AA73-C7E96A3DC980}">
      <text>
        <r>
          <rPr>
            <sz val="8"/>
            <color indexed="8"/>
            <rFont val="Arial"/>
            <family val="2"/>
          </rPr>
          <t>Includes Channel Islands and Isle of Man.</t>
        </r>
      </text>
    </comment>
    <comment ref="A11" authorId="0" shapeId="0" xr:uid="{CF1CF6E7-BA45-F04B-9F7A-40989D7C9B32}">
      <text>
        <r>
          <rPr>
            <sz val="8"/>
            <color indexed="81"/>
            <rFont val="Arial"/>
            <family val="2"/>
          </rPr>
          <t>Excludes SARs and Taiwan Province.</t>
        </r>
      </text>
    </comment>
    <comment ref="G11" authorId="0" shapeId="0" xr:uid="{51C86371-6663-D44E-928B-D8D6E5360658}">
      <text>
        <r>
          <rPr>
            <sz val="8"/>
            <color indexed="81"/>
            <rFont val="Arial"/>
            <family val="2"/>
          </rPr>
          <t>nil or rounded to zero (including null cells)</t>
        </r>
      </text>
    </comment>
    <comment ref="H11" authorId="0" shapeId="0" xr:uid="{D007A8D8-8E6D-8544-940D-9A8C7548B80E}">
      <text>
        <r>
          <rPr>
            <sz val="8"/>
            <color indexed="81"/>
            <rFont val="Arial"/>
            <family val="2"/>
          </rPr>
          <t>nil or rounded to zero (including null cells)</t>
        </r>
      </text>
    </comment>
    <comment ref="I11" authorId="0" shapeId="0" xr:uid="{C3F6C06D-72A3-2649-8CC9-200692B84A0A}">
      <text>
        <r>
          <rPr>
            <sz val="8"/>
            <color indexed="81"/>
            <rFont val="Arial"/>
            <family val="2"/>
          </rPr>
          <t>nil or rounded to zero (including null cells)</t>
        </r>
      </text>
    </comment>
    <comment ref="A12" authorId="0" shapeId="0" xr:uid="{659F856C-C6D8-4C42-B4BF-71D3620A32AA}">
      <text>
        <r>
          <rPr>
            <sz val="8"/>
            <color indexed="81"/>
            <rFont val="Arial"/>
            <family val="2"/>
          </rPr>
          <t>May include persons born in both Sudan and South Sudan.</t>
        </r>
        <r>
          <rPr>
            <sz val="8"/>
            <color indexed="81"/>
            <rFont val="Tahoma"/>
            <family val="2"/>
          </rPr>
          <t xml:space="preserve"> 
</t>
        </r>
      </text>
    </comment>
    <comment ref="E13" authorId="0" shapeId="0" xr:uid="{6E0C6340-B538-6245-862B-1D551600D6C1}">
      <text>
        <r>
          <rPr>
            <sz val="8"/>
            <color indexed="81"/>
            <rFont val="Arial"/>
            <family val="2"/>
          </rPr>
          <t>nil or rounded to zero (including null cells)</t>
        </r>
      </text>
    </comment>
    <comment ref="G13" authorId="0" shapeId="0" xr:uid="{47552ABA-7BEF-2A49-AEC4-351180EE1BEC}">
      <text>
        <r>
          <rPr>
            <sz val="8"/>
            <color indexed="81"/>
            <rFont val="Arial"/>
            <family val="2"/>
          </rPr>
          <t>nil or rounded to zero (including null cells)</t>
        </r>
      </text>
    </comment>
    <comment ref="H13" authorId="0" shapeId="0" xr:uid="{97A317F7-AA08-5F4F-84E1-E1BEDB6DCC86}">
      <text>
        <r>
          <rPr>
            <sz val="8"/>
            <color indexed="81"/>
            <rFont val="Arial"/>
            <family val="2"/>
          </rPr>
          <t>nil or rounded to zero (including null cells)</t>
        </r>
      </text>
    </comment>
    <comment ref="I13" authorId="0" shapeId="0" xr:uid="{1E0CE550-2E69-2747-8A2C-BA364EE9103E}">
      <text>
        <r>
          <rPr>
            <sz val="8"/>
            <color indexed="81"/>
            <rFont val="Arial"/>
            <family val="2"/>
          </rPr>
          <t>nil or rounded to zero (including null cells)</t>
        </r>
      </text>
    </comment>
    <comment ref="G14" authorId="0" shapeId="0" xr:uid="{9EAA7B67-0536-E345-8272-1D00A71A9D8C}">
      <text>
        <r>
          <rPr>
            <sz val="8"/>
            <color indexed="81"/>
            <rFont val="Arial"/>
            <family val="2"/>
          </rPr>
          <t>nil or rounded to zero (including null cells)</t>
        </r>
      </text>
    </comment>
    <comment ref="H14" authorId="0" shapeId="0" xr:uid="{75D9905C-FDD2-314E-91E6-9A79D236E9F4}">
      <text>
        <r>
          <rPr>
            <sz val="8"/>
            <color indexed="81"/>
            <rFont val="Arial"/>
            <family val="2"/>
          </rPr>
          <t>nil or rounded to zero (including null cells)</t>
        </r>
      </text>
    </comment>
    <comment ref="I14" authorId="0" shapeId="0" xr:uid="{C3F262CC-2B76-4443-AC4B-A254DB8BD891}">
      <text>
        <r>
          <rPr>
            <sz val="8"/>
            <color indexed="81"/>
            <rFont val="Arial"/>
            <family val="2"/>
          </rPr>
          <t>nil or rounded to zero (including null cells)</t>
        </r>
      </text>
    </comment>
    <comment ref="G15" authorId="0" shapeId="0" xr:uid="{48CB228A-5801-9D4E-9924-C4AB9DF2122C}">
      <text>
        <r>
          <rPr>
            <sz val="8"/>
            <color indexed="81"/>
            <rFont val="Arial"/>
            <family val="2"/>
          </rPr>
          <t>nil or rounded to zero (including null cells)</t>
        </r>
      </text>
    </comment>
    <comment ref="H15" authorId="0" shapeId="0" xr:uid="{BDB31D6B-0651-F74E-AC00-5FC1A1D86218}">
      <text>
        <r>
          <rPr>
            <sz val="8"/>
            <color indexed="81"/>
            <rFont val="Arial"/>
            <family val="2"/>
          </rPr>
          <t>nil or rounded to zero (including null cells)</t>
        </r>
      </text>
    </comment>
    <comment ref="I15" authorId="0" shapeId="0" xr:uid="{702B5548-27FE-F945-99E7-D9C21A9BF1B5}">
      <text>
        <r>
          <rPr>
            <sz val="8"/>
            <color indexed="81"/>
            <rFont val="Arial"/>
            <family val="2"/>
          </rPr>
          <t>nil or rounded to zero (including null cells)</t>
        </r>
      </text>
    </comment>
    <comment ref="G16" authorId="0" shapeId="0" xr:uid="{2F11F0C2-8DAC-464B-9B0D-8288CF975E98}">
      <text>
        <r>
          <rPr>
            <sz val="8"/>
            <color indexed="81"/>
            <rFont val="Arial"/>
            <family val="2"/>
          </rPr>
          <t>nil or rounded to zero (including null cells)</t>
        </r>
      </text>
    </comment>
    <comment ref="I16" authorId="0" shapeId="0" xr:uid="{546CEB32-29C4-0C44-B5BC-2A42B5277958}">
      <text>
        <r>
          <rPr>
            <sz val="8"/>
            <color indexed="81"/>
            <rFont val="Arial"/>
            <family val="2"/>
          </rPr>
          <t>nil or rounded to zero (including null cells)</t>
        </r>
      </text>
    </comment>
    <comment ref="G17" authorId="0" shapeId="0" xr:uid="{0F10BE86-0448-244D-9765-E4597E48E292}">
      <text>
        <r>
          <rPr>
            <sz val="8"/>
            <color indexed="81"/>
            <rFont val="Arial"/>
            <family val="2"/>
          </rPr>
          <t>nil or rounded to zero (including null cells)</t>
        </r>
      </text>
    </comment>
    <comment ref="H17" authorId="0" shapeId="0" xr:uid="{662EA23F-5D0E-B047-AA22-8720AE3DA530}">
      <text>
        <r>
          <rPr>
            <sz val="8"/>
            <color indexed="81"/>
            <rFont val="Arial"/>
            <family val="2"/>
          </rPr>
          <t>nil or rounded to zero (including null cells)</t>
        </r>
      </text>
    </comment>
    <comment ref="G18" authorId="0" shapeId="0" xr:uid="{9175B692-C562-7447-85A7-477E89DB8988}">
      <text>
        <r>
          <rPr>
            <sz val="8"/>
            <color indexed="81"/>
            <rFont val="Arial"/>
            <family val="2"/>
          </rPr>
          <t>nil or rounded to zero (including null cells)</t>
        </r>
      </text>
    </comment>
    <comment ref="H18" authorId="0" shapeId="0" xr:uid="{0062B29E-24D3-0646-8B1C-49774B977D64}">
      <text>
        <r>
          <rPr>
            <sz val="8"/>
            <color indexed="81"/>
            <rFont val="Arial"/>
            <family val="2"/>
          </rPr>
          <t>nil or rounded to zero (including null cells)</t>
        </r>
      </text>
    </comment>
    <comment ref="E19" authorId="0" shapeId="0" xr:uid="{66ED1360-C276-DB4A-BAE1-BDE3E82EF678}">
      <text>
        <r>
          <rPr>
            <sz val="8"/>
            <color indexed="81"/>
            <rFont val="Arial"/>
            <family val="2"/>
          </rPr>
          <t>nil or rounded to zero (including null cells)</t>
        </r>
      </text>
    </comment>
    <comment ref="F19" authorId="0" shapeId="0" xr:uid="{6898F89D-625C-F040-8C29-5014B3A037E0}">
      <text>
        <r>
          <rPr>
            <sz val="8"/>
            <color indexed="81"/>
            <rFont val="Arial"/>
            <family val="2"/>
          </rPr>
          <t>nil or rounded to zero (including null cells)</t>
        </r>
      </text>
    </comment>
    <comment ref="G19" authorId="0" shapeId="0" xr:uid="{E27E8E81-FA18-6144-90CA-479BB813EF72}">
      <text>
        <r>
          <rPr>
            <sz val="8"/>
            <color indexed="81"/>
            <rFont val="Arial"/>
            <family val="2"/>
          </rPr>
          <t>nil or rounded to zero (including null cells)</t>
        </r>
      </text>
    </comment>
    <comment ref="H19" authorId="0" shapeId="0" xr:uid="{B2A59D59-7831-E845-957F-066729CE15A7}">
      <text>
        <r>
          <rPr>
            <sz val="8"/>
            <color indexed="81"/>
            <rFont val="Arial"/>
            <family val="2"/>
          </rPr>
          <t>nil or rounded to zero (including null cells)</t>
        </r>
      </text>
    </comment>
    <comment ref="I19" authorId="0" shapeId="0" xr:uid="{32F0138A-3FC9-3E47-A309-4418FBADF5DB}">
      <text>
        <r>
          <rPr>
            <sz val="8"/>
            <color indexed="81"/>
            <rFont val="Arial"/>
            <family val="2"/>
          </rPr>
          <t>nil or rounded to zero (including null cells)</t>
        </r>
      </text>
    </comment>
    <comment ref="E20" authorId="0" shapeId="0" xr:uid="{CB050703-718E-EA4B-BC4F-C436B8CE72A4}">
      <text>
        <r>
          <rPr>
            <sz val="8"/>
            <color indexed="81"/>
            <rFont val="Arial"/>
            <family val="2"/>
          </rPr>
          <t>nil or rounded to zero (including null cells)</t>
        </r>
      </text>
    </comment>
    <comment ref="G20" authorId="0" shapeId="0" xr:uid="{79EBE748-84FB-8249-BF3F-0D5D0EEB292A}">
      <text>
        <r>
          <rPr>
            <sz val="8"/>
            <color indexed="81"/>
            <rFont val="Arial"/>
            <family val="2"/>
          </rPr>
          <t>nil or rounded to zero (including null cells)</t>
        </r>
      </text>
    </comment>
    <comment ref="H20" authorId="0" shapeId="0" xr:uid="{AABDD334-3F57-E445-9D08-7B0E9AA77F5F}">
      <text>
        <r>
          <rPr>
            <sz val="8"/>
            <color indexed="81"/>
            <rFont val="Arial"/>
            <family val="2"/>
          </rPr>
          <t>nil or rounded to zero (including null cells)</t>
        </r>
      </text>
    </comment>
    <comment ref="G21" authorId="0" shapeId="0" xr:uid="{00AC7CB0-3966-D649-BE9D-052D9C06BF82}">
      <text>
        <r>
          <rPr>
            <sz val="8"/>
            <color indexed="81"/>
            <rFont val="Arial"/>
            <family val="2"/>
          </rPr>
          <t>nil or rounded to zero (including null cells)</t>
        </r>
      </text>
    </comment>
    <comment ref="H21" authorId="0" shapeId="0" xr:uid="{D2E56519-9279-5148-BB72-AF081D1A8B25}">
      <text>
        <r>
          <rPr>
            <sz val="8"/>
            <color indexed="81"/>
            <rFont val="Arial"/>
            <family val="2"/>
          </rPr>
          <t>nil or rounded to zero (including null cells)</t>
        </r>
      </text>
    </comment>
    <comment ref="A22" authorId="0" shapeId="0" xr:uid="{BF2CC7D2-5715-1544-B5D9-05A0DA7A7A9B}">
      <text>
        <r>
          <rPr>
            <sz val="8"/>
            <color indexed="81"/>
            <rFont val="Arial"/>
            <family val="2"/>
          </rPr>
          <t xml:space="preserve">SAR of China. 
</t>
        </r>
      </text>
    </comment>
    <comment ref="E22" authorId="0" shapeId="0" xr:uid="{7214316F-DC27-2C4D-B2AB-51D073B45F16}">
      <text>
        <r>
          <rPr>
            <sz val="8"/>
            <color indexed="81"/>
            <rFont val="Arial"/>
            <family val="2"/>
          </rPr>
          <t>nil or rounded to zero (including null cells)</t>
        </r>
      </text>
    </comment>
    <comment ref="G22" authorId="0" shapeId="0" xr:uid="{DCEC6AE0-29F2-CB4C-911C-8C18886E72BA}">
      <text>
        <r>
          <rPr>
            <sz val="8"/>
            <color indexed="81"/>
            <rFont val="Arial"/>
            <family val="2"/>
          </rPr>
          <t>nil or rounded to zero (including null cells)</t>
        </r>
      </text>
    </comment>
    <comment ref="H22" authorId="0" shapeId="0" xr:uid="{5A3627CD-CACC-1042-B48C-4A56A784FCF6}">
      <text>
        <r>
          <rPr>
            <sz val="8"/>
            <color indexed="81"/>
            <rFont val="Arial"/>
            <family val="2"/>
          </rPr>
          <t>nil or rounded to zero (including null cells)</t>
        </r>
      </text>
    </comment>
    <comment ref="I22" authorId="0" shapeId="0" xr:uid="{72CEC790-96DE-BC4D-9A69-9FEA9679F1CE}">
      <text>
        <r>
          <rPr>
            <sz val="8"/>
            <color indexed="81"/>
            <rFont val="Arial"/>
            <family val="2"/>
          </rPr>
          <t>nil or rounded to zero (including null cells)</t>
        </r>
      </text>
    </comment>
    <comment ref="G23" authorId="0" shapeId="0" xr:uid="{1641F087-7332-BD43-86D2-2FBC5D265567}">
      <text>
        <r>
          <rPr>
            <sz val="8"/>
            <color indexed="81"/>
            <rFont val="Arial"/>
            <family val="2"/>
          </rPr>
          <t>nil or rounded to zero (including null cells)</t>
        </r>
      </text>
    </comment>
    <comment ref="H23" authorId="0" shapeId="0" xr:uid="{0C01C809-5E5C-2144-95EE-981EBE2C3AE7}">
      <text>
        <r>
          <rPr>
            <sz val="8"/>
            <color indexed="81"/>
            <rFont val="Arial"/>
            <family val="2"/>
          </rPr>
          <t>nil or rounded to zero (including null cells)</t>
        </r>
      </text>
    </comment>
    <comment ref="I23" authorId="0" shapeId="0" xr:uid="{D9A9A55F-34FD-6E47-8D51-6D954198C2E6}">
      <text>
        <r>
          <rPr>
            <sz val="8"/>
            <color indexed="81"/>
            <rFont val="Arial"/>
            <family val="2"/>
          </rPr>
          <t>nil or rounded to zero (including null cells)</t>
        </r>
      </text>
    </comment>
    <comment ref="G24" authorId="0" shapeId="0" xr:uid="{EC7DBEAA-8AA3-DA43-9AF9-954F07AC75A5}">
      <text>
        <r>
          <rPr>
            <sz val="8"/>
            <color indexed="81"/>
            <rFont val="Arial"/>
            <family val="2"/>
          </rPr>
          <t>nil or rounded to zero (including null cells)</t>
        </r>
      </text>
    </comment>
    <comment ref="I24" authorId="0" shapeId="0" xr:uid="{E13FFE8C-00F6-EB4A-ABCC-4A392D362B99}">
      <text>
        <r>
          <rPr>
            <sz val="8"/>
            <color indexed="81"/>
            <rFont val="Arial"/>
            <family val="2"/>
          </rPr>
          <t>nil or rounded to zero (including null cells)</t>
        </r>
      </text>
    </comment>
    <comment ref="G25" authorId="0" shapeId="0" xr:uid="{ED9046EC-424C-3F42-B2B5-03E3EEDDFF20}">
      <text>
        <r>
          <rPr>
            <sz val="8"/>
            <color indexed="81"/>
            <rFont val="Arial"/>
            <family val="2"/>
          </rPr>
          <t>nil or rounded to zero (including null cells)</t>
        </r>
      </text>
    </comment>
    <comment ref="I25" authorId="0" shapeId="0" xr:uid="{98FBA7B7-4E97-1145-A249-7A6C3BA9F80C}">
      <text>
        <r>
          <rPr>
            <sz val="8"/>
            <color indexed="81"/>
            <rFont val="Arial"/>
            <family val="2"/>
          </rPr>
          <t>nil or rounded to zero (including null cells)</t>
        </r>
      </text>
    </comment>
    <comment ref="G26" authorId="0" shapeId="0" xr:uid="{CE072BCA-46F0-FF4A-9068-2A7DC27E558B}">
      <text>
        <r>
          <rPr>
            <sz val="8"/>
            <color indexed="81"/>
            <rFont val="Arial"/>
            <family val="2"/>
          </rPr>
          <t>nil or rounded to zero (including null cells)</t>
        </r>
      </text>
    </comment>
    <comment ref="H26" authorId="0" shapeId="0" xr:uid="{9C388AC5-D2BE-124A-B6B7-8E9DBE3FBC53}">
      <text>
        <r>
          <rPr>
            <sz val="8"/>
            <color indexed="81"/>
            <rFont val="Arial"/>
            <family val="2"/>
          </rPr>
          <t>nil or rounded to zero (including null cells)</t>
        </r>
      </text>
    </comment>
    <comment ref="I26" authorId="0" shapeId="0" xr:uid="{7784CA55-B9F0-5F4A-B290-D093C42E3107}">
      <text>
        <r>
          <rPr>
            <sz val="8"/>
            <color indexed="81"/>
            <rFont val="Arial"/>
            <family val="2"/>
          </rPr>
          <t>nil or rounded to zero (including null cells)</t>
        </r>
      </text>
    </comment>
    <comment ref="E27" authorId="0" shapeId="0" xr:uid="{11F5B5C6-046E-DC45-946B-51DDB60B6D43}">
      <text>
        <r>
          <rPr>
            <sz val="8"/>
            <color indexed="81"/>
            <rFont val="Arial"/>
            <family val="2"/>
          </rPr>
          <t>nil or rounded to zero (including null cells)</t>
        </r>
      </text>
    </comment>
    <comment ref="G27" authorId="0" shapeId="0" xr:uid="{67EF032B-F053-F64B-8AFF-9F8326AC5F1C}">
      <text>
        <r>
          <rPr>
            <sz val="8"/>
            <color indexed="81"/>
            <rFont val="Arial"/>
            <family val="2"/>
          </rPr>
          <t>nil or rounded to zero (including null cells)</t>
        </r>
      </text>
    </comment>
    <comment ref="H27" authorId="0" shapeId="0" xr:uid="{08D3C882-48F3-AF45-855A-D61ADE5D2C8D}">
      <text>
        <r>
          <rPr>
            <sz val="8"/>
            <color indexed="81"/>
            <rFont val="Arial"/>
            <family val="2"/>
          </rPr>
          <t>nil or rounded to zero (including null cells)</t>
        </r>
      </text>
    </comment>
    <comment ref="I27" authorId="0" shapeId="0" xr:uid="{33BEC6B2-DDA5-954F-8670-E138F6E85E19}">
      <text>
        <r>
          <rPr>
            <sz val="8"/>
            <color indexed="81"/>
            <rFont val="Arial"/>
            <family val="2"/>
          </rPr>
          <t>nil or rounded to zero (including null cells)</t>
        </r>
      </text>
    </comment>
    <comment ref="E28" authorId="0" shapeId="0" xr:uid="{10127DCC-406A-7E4E-A39C-2338A2D754D9}">
      <text>
        <r>
          <rPr>
            <sz val="8"/>
            <color indexed="81"/>
            <rFont val="Arial"/>
            <family val="2"/>
          </rPr>
          <t>nil or rounded to zero (including null cells)</t>
        </r>
      </text>
    </comment>
    <comment ref="G28" authorId="0" shapeId="0" xr:uid="{0BBE8538-06DE-674C-90F3-C5AD381C3D8E}">
      <text>
        <r>
          <rPr>
            <sz val="8"/>
            <color indexed="81"/>
            <rFont val="Arial"/>
            <family val="2"/>
          </rPr>
          <t>nil or rounded to zero (including null cells)</t>
        </r>
      </text>
    </comment>
    <comment ref="H28" authorId="0" shapeId="0" xr:uid="{C57AA60E-25BB-674C-B4A4-D4F9E24F2C6C}">
      <text>
        <r>
          <rPr>
            <sz val="8"/>
            <color indexed="81"/>
            <rFont val="Arial"/>
            <family val="2"/>
          </rPr>
          <t>nil or rounded to zero (including null cells)</t>
        </r>
      </text>
    </comment>
    <comment ref="I28" authorId="0" shapeId="0" xr:uid="{F06C6DCB-0E47-EF47-9FCE-ABDE8E2CA43A}">
      <text>
        <r>
          <rPr>
            <sz val="8"/>
            <color indexed="81"/>
            <rFont val="Arial"/>
            <family val="2"/>
          </rPr>
          <t>nil or rounded to zero (including null cells)</t>
        </r>
      </text>
    </comment>
    <comment ref="E29" authorId="0" shapeId="0" xr:uid="{44B2A721-F889-7844-BCA7-F9E33C659A45}">
      <text>
        <r>
          <rPr>
            <sz val="8"/>
            <color indexed="81"/>
            <rFont val="Arial"/>
            <family val="2"/>
          </rPr>
          <t>nil or rounded to zero (including null cells)</t>
        </r>
      </text>
    </comment>
    <comment ref="G29" authorId="0" shapeId="0" xr:uid="{0B070660-9790-8F4F-B168-9D568BB788BD}">
      <text>
        <r>
          <rPr>
            <sz val="8"/>
            <color indexed="81"/>
            <rFont val="Arial"/>
            <family val="2"/>
          </rPr>
          <t>nil or rounded to zero (including null cells)</t>
        </r>
      </text>
    </comment>
    <comment ref="H29" authorId="0" shapeId="0" xr:uid="{09987B7C-E641-644C-BC97-53D5FFDFC4A7}">
      <text>
        <r>
          <rPr>
            <sz val="8"/>
            <color indexed="81"/>
            <rFont val="Arial"/>
            <family val="2"/>
          </rPr>
          <t>nil or rounded to zero (including null cells)</t>
        </r>
      </text>
    </comment>
    <comment ref="H30" authorId="0" shapeId="0" xr:uid="{F605298B-20BB-BF4E-9D48-AD6B410187E2}">
      <text>
        <r>
          <rPr>
            <sz val="8"/>
            <color indexed="81"/>
            <rFont val="Arial"/>
            <family val="2"/>
          </rPr>
          <t>nil or rounded to zero (including null cells)</t>
        </r>
      </text>
    </comment>
    <comment ref="I30" authorId="0" shapeId="0" xr:uid="{D4747590-4541-8D48-891D-C61EE845D62F}">
      <text>
        <r>
          <rPr>
            <sz val="8"/>
            <color indexed="81"/>
            <rFont val="Arial"/>
            <family val="2"/>
          </rPr>
          <t>nil or rounded to zero (including null cells)</t>
        </r>
      </text>
    </comment>
    <comment ref="G31" authorId="0" shapeId="0" xr:uid="{5F7F212B-EAE2-014E-B157-DAC84F9B38DF}">
      <text>
        <r>
          <rPr>
            <sz val="8"/>
            <color indexed="81"/>
            <rFont val="Arial"/>
            <family val="2"/>
          </rPr>
          <t>nil or rounded to zero (including null cells)</t>
        </r>
      </text>
    </comment>
    <comment ref="H31" authorId="0" shapeId="0" xr:uid="{6FD9A95D-21B8-C24E-99BB-3BD79A34B5FB}">
      <text>
        <r>
          <rPr>
            <sz val="8"/>
            <color indexed="81"/>
            <rFont val="Arial"/>
            <family val="2"/>
          </rPr>
          <t>nil or rounded to zero (including null cells)</t>
        </r>
      </text>
    </comment>
    <comment ref="I31" authorId="0" shapeId="0" xr:uid="{7227A339-B2EC-5F4E-BF4D-89ADAA6950C7}">
      <text>
        <r>
          <rPr>
            <sz val="8"/>
            <color indexed="81"/>
            <rFont val="Arial"/>
            <family val="2"/>
          </rPr>
          <t>nil or rounded to zero (including null cells)</t>
        </r>
      </text>
    </comment>
    <comment ref="E32" authorId="0" shapeId="0" xr:uid="{75EC6826-13E6-164E-9C95-B10F4EB92A65}">
      <text>
        <r>
          <rPr>
            <sz val="8"/>
            <color indexed="81"/>
            <rFont val="Arial"/>
            <family val="2"/>
          </rPr>
          <t>nil or rounded to zero (including null cells)</t>
        </r>
      </text>
    </comment>
    <comment ref="G32" authorId="0" shapeId="0" xr:uid="{684F2274-B011-1B4A-AC8E-69D363B7A2A5}">
      <text>
        <r>
          <rPr>
            <sz val="8"/>
            <color indexed="81"/>
            <rFont val="Arial"/>
            <family val="2"/>
          </rPr>
          <t>nil or rounded to zero (including null cells)</t>
        </r>
      </text>
    </comment>
    <comment ref="H32" authorId="0" shapeId="0" xr:uid="{FEC516B1-7C61-FF41-B6EA-E5B41ED750A9}">
      <text>
        <r>
          <rPr>
            <sz val="8"/>
            <color indexed="81"/>
            <rFont val="Arial"/>
            <family val="2"/>
          </rPr>
          <t>nil or rounded to zero (including null cells)</t>
        </r>
      </text>
    </comment>
    <comment ref="I32" authorId="0" shapeId="0" xr:uid="{F6FC0442-836A-FA4B-8899-EB227A639E1A}">
      <text>
        <r>
          <rPr>
            <sz val="8"/>
            <color indexed="81"/>
            <rFont val="Arial"/>
            <family val="2"/>
          </rPr>
          <t>nil or rounded to zero (including null cells)</t>
        </r>
      </text>
    </comment>
    <comment ref="B33" authorId="0" shapeId="0" xr:uid="{C2B53EB1-55F7-E84A-8B4A-823E1B9990B7}">
      <text>
        <r>
          <rPr>
            <sz val="8"/>
            <color indexed="81"/>
            <rFont val="Arial"/>
            <family val="2"/>
          </rPr>
          <t>nil or rounded to zero (including null cells)</t>
        </r>
      </text>
    </comment>
    <comment ref="E33" authorId="0" shapeId="0" xr:uid="{A14E6ADA-6473-834C-8802-7C566B7CD3E5}">
      <text>
        <r>
          <rPr>
            <sz val="8"/>
            <color indexed="81"/>
            <rFont val="Arial"/>
            <family val="2"/>
          </rPr>
          <t>nil or rounded to zero (including null cells)</t>
        </r>
      </text>
    </comment>
    <comment ref="G33" authorId="0" shapeId="0" xr:uid="{29011899-B3B4-8D45-AF91-F413C84FEFE9}">
      <text>
        <r>
          <rPr>
            <sz val="8"/>
            <color indexed="81"/>
            <rFont val="Arial"/>
            <family val="2"/>
          </rPr>
          <t>nil or rounded to zero (including null cells)</t>
        </r>
      </text>
    </comment>
    <comment ref="H33" authorId="0" shapeId="0" xr:uid="{B27C5706-FFA6-9D42-84F2-9F22DB1DFAC1}">
      <text>
        <r>
          <rPr>
            <sz val="8"/>
            <color indexed="81"/>
            <rFont val="Arial"/>
            <family val="2"/>
          </rPr>
          <t>nil or rounded to zero (including null cells)</t>
        </r>
      </text>
    </comment>
    <comment ref="I33" authorId="0" shapeId="0" xr:uid="{8893ABEC-3ECC-FB4E-AADE-949F364C7515}">
      <text>
        <r>
          <rPr>
            <sz val="8"/>
            <color indexed="81"/>
            <rFont val="Arial"/>
            <family val="2"/>
          </rPr>
          <t>nil or rounded to zero (including null cells)</t>
        </r>
      </text>
    </comment>
    <comment ref="E34" authorId="0" shapeId="0" xr:uid="{0F84D55C-A569-784B-B3A3-80BF835D5266}">
      <text>
        <r>
          <rPr>
            <sz val="8"/>
            <color indexed="81"/>
            <rFont val="Arial"/>
            <family val="2"/>
          </rPr>
          <t>nil or rounded to zero (including null cells)</t>
        </r>
      </text>
    </comment>
    <comment ref="G34" authorId="0" shapeId="0" xr:uid="{979EC05B-D28A-ED46-9017-AD978C55DA03}">
      <text>
        <r>
          <rPr>
            <sz val="8"/>
            <color indexed="81"/>
            <rFont val="Arial"/>
            <family val="2"/>
          </rPr>
          <t>nil or rounded to zero (including null cells)</t>
        </r>
      </text>
    </comment>
    <comment ref="H34" authorId="0" shapeId="0" xr:uid="{948DB67D-C31A-B342-8BAB-700FF6D95C4F}">
      <text>
        <r>
          <rPr>
            <sz val="8"/>
            <color indexed="81"/>
            <rFont val="Arial"/>
            <family val="2"/>
          </rPr>
          <t>nil or rounded to zero (including null cells)</t>
        </r>
      </text>
    </comment>
    <comment ref="I34" authorId="0" shapeId="0" xr:uid="{F392A26F-EEAB-1346-9F30-173CD73C5E4C}">
      <text>
        <r>
          <rPr>
            <sz val="8"/>
            <color indexed="81"/>
            <rFont val="Arial"/>
            <family val="2"/>
          </rPr>
          <t>nil or rounded to zero (including null cells)</t>
        </r>
      </text>
    </comment>
    <comment ref="G35" authorId="0" shapeId="0" xr:uid="{8948A918-BC54-C047-AFF4-20E7CA958AFF}">
      <text>
        <r>
          <rPr>
            <sz val="8"/>
            <color indexed="81"/>
            <rFont val="Arial"/>
            <family val="2"/>
          </rPr>
          <t>nil or rounded to zero (including null cells)</t>
        </r>
      </text>
    </comment>
    <comment ref="I35" authorId="0" shapeId="0" xr:uid="{E687A03D-CBC7-784F-AED2-6BB26FC48544}">
      <text>
        <r>
          <rPr>
            <sz val="8"/>
            <color indexed="81"/>
            <rFont val="Arial"/>
            <family val="2"/>
          </rPr>
          <t>nil or rounded to zero (including null cells)</t>
        </r>
      </text>
    </comment>
    <comment ref="G36" authorId="0" shapeId="0" xr:uid="{E6469D58-7293-864E-94FE-96B2574F0D5C}">
      <text>
        <r>
          <rPr>
            <sz val="8"/>
            <color indexed="81"/>
            <rFont val="Arial"/>
            <family val="2"/>
          </rPr>
          <t>nil or rounded to zero (including null cells)</t>
        </r>
      </text>
    </comment>
    <comment ref="H36" authorId="0" shapeId="0" xr:uid="{811D153A-C9A0-6348-A3D9-565A7B9442B6}">
      <text>
        <r>
          <rPr>
            <sz val="8"/>
            <color indexed="81"/>
            <rFont val="Arial"/>
            <family val="2"/>
          </rPr>
          <t>nil or rounded to zero (including null cells)</t>
        </r>
      </text>
    </comment>
    <comment ref="K37" authorId="0" shapeId="0" xr:uid="{7235F7A6-1CA2-0E43-8756-E72F76F2B41F}">
      <text>
        <r>
          <rPr>
            <sz val="8"/>
            <color indexed="81"/>
            <rFont val="Arial"/>
            <family val="2"/>
          </rPr>
          <t>not applicable</t>
        </r>
      </text>
    </comment>
    <comment ref="A39" authorId="0" shapeId="0" xr:uid="{7451FB0C-BCDB-2D48-A63D-094EB3E0D3E1}">
      <text>
        <r>
          <rPr>
            <sz val="8"/>
            <color indexed="81"/>
            <rFont val="Arial"/>
            <family val="2"/>
          </rPr>
          <t>Includes prisoners whose country of birth is unknown, not stated or inadequately described.</t>
        </r>
      </text>
    </comment>
  </commentList>
</comments>
</file>

<file path=xl/sharedStrings.xml><?xml version="1.0" encoding="utf-8"?>
<sst xmlns="http://schemas.openxmlformats.org/spreadsheetml/2006/main" count="1474" uniqueCount="395">
  <si>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</si>
  <si>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</si>
  <si>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</si>
  <si>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</si>
  <si>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</si>
  <si>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</si>
  <si>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</si>
  <si>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</si>
  <si>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</si>
  <si>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</si>
  <si>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</si>
  <si>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</si>
  <si>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</si>
  <si>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</si>
  <si>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</si>
  <si>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</si>
  <si>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</si>
  <si>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</si>
  <si>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</si>
  <si>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</si>
  <si>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</si>
  <si>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</si>
  <si>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</si>
  <si>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</si>
  <si>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</si>
  <si>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</si>
  <si>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</si>
  <si>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</si>
  <si>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</si>
  <si>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</si>
  <si>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</si>
  <si>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</si>
  <si>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</si>
  <si>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</si>
  <si>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</si>
  <si>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</si>
  <si>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</si>
  <si>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</si>
  <si>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</si>
  <si>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</si>
  <si>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</si>
  <si>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</si>
  <si>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</si>
  <si>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</si>
  <si>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</si>
  <si>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</si>
  <si>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</si>
  <si>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</si>
  <si>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</si>
  <si>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</si>
  <si>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</si>
  <si>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</si>
  <si>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</si>
  <si>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</si>
  <si>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</si>
  <si>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</si>
  <si>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</si>
  <si>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</si>
  <si>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</si>
  <si>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</si>
  <si>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</si>
  <si>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</si>
  <si>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</si>
  <si>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</si>
  <si>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</si>
  <si>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</si>
  <si>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</si>
  <si>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</si>
  <si>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</si>
  <si>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</si>
  <si>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</si>
  <si>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</si>
  <si>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</si>
  <si>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</si>
  <si>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</si>
  <si>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</si>
  <si>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</si>
  <si>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</si>
  <si>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</si>
  <si>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</si>
  <si>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</si>
  <si>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</si>
  <si>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</si>
  <si>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</si>
  <si>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</si>
  <si>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</si>
  <si>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</si>
  <si>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Grafton Correctional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</si>
  <si>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</si>
  <si>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</si>
  <si>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</si>
  <si>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</si>
  <si>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</si>
  <si>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</si>
  <si>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</si>
  <si>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</si>
  <si>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</si>
  <si>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</si>
  <si>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</si>
  <si>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</si>
  <si>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</si>
  <si>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</si>
  <si>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</si>
  <si>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</si>
  <si>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</si>
  <si>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</si>
  <si>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</si>
  <si>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</si>
  <si>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</si>
  <si>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</si>
  <si>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</si>
  <si>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</si>
  <si>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</si>
  <si>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</si>
  <si>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</si>
  <si>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</si>
  <si>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</si>
  <si>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</si>
  <si>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</si>
  <si>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</si>
  <si>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</si>
  <si>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</si>
  <si>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</si>
  <si>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</si>
  <si>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</si>
  <si>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</si>
  <si>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</si>
  <si>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</si>
  <si>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</si>
  <si>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</si>
  <si>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</si>
  <si>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</si>
  <si>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</si>
  <si>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</si>
  <si>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</si>
  <si>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</si>
  <si>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</si>
  <si>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</si>
  <si>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</si>
  <si>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</si>
  <si>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</si>
  <si>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</si>
  <si>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</si>
  <si>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</si>
  <si>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</si>
  <si>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</si>
  <si>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</si>
  <si>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</si>
  <si>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</si>
  <si>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</si>
  <si>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</si>
  <si>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</si>
  <si>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</si>
  <si>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</si>
  <si>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</si>
  <si>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</si>
  <si>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</si>
  <si>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</si>
  <si>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</si>
  <si>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</si>
  <si>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</si>
  <si>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</si>
  <si>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</si>
  <si>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</si>
  <si>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</si>
  <si>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</si>
  <si>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</si>
  <si>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</si>
  <si>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</si>
  <si>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</si>
  <si>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</si>
  <si>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</si>
  <si>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</si>
  <si>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</si>
  <si>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</si>
  <si>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</si>
  <si>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</si>
  <si>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</si>
  <si>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</si>
  <si>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</si>
  <si>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</si>
  <si>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</si>
  <si>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</si>
  <si>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</si>
  <si>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Afghanistan</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</si>
  <si>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</si>
  <si>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</si>
  <si>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</si>
  <si>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</si>
  <si>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</si>
  <si>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</si>
  <si>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</si>
  <si>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</si>
  <si>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</si>
  <si>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</si>
  <si>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</si>
  <si>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</si>
  <si>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</si>
  <si>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</si>
  <si>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</si>
  <si>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</si>
  <si>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</si>
  <si>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</si>
  <si>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</si>
  <si>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</si>
  <si>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</si>
  <si>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</si>
  <si>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</si>
  <si>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</si>
  <si>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</si>
  <si>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</si>
  <si>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</si>
  <si>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</si>
  <si>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</si>
  <si>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</si>
  <si>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</si>
  <si>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</si>
  <si>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</si>
  <si>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</si>
  <si>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</si>
  <si>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</si>
  <si>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</si>
  <si>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</si>
  <si>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</si>
  <si>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</si>
  <si>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</si>
  <si>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</si>
  <si>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</si>
  <si>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</si>
  <si>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</si>
  <si>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</si>
  <si>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</si>
  <si>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</si>
  <si>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</si>
  <si>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</si>
  <si>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</si>
  <si>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</si>
  <si>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</si>
  <si>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</si>
  <si>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</si>
  <si>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</si>
  <si>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</si>
  <si>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</si>
  <si>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</si>
  <si>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</si>
  <si>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</si>
  <si>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</si>
  <si>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</si>
  <si>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</si>
  <si>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</si>
  <si>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</si>
  <si>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</si>
  <si>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</si>
  <si>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Indigenous status and most serious offence/charge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</si>
  <si>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</si>
  <si>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</si>
  <si>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</si>
  <si>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</si>
  <si>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</si>
  <si>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</si>
  <si>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</si>
  <si>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</si>
  <si>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</si>
  <si>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</si>
  <si>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</si>
  <si>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</si>
  <si>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</si>
  <si>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</si>
  <si>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</si>
  <si>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</si>
  <si>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</si>
  <si>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</si>
  <si>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</si>
  <si>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</si>
  <si>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</si>
  <si>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</si>
  <si>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</si>
  <si>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</si>
  <si>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</si>
  <si>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</si>
  <si>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</si>
  <si>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</si>
  <si>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Vietnam</t>
  </si>
  <si>
    <t>07 Unlawful entry with intent/burglary, break and enter</t>
  </si>
  <si>
    <t>15 Offences against justice procedures, government security and government operations</t>
  </si>
  <si>
    <t>Wollongong Police/Court Cells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</si>
  <si>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</si>
  <si>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</si>
  <si>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</si>
  <si>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China</t>
  </si>
  <si>
    <t>Total prisoners</t>
  </si>
  <si>
    <t>Somalia</t>
  </si>
  <si>
    <t>Lismore Police/Court Cells</t>
  </si>
  <si>
    <t>Broome Regional Prison</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</si>
  <si>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</si>
  <si>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</si>
  <si>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</si>
  <si>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</si>
  <si>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</si>
  <si>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</si>
  <si>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</si>
  <si>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</si>
  <si>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</si>
  <si>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</si>
  <si>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</si>
  <si>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</si>
  <si>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</si>
  <si>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</si>
  <si>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</si>
  <si>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</si>
  <si>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</si>
  <si>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</si>
  <si>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</si>
  <si>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</si>
  <si>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</si>
  <si>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</si>
  <si>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</si>
  <si>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</si>
  <si>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 xml:space="preserve">Indigenous status, sex and age </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</si>
  <si>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</si>
  <si>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</si>
  <si>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</si>
  <si>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</si>
  <si>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</si>
  <si>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</si>
  <si>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</si>
  <si>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</si>
  <si>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</si>
  <si>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</si>
  <si>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</si>
  <si>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</si>
  <si>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</si>
  <si>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</si>
  <si>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</si>
  <si>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</si>
  <si>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</si>
  <si>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</si>
  <si>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</si>
  <si>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</si>
  <si>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Hunter Correctional Centre</t>
  </si>
  <si>
    <t>Macquarie Correctional Centre</t>
  </si>
  <si>
    <t>Shortland Correctional Centre</t>
  </si>
  <si>
    <t>Mary Wade Correctional Centre</t>
  </si>
  <si>
    <t>Ravenhall Correctional Centre</t>
  </si>
  <si>
    <t>Papua New Guinea</t>
  </si>
  <si>
    <t>Table 30 PRISONERS, Indigenous status, sex and legal status by state/territory</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</si>
  <si>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</si>
  <si>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</si>
  <si>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</si>
  <si>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</si>
  <si>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t>Released at 11:30 am (Canberra time) Thurs 3 Dec 2020</t>
  </si>
  <si>
    <t>45170DO002_2020 Prisoners in Australia, 2020</t>
  </si>
  <si>
    <t>Table 27 SENTENCED PRISONERS, state/territory by aggregate sentence length, 2010–2020</t>
  </si>
  <si>
    <t>Table 15 PRISONERS, state/territory by selected characteristics, 2010–2020</t>
  </si>
  <si>
    <t>PRISONERS, state/territory by selected characteristics, 2010–2020</t>
  </si>
  <si>
    <t>SENTENCED PRISONERS, state/territory by aggregate sentence length, 2010–2020</t>
  </si>
  <si>
    <t>Prisoners in Australia, 2020</t>
  </si>
  <si>
    <t>© Commonwealth of Australia 2020</t>
  </si>
  <si>
    <t>Reference period</t>
  </si>
  <si>
    <t>Overseas born</t>
  </si>
  <si>
    <t>Germany</t>
  </si>
  <si>
    <t>Tonga</t>
  </si>
  <si>
    <t>Egypt</t>
  </si>
  <si>
    <t>Nigeria</t>
  </si>
  <si>
    <t>Total overseas born</t>
  </si>
  <si>
    <t>Hong Kong</t>
  </si>
  <si>
    <t>Geoffrey Pearce Correctional Centre</t>
  </si>
  <si>
    <t>Wandoo Rehabilitation Prison</t>
  </si>
  <si>
    <t>Melaleuca Women's Prison</t>
  </si>
  <si>
    <t>Ron Barwick Prison</t>
  </si>
  <si>
    <t>Katherine Police Prison</t>
  </si>
  <si>
    <t>04 Dangerous/negligent acts</t>
  </si>
  <si>
    <t xml:space="preserve">05 Abduction/harassment </t>
  </si>
  <si>
    <t>06 Robbery/extortion</t>
  </si>
  <si>
    <t>07 Unlawful entry with intent</t>
  </si>
  <si>
    <t>08 Theft</t>
  </si>
  <si>
    <t>09 Fraud/deception</t>
  </si>
  <si>
    <t xml:space="preserve">11 Weapons/explosives </t>
  </si>
  <si>
    <t>15 Offences against justice</t>
  </si>
  <si>
    <t>Long Bay Hospital Area</t>
  </si>
  <si>
    <t>Kariong Correctional Centre</t>
  </si>
  <si>
    <t>The Helana Jones Community Corrections Centre</t>
  </si>
  <si>
    <t>Table 20 CRUDE IMPRISONMENT RATE, Indigenous status by state/territory, 2006–2020</t>
  </si>
  <si>
    <t>Table 19 CRUDE IMPRISONMENT RATE, state/territory, 2006–2020</t>
  </si>
  <si>
    <t>Table 18 AGE STANDARDISED IMPRISONMENT RATE, Indigenous status by state/territory, 2006–2020</t>
  </si>
  <si>
    <t>AGE STANDARDISED IMPRISONMENT RATE, Indigenous status by state/territory, 2006–2020</t>
  </si>
  <si>
    <t>CRUDE IMPRISONMENT RATE, state/territory, 2006–2020</t>
  </si>
  <si>
    <t>CRUDE IMPRISONMENT RATE, Indigenous status by state/territory, 2006–2020</t>
  </si>
  <si>
    <t>099 Other fraud and deception offences</t>
  </si>
  <si>
    <t>121 Property damage</t>
  </si>
  <si>
    <t>131 Disorderly conduct</t>
  </si>
  <si>
    <t>Key Statistics</t>
  </si>
  <si>
    <t>Indigenous status and reference period</t>
  </si>
  <si>
    <t>State/territory and reference period</t>
  </si>
  <si>
    <t>State/territory, sex and prison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</si>
</sst>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65"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b/>
      <sz val="12"/>
      <color indexed="12"/>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sz val="8"/>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sz val="8"/>
      <color rgb="FF0000FF"/>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i/>
      <sz val="8"/>
      <color theme="1"/>
      <name val="Arial"/>
      <family val="2"/>
    </font>
    <font>
      <b/>
      <sz val="18"/>
      <color rgb="FFFFFFFF"/>
      <name val="Arial"/>
      <family val="2"/>
    </font>
    <font>
      <b/>
      <sz val="11"/>
      <color theme="1"/>
      <name val="Arial"/>
      <family val="2"/>
    </font>
    <font>
      <b/>
      <i/>
      <sz val="8"/>
      <color theme="1"/>
      <name val="Arial"/>
      <family val="2"/>
    </font>
    <font>
      <i/>
      <sz val="11"/>
      <color theme="1"/>
      <name val="Calibri"/>
      <family val="2"/>
      <scheme val="minor"/>
    </font>
    <font>
      <b/>
      <sz val="28"/>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05">
    <xf numFmtId="0" fontId="0" fillId="0" borderId="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3" fillId="28" borderId="3"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0" fontId="24" fillId="29" borderId="4" applyNumberFormat="0" applyAlignment="0" applyProtection="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7" fillId="0" borderId="0" applyNumberFormat="0" applyFill="0" applyBorder="0" applyProtection="0">
      <alignment horizontal="center"/>
    </xf>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8" fillId="0" borderId="5"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Protection="0">
      <alignment horizontal="center" textRotation="90"/>
    </xf>
    <xf numFmtId="0" fontId="31"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14" fillId="0" borderId="0" applyNumberFormat="0" applyFill="0" applyBorder="0" applyAlignment="0" applyProtection="0">
      <alignment vertical="top"/>
      <protection locked="0"/>
    </xf>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3" fillId="31" borderId="3" applyNumberFormat="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4" fillId="0" borderId="8" applyNumberFormat="0" applyFill="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6" fillId="0" borderId="0"/>
    <xf numFmtId="0" fontId="19" fillId="0" borderId="0"/>
    <xf numFmtId="0" fontId="19" fillId="0" borderId="0"/>
    <xf numFmtId="0" fontId="20" fillId="0" borderId="0"/>
    <xf numFmtId="0" fontId="20" fillId="0" borderId="0"/>
    <xf numFmtId="0" fontId="20" fillId="0" borderId="0"/>
    <xf numFmtId="0" fontId="12" fillId="0" borderId="0"/>
    <xf numFmtId="0" fontId="9" fillId="0" borderId="0"/>
    <xf numFmtId="0" fontId="6" fillId="0" borderId="0"/>
    <xf numFmtId="0" fontId="6" fillId="0" borderId="0"/>
    <xf numFmtId="0" fontId="6" fillId="0" borderId="0"/>
    <xf numFmtId="0" fontId="6" fillId="0" borderId="0"/>
    <xf numFmtId="0" fontId="20" fillId="0" borderId="0"/>
    <xf numFmtId="0" fontId="36" fillId="0" borderId="0"/>
    <xf numFmtId="0" fontId="36" fillId="0" borderId="0"/>
    <xf numFmtId="0" fontId="36" fillId="0" borderId="0"/>
    <xf numFmtId="0" fontId="19" fillId="0" borderId="0"/>
    <xf numFmtId="0" fontId="20" fillId="0" borderId="0"/>
    <xf numFmtId="0" fontId="20" fillId="0" borderId="0"/>
    <xf numFmtId="0" fontId="19" fillId="0" borderId="0"/>
    <xf numFmtId="0" fontId="19" fillId="0" borderId="0"/>
    <xf numFmtId="0" fontId="19" fillId="0" borderId="0"/>
    <xf numFmtId="0" fontId="19" fillId="0" borderId="0"/>
    <xf numFmtId="0" fontId="37" fillId="0" borderId="0"/>
    <xf numFmtId="0" fontId="37" fillId="0" borderId="0"/>
    <xf numFmtId="0" fontId="19" fillId="0" borderId="0"/>
    <xf numFmtId="0" fontId="20" fillId="33" borderId="9" applyNumberFormat="0" applyFon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8" fillId="28" borderId="10" applyNumberFormat="0" applyAlignment="0" applyProtection="0"/>
    <xf numFmtId="0" fontId="39" fillId="0" borderId="0" applyNumberFormat="0" applyFill="0" applyBorder="0" applyAlignment="0" applyProtection="0"/>
    <xf numFmtId="172" fontId="39" fillId="0" borderId="0" applyFill="0" applyBorder="0" applyAlignment="0" applyProtection="0"/>
    <xf numFmtId="0" fontId="6" fillId="0" borderId="0">
      <alignment horizontal="left" vertical="center" wrapText="1"/>
    </xf>
    <xf numFmtId="0" fontId="6" fillId="0" borderId="0">
      <alignment horizontal="right"/>
    </xf>
    <xf numFmtId="0" fontId="6" fillId="0" borderId="0">
      <alignment horizontal="right"/>
    </xf>
    <xf numFmtId="0" fontId="40" fillId="0" borderId="0" applyNumberFormat="0" applyFill="0" applyBorder="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1" fillId="0" borderId="1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262">
    <xf numFmtId="0" fontId="0" fillId="0" borderId="0" xfId="0"/>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5" fillId="0" borderId="0" xfId="0" applyFont="1" applyAlignment="1">
      <alignment horizontal="left" wrapText="1"/>
    </xf>
    <xf numFmtId="0" fontId="44" fillId="0" borderId="0" xfId="0" applyFont="1" applyAlignment="1">
      <alignment horizontal="right" wrapText="1"/>
    </xf>
    <xf numFmtId="3" fontId="44" fillId="0" borderId="0" xfId="0" applyNumberFormat="1" applyFont="1" applyAlignment="1">
      <alignment horizontal="right"/>
    </xf>
    <xf numFmtId="3" fontId="45" fillId="0" borderId="0" xfId="0" applyNumberFormat="1" applyFont="1" applyAlignment="1">
      <alignment horizontal="right"/>
    </xf>
    <xf numFmtId="0" fontId="45" fillId="0" borderId="0" xfId="0" applyFont="1" applyAlignment="1">
      <alignment horizontal="left" indent="1"/>
    </xf>
    <xf numFmtId="0" fontId="47" fillId="0" borderId="0" xfId="0" applyFont="1" applyAlignment="1">
      <alignment horizontal="left" indent="1"/>
    </xf>
    <xf numFmtId="173" fontId="47" fillId="0" borderId="0" xfId="0" applyNumberFormat="1" applyFont="1" applyAlignment="1">
      <alignment horizontal="right"/>
    </xf>
    <xf numFmtId="0" fontId="48" fillId="0" borderId="0" xfId="143" applyFont="1" applyAlignment="1">
      <alignment horizontal="right"/>
    </xf>
    <xf numFmtId="0" fontId="49" fillId="0" borderId="0" xfId="0" applyFont="1"/>
    <xf numFmtId="0" fontId="44" fillId="0" borderId="0" xfId="0" applyFont="1" applyFill="1" applyBorder="1" applyAlignment="1">
      <alignment wrapText="1"/>
    </xf>
    <xf numFmtId="0" fontId="50" fillId="0" borderId="0" xfId="0" applyFont="1"/>
    <xf numFmtId="0" fontId="50" fillId="0" borderId="0" xfId="0" applyFont="1" applyAlignment="1">
      <alignment horizontal="right"/>
    </xf>
    <xf numFmtId="0" fontId="50" fillId="0" borderId="0" xfId="0" applyFont="1" applyAlignment="1">
      <alignment horizontal="right" wrapText="1"/>
    </xf>
    <xf numFmtId="0" fontId="51" fillId="0" borderId="0" xfId="0" applyFont="1" applyAlignment="1">
      <alignment horizontal="left"/>
    </xf>
    <xf numFmtId="0" fontId="44" fillId="0" borderId="0" xfId="0" applyFont="1" applyAlignment="1">
      <alignment horizontal="left" indent="1"/>
    </xf>
    <xf numFmtId="179" fontId="49" fillId="0" borderId="0" xfId="0" applyNumberFormat="1" applyFont="1"/>
    <xf numFmtId="179" fontId="50"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182" fontId="49" fillId="0" borderId="0" xfId="109" applyNumberFormat="1" applyFont="1"/>
    <xf numFmtId="3" fontId="50" fillId="0" borderId="0" xfId="0" applyNumberFormat="1" applyFont="1"/>
    <xf numFmtId="182" fontId="50" fillId="0" borderId="0" xfId="109" applyNumberFormat="1" applyFont="1"/>
    <xf numFmtId="0" fontId="52" fillId="0" borderId="0" xfId="0" applyFont="1"/>
    <xf numFmtId="0" fontId="51" fillId="0" borderId="0" xfId="0" applyFont="1" applyAlignment="1">
      <alignment horizontal="left"/>
    </xf>
    <xf numFmtId="0" fontId="6" fillId="0" borderId="0" xfId="0" applyNumberFormat="1" applyFont="1" applyAlignment="1">
      <alignment horizontal="right" wrapText="1"/>
    </xf>
    <xf numFmtId="0" fontId="48" fillId="0" borderId="0" xfId="143" applyFont="1" applyAlignment="1">
      <alignment horizontal="left"/>
    </xf>
    <xf numFmtId="173" fontId="6" fillId="0" borderId="0" xfId="0" applyNumberFormat="1" applyFont="1" applyFill="1" applyAlignment="1">
      <alignment horizontal="right"/>
    </xf>
    <xf numFmtId="173" fontId="45" fillId="0" borderId="0" xfId="0" applyNumberFormat="1" applyFont="1" applyFill="1" applyAlignment="1">
      <alignment horizontal="right"/>
    </xf>
    <xf numFmtId="0" fontId="0" fillId="0" borderId="0" xfId="0" applyFill="1"/>
    <xf numFmtId="173" fontId="45" fillId="0" borderId="0" xfId="0" applyNumberFormat="1" applyFont="1" applyAlignment="1">
      <alignment horizontal="right"/>
    </xf>
    <xf numFmtId="0" fontId="51" fillId="0" borderId="0" xfId="0" applyFont="1" applyAlignment="1">
      <alignment horizontal="left"/>
    </xf>
    <xf numFmtId="0" fontId="51" fillId="0" borderId="0" xfId="0" applyFont="1" applyAlignment="1">
      <alignment horizontal="left"/>
    </xf>
    <xf numFmtId="179" fontId="0" fillId="0" borderId="0" xfId="0" applyNumberFormat="1"/>
    <xf numFmtId="179" fontId="50" fillId="0" borderId="0" xfId="0" applyNumberFormat="1" applyFont="1" applyAlignment="1">
      <alignment horizontal="right" wrapText="1"/>
    </xf>
    <xf numFmtId="0" fontId="44" fillId="0" borderId="0" xfId="0" applyFont="1" applyFill="1" applyBorder="1" applyAlignment="1">
      <alignment horizontal="center" wrapText="1"/>
    </xf>
    <xf numFmtId="0" fontId="45" fillId="0" borderId="1" xfId="0" applyFont="1" applyBorder="1" applyAlignment="1">
      <alignment horizontal="left" wrapText="1"/>
    </xf>
    <xf numFmtId="0" fontId="44" fillId="0" borderId="1" xfId="0" applyFont="1" applyBorder="1" applyAlignment="1">
      <alignment horizontal="right" wrapText="1"/>
    </xf>
    <xf numFmtId="0" fontId="53" fillId="0" borderId="0" xfId="0" applyFont="1" applyAlignment="1">
      <alignment horizontal="left"/>
    </xf>
    <xf numFmtId="0" fontId="6" fillId="0" borderId="0" xfId="0" applyFont="1"/>
    <xf numFmtId="0" fontId="54" fillId="0" borderId="12" xfId="0" applyFont="1" applyFill="1" applyBorder="1" applyAlignment="1">
      <alignment horizontal="left"/>
    </xf>
    <xf numFmtId="0" fontId="51" fillId="0" borderId="0" xfId="0" applyFont="1" applyAlignment="1">
      <alignment horizontal="left"/>
    </xf>
    <xf numFmtId="0" fontId="45" fillId="0" borderId="0" xfId="0" applyFont="1" applyAlignment="1">
      <alignment horizontal="left" wrapText="1"/>
    </xf>
    <xf numFmtId="0" fontId="49" fillId="0" borderId="0" xfId="0" applyFont="1" applyAlignment="1"/>
    <xf numFmtId="0" fontId="0" fillId="0" borderId="0" xfId="0" applyAlignment="1"/>
    <xf numFmtId="179" fontId="49" fillId="0" borderId="0" xfId="0" applyNumberFormat="1" applyFont="1" applyAlignment="1"/>
    <xf numFmtId="0" fontId="44" fillId="0" borderId="0" xfId="0" applyFont="1" applyFill="1" applyBorder="1" applyAlignment="1"/>
    <xf numFmtId="3" fontId="0" fillId="0" borderId="0" xfId="0" applyNumberFormat="1" applyAlignment="1"/>
    <xf numFmtId="0" fontId="0" fillId="0" borderId="0" xfId="0" applyAlignment="1"/>
    <xf numFmtId="3" fontId="45" fillId="0" borderId="0" xfId="0" applyNumberFormat="1" applyFont="1" applyFill="1" applyAlignment="1">
      <alignment horizontal="right"/>
    </xf>
    <xf numFmtId="173" fontId="0" fillId="0" borderId="0" xfId="0" applyNumberFormat="1"/>
    <xf numFmtId="0" fontId="45" fillId="0" borderId="0" xfId="0" applyFont="1" applyAlignment="1">
      <alignment horizontal="left" wrapText="1"/>
    </xf>
    <xf numFmtId="0" fontId="45" fillId="0" borderId="0" xfId="0" applyFont="1" applyAlignment="1">
      <alignment horizontal="left" wrapText="1"/>
    </xf>
    <xf numFmtId="0" fontId="55" fillId="0" borderId="0" xfId="0" applyFont="1"/>
    <xf numFmtId="0" fontId="56" fillId="0" borderId="0" xfId="0" applyFont="1"/>
    <xf numFmtId="0" fontId="45" fillId="0" borderId="0" xfId="0" applyFont="1" applyFill="1" applyAlignment="1">
      <alignment horizontal="left"/>
    </xf>
    <xf numFmtId="0" fontId="49" fillId="0" borderId="0" xfId="0" applyFont="1" applyFill="1"/>
    <xf numFmtId="0" fontId="0" fillId="0" borderId="0" xfId="0" applyAlignment="1"/>
    <xf numFmtId="0" fontId="0" fillId="0" borderId="0" xfId="0" applyAlignment="1"/>
    <xf numFmtId="0" fontId="57" fillId="0" borderId="0" xfId="0" applyFont="1"/>
    <xf numFmtId="0" fontId="20" fillId="0" borderId="0" xfId="163"/>
    <xf numFmtId="0" fontId="42" fillId="0" borderId="0" xfId="163" applyFont="1" applyFill="1"/>
    <xf numFmtId="0" fontId="58" fillId="0" borderId="0" xfId="0" applyFont="1"/>
    <xf numFmtId="0" fontId="20" fillId="0" borderId="0" xfId="163"/>
    <xf numFmtId="0" fontId="45" fillId="0" borderId="0" xfId="0" applyFont="1" applyFill="1" applyAlignment="1">
      <alignment horizontal="left" indent="1"/>
    </xf>
    <xf numFmtId="0" fontId="47" fillId="0" borderId="0" xfId="0" applyFont="1" applyFill="1" applyAlignment="1">
      <alignment horizontal="left" indent="1"/>
    </xf>
    <xf numFmtId="0" fontId="45" fillId="0" borderId="0" xfId="0" applyFont="1" applyFill="1" applyAlignment="1">
      <alignment horizontal="left" wrapText="1"/>
    </xf>
    <xf numFmtId="0" fontId="44" fillId="0" borderId="0" xfId="0" applyFont="1" applyFill="1" applyAlignment="1">
      <alignment horizontal="right" wrapText="1"/>
    </xf>
    <xf numFmtId="173" fontId="59" fillId="0" borderId="0" xfId="0" applyNumberFormat="1" applyFont="1" applyFill="1"/>
    <xf numFmtId="0" fontId="44" fillId="0" borderId="0" xfId="0" applyFont="1" applyFill="1" applyAlignment="1">
      <alignment horizontal="left" indent="1"/>
    </xf>
    <xf numFmtId="0" fontId="48" fillId="0" borderId="0" xfId="143" applyFont="1" applyFill="1" applyAlignment="1">
      <alignment horizontal="left"/>
    </xf>
    <xf numFmtId="0" fontId="50" fillId="0" borderId="0" xfId="0" applyFont="1" applyFill="1" applyAlignment="1">
      <alignment horizontal="right" wrapText="1"/>
    </xf>
    <xf numFmtId="0" fontId="45" fillId="0" borderId="0" xfId="0" applyFont="1" applyFill="1" applyAlignment="1">
      <alignment horizontal="right"/>
    </xf>
    <xf numFmtId="0" fontId="49" fillId="0" borderId="0" xfId="0" applyFont="1" applyFill="1" applyAlignment="1"/>
    <xf numFmtId="0" fontId="0" fillId="0" borderId="0" xfId="0" applyFill="1" applyAlignment="1"/>
    <xf numFmtId="0" fontId="57"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58" fillId="0" borderId="0" xfId="0" applyFont="1"/>
    <xf numFmtId="0" fontId="0" fillId="0" borderId="0" xfId="0" applyAlignment="1">
      <alignment wrapText="1"/>
    </xf>
    <xf numFmtId="0" fontId="0" fillId="0" borderId="0" xfId="0" applyAlignment="1"/>
    <xf numFmtId="0" fontId="0" fillId="0" borderId="0" xfId="0"/>
    <xf numFmtId="3" fontId="44" fillId="0" borderId="0" xfId="0" applyNumberFormat="1" applyFont="1" applyAlignment="1">
      <alignment horizontal="right"/>
    </xf>
    <xf numFmtId="3" fontId="45" fillId="0" borderId="0" xfId="0" applyNumberFormat="1" applyFont="1" applyAlignment="1">
      <alignment horizontal="right"/>
    </xf>
    <xf numFmtId="3" fontId="47" fillId="0" borderId="0" xfId="0" applyNumberFormat="1" applyFont="1" applyAlignment="1">
      <alignment horizontal="right"/>
    </xf>
    <xf numFmtId="3" fontId="44" fillId="0" borderId="0" xfId="0" applyNumberFormat="1" applyFont="1" applyFill="1" applyAlignment="1">
      <alignment horizontal="right"/>
    </xf>
    <xf numFmtId="3" fontId="49" fillId="0" borderId="0" xfId="0" applyNumberFormat="1" applyFont="1"/>
    <xf numFmtId="173" fontId="45" fillId="0" borderId="0" xfId="0" applyNumberFormat="1" applyFont="1" applyFill="1" applyAlignment="1">
      <alignment horizontal="right"/>
    </xf>
    <xf numFmtId="173" fontId="44" fillId="0" borderId="0" xfId="0" applyNumberFormat="1" applyFont="1" applyFill="1" applyAlignment="1">
      <alignment horizontal="right"/>
    </xf>
    <xf numFmtId="179" fontId="59" fillId="0" borderId="0" xfId="0" applyNumberFormat="1" applyFont="1" applyFill="1"/>
    <xf numFmtId="173" fontId="45" fillId="0" borderId="0" xfId="0" applyNumberFormat="1" applyFont="1" applyAlignment="1">
      <alignment horizontal="right"/>
    </xf>
    <xf numFmtId="3" fontId="49" fillId="0" borderId="0" xfId="0" applyNumberFormat="1" applyFont="1" applyAlignment="1"/>
    <xf numFmtId="3" fontId="45" fillId="0" borderId="0" xfId="0" applyNumberFormat="1" applyFont="1" applyFill="1" applyAlignment="1">
      <alignment horizontal="right"/>
    </xf>
    <xf numFmtId="3" fontId="47" fillId="0" borderId="0" xfId="0" applyNumberFormat="1" applyFont="1" applyFill="1" applyAlignment="1">
      <alignment horizontal="right"/>
    </xf>
    <xf numFmtId="0" fontId="45" fillId="0" borderId="0" xfId="0" applyFont="1" applyFill="1" applyAlignment="1">
      <alignment horizontal="left"/>
    </xf>
    <xf numFmtId="0" fontId="57" fillId="0" borderId="0" xfId="0" applyFont="1"/>
    <xf numFmtId="173" fontId="49" fillId="0" borderId="0" xfId="0" applyNumberFormat="1" applyFont="1" applyFill="1"/>
    <xf numFmtId="179" fontId="49" fillId="0" borderId="0" xfId="0" applyNumberFormat="1" applyFont="1" applyFill="1"/>
    <xf numFmtId="0" fontId="44" fillId="0" borderId="0" xfId="0" applyFont="1" applyFill="1" applyAlignment="1">
      <alignment horizontal="left" indent="1"/>
    </xf>
    <xf numFmtId="173" fontId="50" fillId="0" borderId="0" xfId="0" applyNumberFormat="1" applyFont="1" applyFill="1"/>
    <xf numFmtId="179" fontId="50" fillId="0" borderId="0" xfId="0" applyNumberFormat="1" applyFont="1" applyFill="1"/>
    <xf numFmtId="0" fontId="0" fillId="0" borderId="0" xfId="0" applyAlignment="1"/>
    <xf numFmtId="0" fontId="51" fillId="0" borderId="0" xfId="0" applyFont="1" applyAlignment="1">
      <alignment horizontal="left"/>
    </xf>
    <xf numFmtId="0" fontId="45" fillId="0" borderId="0" xfId="0" applyFont="1" applyFill="1" applyAlignment="1">
      <alignment horizontal="left" wrapText="1"/>
    </xf>
    <xf numFmtId="0" fontId="60" fillId="0" borderId="0" xfId="0" applyFont="1" applyFill="1" applyAlignment="1">
      <alignment horizontal="left" vertical="center" indent="10"/>
    </xf>
    <xf numFmtId="182" fontId="19" fillId="0" borderId="0" xfId="110" applyNumberFormat="1" applyFont="1" applyFill="1"/>
    <xf numFmtId="179" fontId="0" fillId="0" borderId="0" xfId="0" applyNumberFormat="1" applyFill="1"/>
    <xf numFmtId="0" fontId="0" fillId="0" borderId="0" xfId="0" applyFill="1" applyAlignment="1">
      <alignment vertical="center"/>
    </xf>
    <xf numFmtId="0" fontId="51" fillId="0" borderId="0" xfId="0" applyFont="1" applyFill="1" applyAlignment="1">
      <alignment horizontal="left"/>
    </xf>
    <xf numFmtId="0" fontId="43" fillId="0" borderId="0" xfId="0" applyFont="1" applyFill="1" applyAlignment="1">
      <alignment horizontal="left"/>
    </xf>
    <xf numFmtId="0" fontId="58" fillId="0" borderId="0" xfId="0" applyFont="1" applyFill="1"/>
    <xf numFmtId="0" fontId="56"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79" fontId="49" fillId="0" borderId="0" xfId="163" applyNumberFormat="1" applyFont="1" applyFill="1"/>
    <xf numFmtId="0" fontId="4" fillId="0" borderId="0" xfId="0" applyFont="1" applyFill="1" applyAlignment="1"/>
    <xf numFmtId="0" fontId="6" fillId="0" borderId="0" xfId="0" applyFont="1" applyFill="1"/>
    <xf numFmtId="0" fontId="46" fillId="0" borderId="0" xfId="0" applyFont="1" applyFill="1" applyAlignment="1">
      <alignment horizontal="left"/>
    </xf>
    <xf numFmtId="0" fontId="44" fillId="0" borderId="0" xfId="0" applyFont="1" applyFill="1" applyAlignment="1">
      <alignment horizontal="left"/>
    </xf>
    <xf numFmtId="0" fontId="4" fillId="0" borderId="0" xfId="0" applyFont="1" applyFill="1" applyAlignment="1">
      <alignment vertical="center"/>
    </xf>
    <xf numFmtId="0" fontId="10" fillId="0" borderId="0" xfId="0" applyFont="1" applyFill="1" applyAlignment="1">
      <alignment horizontal="left" vertical="center" indent="10"/>
    </xf>
    <xf numFmtId="0" fontId="0" fillId="0" borderId="0" xfId="0" applyAlignment="1">
      <alignment horizontal="center"/>
    </xf>
    <xf numFmtId="182" fontId="4" fillId="0" borderId="0" xfId="110" applyNumberFormat="1" applyFont="1" applyFill="1"/>
    <xf numFmtId="179" fontId="4" fillId="0" borderId="0" xfId="0" applyNumberFormat="1" applyFont="1" applyFill="1"/>
    <xf numFmtId="0" fontId="48" fillId="0" borderId="0" xfId="143" applyFont="1"/>
    <xf numFmtId="0" fontId="49" fillId="0" borderId="0" xfId="0" applyFont="1" applyBorder="1" applyAlignment="1">
      <alignment horizontal="left"/>
    </xf>
    <xf numFmtId="0" fontId="50" fillId="0" borderId="0" xfId="0" applyFont="1" applyBorder="1" applyAlignment="1">
      <alignment horizontal="center"/>
    </xf>
    <xf numFmtId="0" fontId="49" fillId="0" borderId="0" xfId="0" applyFont="1" applyBorder="1" applyAlignment="1">
      <alignment horizontal="left" indent="1"/>
    </xf>
    <xf numFmtId="0" fontId="45" fillId="0" borderId="0" xfId="0" applyFont="1" applyAlignment="1">
      <alignment horizontal="left" wrapText="1" indent="1"/>
    </xf>
    <xf numFmtId="0" fontId="47" fillId="0" borderId="0" xfId="0" applyFont="1" applyAlignment="1">
      <alignment horizontal="left" wrapText="1" indent="1"/>
    </xf>
    <xf numFmtId="0" fontId="44" fillId="0" borderId="0" xfId="0" applyFont="1" applyAlignment="1">
      <alignment horizontal="left" wrapText="1" indent="1"/>
    </xf>
    <xf numFmtId="0" fontId="0" fillId="0" borderId="0" xfId="0" applyAlignment="1"/>
    <xf numFmtId="179" fontId="50" fillId="0" borderId="0" xfId="163" applyNumberFormat="1" applyFont="1"/>
    <xf numFmtId="179" fontId="49" fillId="0" borderId="0" xfId="163" applyNumberFormat="1" applyFont="1"/>
    <xf numFmtId="0" fontId="20" fillId="0" borderId="0" xfId="163"/>
    <xf numFmtId="0" fontId="20" fillId="0" borderId="0" xfId="163"/>
    <xf numFmtId="0" fontId="20" fillId="0" borderId="0" xfId="163"/>
    <xf numFmtId="0" fontId="20" fillId="0" borderId="0" xfId="163"/>
    <xf numFmtId="3" fontId="49" fillId="0" borderId="0" xfId="0" applyNumberFormat="1" applyFont="1" applyFill="1"/>
    <xf numFmtId="3" fontId="0" fillId="0" borderId="0" xfId="0" applyNumberFormat="1" applyFill="1"/>
    <xf numFmtId="3" fontId="16" fillId="0" borderId="0" xfId="0" applyNumberFormat="1" applyFont="1" applyFill="1" applyAlignment="1">
      <alignment horizontal="right"/>
    </xf>
    <xf numFmtId="0" fontId="16" fillId="0" borderId="0" xfId="0" applyFont="1" applyFill="1" applyAlignment="1">
      <alignment horizontal="left" indent="1"/>
    </xf>
    <xf numFmtId="0" fontId="6" fillId="0" borderId="0" xfId="0" applyFont="1" applyFill="1" applyAlignment="1">
      <alignment horizontal="left" indent="1"/>
    </xf>
    <xf numFmtId="3" fontId="7" fillId="0" borderId="0" xfId="0" applyNumberFormat="1" applyFont="1" applyFill="1" applyAlignment="1">
      <alignment horizontal="right"/>
    </xf>
    <xf numFmtId="0" fontId="6" fillId="0" borderId="0" xfId="0" applyFont="1" applyAlignment="1">
      <alignment horizontal="left" indent="1"/>
    </xf>
    <xf numFmtId="3" fontId="7" fillId="0" borderId="0" xfId="0" applyNumberFormat="1" applyFont="1" applyAlignment="1">
      <alignment horizontal="right"/>
    </xf>
    <xf numFmtId="3" fontId="16" fillId="0" borderId="0" xfId="0" applyNumberFormat="1" applyFont="1" applyAlignment="1">
      <alignment horizontal="right"/>
    </xf>
    <xf numFmtId="0" fontId="16" fillId="0" borderId="0" xfId="0" applyFont="1" applyAlignment="1">
      <alignment horizontal="left" indent="1"/>
    </xf>
    <xf numFmtId="3" fontId="6" fillId="0" borderId="0" xfId="163" applyNumberFormat="1" applyFont="1"/>
    <xf numFmtId="0" fontId="6" fillId="0" borderId="0" xfId="0" applyFont="1" applyAlignment="1">
      <alignment horizontal="left" indent="2"/>
    </xf>
    <xf numFmtId="0" fontId="12" fillId="0" borderId="0" xfId="0" applyFont="1" applyAlignment="1">
      <alignment horizontal="left"/>
    </xf>
    <xf numFmtId="0" fontId="15" fillId="0" borderId="0" xfId="0" applyFont="1" applyAlignment="1">
      <alignment horizontal="left"/>
    </xf>
    <xf numFmtId="0" fontId="0" fillId="0" borderId="0" xfId="0"/>
    <xf numFmtId="173" fontId="44"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45" fillId="0" borderId="0" xfId="0" applyFont="1" applyFill="1" applyAlignment="1">
      <alignment horizontal="left"/>
    </xf>
    <xf numFmtId="173" fontId="49" fillId="0" borderId="0" xfId="0" applyNumberFormat="1" applyFont="1" applyBorder="1" applyAlignment="1">
      <alignment horizontal="right"/>
    </xf>
    <xf numFmtId="0" fontId="47" fillId="0" borderId="0" xfId="0" applyFont="1" applyAlignment="1">
      <alignment horizontal="left"/>
    </xf>
    <xf numFmtId="0" fontId="47" fillId="0" borderId="0" xfId="0" applyFont="1" applyAlignment="1">
      <alignment horizontal="left" wrapText="1"/>
    </xf>
    <xf numFmtId="3" fontId="59" fillId="0" borderId="0" xfId="0" applyNumberFormat="1" applyFont="1"/>
    <xf numFmtId="3" fontId="59" fillId="0" borderId="0" xfId="0" applyNumberFormat="1" applyFont="1" applyAlignment="1"/>
    <xf numFmtId="3" fontId="59" fillId="0" borderId="0" xfId="0" applyNumberFormat="1" applyFont="1" applyAlignment="1">
      <alignment wrapText="1"/>
    </xf>
    <xf numFmtId="3" fontId="52" fillId="0" borderId="0" xfId="0" applyNumberFormat="1" applyFont="1" applyAlignment="1">
      <alignment wrapText="1"/>
    </xf>
    <xf numFmtId="0" fontId="52" fillId="0" borderId="0" xfId="0" applyFont="1" applyFill="1"/>
    <xf numFmtId="179" fontId="50" fillId="0" borderId="0" xfId="163" applyNumberFormat="1" applyFont="1" applyFill="1"/>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20" fillId="0" borderId="0" xfId="163"/>
    <xf numFmtId="0" fontId="51" fillId="0" borderId="0" xfId="0" applyFont="1" applyAlignment="1">
      <alignment horizontal="left"/>
    </xf>
    <xf numFmtId="173" fontId="59" fillId="0" borderId="0" xfId="0" applyNumberFormat="1" applyFont="1" applyBorder="1" applyAlignment="1">
      <alignment horizontal="right"/>
    </xf>
    <xf numFmtId="173" fontId="50" fillId="0" borderId="0" xfId="0" applyNumberFormat="1" applyFont="1" applyBorder="1" applyAlignment="1">
      <alignment horizontal="center"/>
    </xf>
    <xf numFmtId="173" fontId="49" fillId="0" borderId="0" xfId="0" applyNumberFormat="1" applyFont="1"/>
    <xf numFmtId="3" fontId="59" fillId="0" borderId="0" xfId="163" applyNumberFormat="1" applyFont="1"/>
    <xf numFmtId="3" fontId="49" fillId="0" borderId="0" xfId="163" applyNumberFormat="1" applyFont="1"/>
    <xf numFmtId="3" fontId="44" fillId="0" borderId="0" xfId="0" applyNumberFormat="1" applyFont="1" applyFill="1" applyAlignment="1">
      <alignment horizontal="right" wrapText="1"/>
    </xf>
    <xf numFmtId="3" fontId="50" fillId="0" borderId="0" xfId="163" applyNumberFormat="1" applyFont="1"/>
    <xf numFmtId="3" fontId="50" fillId="0" borderId="0" xfId="163" applyNumberFormat="1" applyFont="1" applyFill="1"/>
    <xf numFmtId="3" fontId="0" fillId="0" borderId="0" xfId="0" applyNumberFormat="1" applyFill="1" applyAlignment="1"/>
    <xf numFmtId="0" fontId="6" fillId="0" borderId="0" xfId="193" applyFont="1">
      <alignment horizontal="left" vertical="center" wrapText="1"/>
    </xf>
    <xf numFmtId="0" fontId="61" fillId="0" borderId="0" xfId="0" applyFont="1"/>
    <xf numFmtId="3" fontId="6" fillId="0" borderId="0" xfId="194" applyNumberFormat="1" applyFont="1">
      <alignment horizontal="right"/>
    </xf>
    <xf numFmtId="0" fontId="6" fillId="0" borderId="0" xfId="193" applyFont="1" applyAlignment="1">
      <alignment horizontal="left" vertical="center" wrapText="1" indent="1"/>
    </xf>
    <xf numFmtId="0" fontId="16" fillId="0" borderId="0" xfId="193" applyFont="1" applyAlignment="1">
      <alignment horizontal="left" vertical="center" wrapText="1" indent="1"/>
    </xf>
    <xf numFmtId="3" fontId="16" fillId="0" borderId="0" xfId="194" applyNumberFormat="1" applyFont="1">
      <alignment horizontal="right"/>
    </xf>
    <xf numFmtId="173" fontId="47" fillId="0" borderId="0" xfId="0" applyNumberFormat="1" applyFont="1" applyFill="1" applyAlignment="1">
      <alignment horizontal="right"/>
    </xf>
    <xf numFmtId="179" fontId="62" fillId="0" borderId="0" xfId="0" applyNumberFormat="1" applyFont="1"/>
    <xf numFmtId="0" fontId="16" fillId="0" borderId="0" xfId="0" applyFont="1" applyAlignment="1">
      <alignment horizontal="left" indent="2"/>
    </xf>
    <xf numFmtId="0" fontId="63" fillId="0" borderId="0" xfId="163" applyFont="1"/>
    <xf numFmtId="3" fontId="16" fillId="0" borderId="0" xfId="163" applyNumberFormat="1" applyFont="1"/>
    <xf numFmtId="3" fontId="49" fillId="0" borderId="0" xfId="166" applyNumberFormat="1" applyFont="1"/>
    <xf numFmtId="3" fontId="59" fillId="0" borderId="0" xfId="166" applyNumberFormat="1" applyFont="1"/>
    <xf numFmtId="1" fontId="49" fillId="0" borderId="0" xfId="166" applyNumberFormat="1" applyFont="1"/>
    <xf numFmtId="3" fontId="7" fillId="0" borderId="0" xfId="194" applyNumberFormat="1" applyFont="1" applyBorder="1">
      <alignment horizontal="right"/>
    </xf>
    <xf numFmtId="179" fontId="50" fillId="0" borderId="0" xfId="0" applyNumberFormat="1" applyFont="1" applyBorder="1"/>
    <xf numFmtId="179" fontId="44" fillId="0" borderId="0" xfId="0" applyNumberFormat="1" applyFont="1" applyFill="1" applyAlignment="1">
      <alignment horizontal="right" wrapText="1"/>
    </xf>
    <xf numFmtId="179" fontId="45" fillId="0" borderId="0" xfId="0" applyNumberFormat="1" applyFont="1" applyFill="1" applyAlignment="1">
      <alignment horizontal="right"/>
    </xf>
    <xf numFmtId="179" fontId="49" fillId="0" borderId="0" xfId="0" applyNumberFormat="1" applyFont="1" applyFill="1" applyAlignment="1"/>
    <xf numFmtId="179" fontId="0" fillId="0" borderId="0" xfId="0" applyNumberFormat="1" applyFill="1" applyAlignment="1"/>
    <xf numFmtId="179" fontId="58" fillId="0" borderId="0" xfId="0" applyNumberFormat="1" applyFont="1" applyFill="1"/>
    <xf numFmtId="0" fontId="48" fillId="0" borderId="0" xfId="143" applyFont="1" applyAlignment="1">
      <alignment horizontal="left"/>
    </xf>
    <xf numFmtId="0" fontId="43" fillId="0" borderId="0" xfId="0" applyFont="1" applyAlignment="1">
      <alignment horizontal="left" wrapText="1"/>
    </xf>
    <xf numFmtId="0" fontId="58" fillId="2" borderId="0" xfId="0" applyFont="1" applyFill="1" applyAlignment="1">
      <alignment vertical="top" wrapText="1"/>
    </xf>
    <xf numFmtId="0" fontId="51" fillId="0" borderId="0" xfId="0" applyFont="1" applyAlignment="1">
      <alignment horizontal="left"/>
    </xf>
    <xf numFmtId="0" fontId="64" fillId="34" borderId="0" xfId="0" applyFont="1" applyFill="1" applyAlignment="1">
      <alignment vertical="center"/>
    </xf>
    <xf numFmtId="0" fontId="0" fillId="34" borderId="0" xfId="0" applyFill="1" applyAlignment="1">
      <alignment vertical="center"/>
    </xf>
    <xf numFmtId="0" fontId="44" fillId="0" borderId="2" xfId="0" applyFont="1" applyFill="1" applyBorder="1" applyAlignment="1">
      <alignment horizontal="center" wrapText="1"/>
    </xf>
    <xf numFmtId="0" fontId="0" fillId="34" borderId="0" xfId="0" applyFill="1" applyAlignment="1"/>
    <xf numFmtId="0" fontId="7" fillId="0" borderId="2" xfId="0"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horizontal="center" wrapText="1"/>
    </xf>
    <xf numFmtId="0" fontId="50" fillId="0" borderId="2" xfId="0" applyFont="1" applyBorder="1" applyAlignment="1">
      <alignment horizontal="center"/>
    </xf>
    <xf numFmtId="0" fontId="0" fillId="0" borderId="2" xfId="0" applyBorder="1" applyAlignment="1">
      <alignment horizontal="center"/>
    </xf>
    <xf numFmtId="0" fontId="49" fillId="0" borderId="2" xfId="0" applyFont="1" applyFill="1" applyBorder="1" applyAlignment="1"/>
    <xf numFmtId="0" fontId="44" fillId="0" borderId="0" xfId="0" applyFont="1" applyFill="1" applyAlignment="1">
      <alignment horizontal="center" wrapText="1"/>
    </xf>
    <xf numFmtId="0" fontId="0" fillId="0" borderId="0" xfId="0" applyFill="1" applyAlignment="1"/>
    <xf numFmtId="0" fontId="0" fillId="0" borderId="2" xfId="0" applyBorder="1" applyAlignment="1"/>
    <xf numFmtId="0" fontId="44" fillId="0" borderId="0" xfId="0" applyFont="1" applyAlignment="1">
      <alignment horizontal="center" wrapText="1"/>
    </xf>
    <xf numFmtId="0" fontId="0" fillId="0" borderId="0" xfId="0" applyAlignment="1"/>
    <xf numFmtId="0" fontId="45" fillId="0" borderId="0" xfId="0" applyFont="1" applyFill="1" applyAlignment="1">
      <alignment horizontal="left" wrapText="1"/>
    </xf>
    <xf numFmtId="0" fontId="0" fillId="0" borderId="1" xfId="0" applyFill="1" applyBorder="1" applyAlignment="1">
      <alignment horizontal="left" wrapText="1"/>
    </xf>
    <xf numFmtId="0" fontId="0" fillId="0" borderId="0" xfId="0" applyAlignment="1">
      <alignment vertical="center"/>
    </xf>
    <xf numFmtId="0" fontId="50" fillId="0" borderId="0" xfId="0" applyFont="1" applyAlignment="1">
      <alignment horizontal="center"/>
    </xf>
  </cellXfs>
  <cellStyles count="205">
    <cellStyle name="20% - Accent1" xfId="1" builtinId="30" customBuiltin="1"/>
    <cellStyle name="20% - Accent1 2" xfId="2" xr:uid="{69929014-2675-D143-8F55-E01421FD72A3}"/>
    <cellStyle name="20% - Accent1 3" xfId="3" xr:uid="{15AD840C-6603-9747-96DA-FBCA814EB448}"/>
    <cellStyle name="20% - Accent1 4" xfId="4" xr:uid="{8B0658BC-860F-FD4C-99B0-7456BBF2F27A}"/>
    <cellStyle name="20% - Accent2" xfId="5" builtinId="34" customBuiltin="1"/>
    <cellStyle name="20% - Accent2 2" xfId="6" xr:uid="{938400E9-F096-CB44-80AF-3F2D02BA99AE}"/>
    <cellStyle name="20% - Accent2 3" xfId="7" xr:uid="{D515F360-A61D-464C-BB7B-89BD063A5568}"/>
    <cellStyle name="20% - Accent2 4" xfId="8" xr:uid="{21A3E2C5-FF83-2441-B2A3-11AEB1556136}"/>
    <cellStyle name="20% - Accent3" xfId="9" builtinId="38" customBuiltin="1"/>
    <cellStyle name="20% - Accent3 2" xfId="10" xr:uid="{110BB0CC-CD8B-1142-A6E2-A864E61D1952}"/>
    <cellStyle name="20% - Accent3 3" xfId="11" xr:uid="{B3041848-EBED-5749-BD7A-D81728E7EE3A}"/>
    <cellStyle name="20% - Accent3 4" xfId="12" xr:uid="{F445F7D0-A75F-F34F-9EAC-ED397D904AFF}"/>
    <cellStyle name="20% - Accent4" xfId="13" builtinId="42" customBuiltin="1"/>
    <cellStyle name="20% - Accent4 2" xfId="14" xr:uid="{A0E50160-1870-4149-8FAA-4B7A6054287D}"/>
    <cellStyle name="20% - Accent4 3" xfId="15" xr:uid="{83F17CEE-0AF2-304D-90BD-45FC2BCECFA3}"/>
    <cellStyle name="20% - Accent4 4" xfId="16" xr:uid="{94E95717-1E6B-644A-B807-74006ADF40A2}"/>
    <cellStyle name="20% - Accent5" xfId="17" builtinId="46" customBuiltin="1"/>
    <cellStyle name="20% - Accent5 2" xfId="18" xr:uid="{437D351C-8C1E-9949-8EF1-EB1901FCD840}"/>
    <cellStyle name="20% - Accent5 3" xfId="19" xr:uid="{B1428AF5-CDCF-4A4E-938A-5E6FEC686A61}"/>
    <cellStyle name="20% - Accent5 4" xfId="20" xr:uid="{066D9F4E-5CB4-6E47-8D74-91EC59EB8078}"/>
    <cellStyle name="20% - Accent6" xfId="21" builtinId="50" customBuiltin="1"/>
    <cellStyle name="20% - Accent6 2" xfId="22" xr:uid="{5AA4E3CD-30EF-5F40-ABBD-41071C4E79F3}"/>
    <cellStyle name="20% - Accent6 3" xfId="23" xr:uid="{CA349EF3-A927-8647-942B-AFBEEBF777A0}"/>
    <cellStyle name="20% - Accent6 4" xfId="24" xr:uid="{9EF9F913-5627-054C-8CCA-FE0D5AEEB58C}"/>
    <cellStyle name="40% - Accent1" xfId="25" builtinId="31" customBuiltin="1"/>
    <cellStyle name="40% - Accent1 2" xfId="26" xr:uid="{EC1999DA-CEBD-9F45-9606-BCC9FE93A543}"/>
    <cellStyle name="40% - Accent1 3" xfId="27" xr:uid="{0FE910CF-7476-FA42-A1D0-5123420157BA}"/>
    <cellStyle name="40% - Accent1 4" xfId="28" xr:uid="{A64FB242-76D5-A34E-9F37-24F8EF2035FB}"/>
    <cellStyle name="40% - Accent2" xfId="29" builtinId="35" customBuiltin="1"/>
    <cellStyle name="40% - Accent2 2" xfId="30" xr:uid="{06F04AC2-060D-D24B-AAF9-9CDD52EDDA06}"/>
    <cellStyle name="40% - Accent2 3" xfId="31" xr:uid="{2BB1ACFE-FA42-6049-A749-AA081A03BC95}"/>
    <cellStyle name="40% - Accent2 4" xfId="32" xr:uid="{F9BB8EBD-5BD3-C94C-AAC7-E79141C2DBDF}"/>
    <cellStyle name="40% - Accent3" xfId="33" builtinId="39" customBuiltin="1"/>
    <cellStyle name="40% - Accent3 2" xfId="34" xr:uid="{0F6AA212-5E2D-7E48-88F0-11436A83F914}"/>
    <cellStyle name="40% - Accent3 3" xfId="35" xr:uid="{A4383817-2DA0-6442-98D5-401885417311}"/>
    <cellStyle name="40% - Accent3 4" xfId="36" xr:uid="{64E77DA2-BBBC-CF4E-A25A-646709341D4F}"/>
    <cellStyle name="40% - Accent4" xfId="37" builtinId="43" customBuiltin="1"/>
    <cellStyle name="40% - Accent4 2" xfId="38" xr:uid="{AA5DB755-D545-9443-9DCB-CFBA025D6E86}"/>
    <cellStyle name="40% - Accent4 3" xfId="39" xr:uid="{F08D9EBD-7030-BF4A-A751-00BAD351B87B}"/>
    <cellStyle name="40% - Accent4 4" xfId="40" xr:uid="{12B83D38-0384-E443-B2DE-23F360D908CB}"/>
    <cellStyle name="40% - Accent5" xfId="41" builtinId="47" customBuiltin="1"/>
    <cellStyle name="40% - Accent5 2" xfId="42" xr:uid="{D6FBA3A0-B450-E940-AE9F-69DE88FE1536}"/>
    <cellStyle name="40% - Accent5 3" xfId="43" xr:uid="{FE3D124B-4BA6-3849-ABEB-E0DF33CEB61A}"/>
    <cellStyle name="40% - Accent5 4" xfId="44" xr:uid="{7F048532-95F8-8B4B-8C16-A194D01C3002}"/>
    <cellStyle name="40% - Accent6" xfId="45" builtinId="51" customBuiltin="1"/>
    <cellStyle name="40% - Accent6 2" xfId="46" xr:uid="{01BE1D62-F725-1B4B-B412-4587011035BB}"/>
    <cellStyle name="40% - Accent6 3" xfId="47" xr:uid="{62561BA6-020A-C643-B9C9-BFB0DA4E5DF7}"/>
    <cellStyle name="40% - Accent6 4" xfId="48" xr:uid="{9CF33FF2-0053-804B-AEE3-511625124C90}"/>
    <cellStyle name="60% - Accent1" xfId="49" builtinId="32" customBuiltin="1"/>
    <cellStyle name="60% - Accent1 2" xfId="50" xr:uid="{5E0F52AC-36C7-4440-9937-845D6D55AF3A}"/>
    <cellStyle name="60% - Accent1 3" xfId="51" xr:uid="{4E315AC8-D795-554A-BB65-AEA8A123916B}"/>
    <cellStyle name="60% - Accent1 4" xfId="52" xr:uid="{DA00869B-86B2-C24A-816B-E362F6A0AEE8}"/>
    <cellStyle name="60% - Accent2" xfId="53" builtinId="36" customBuiltin="1"/>
    <cellStyle name="60% - Accent2 2" xfId="54" xr:uid="{9057CB10-0990-0F41-A38B-2915E345E873}"/>
    <cellStyle name="60% - Accent2 3" xfId="55" xr:uid="{821FA84D-DEEA-B440-8C0E-CB7243242A6A}"/>
    <cellStyle name="60% - Accent2 4" xfId="56" xr:uid="{C25B690F-3DBA-3045-A6FF-D5D71657353B}"/>
    <cellStyle name="60% - Accent3" xfId="57" builtinId="40" customBuiltin="1"/>
    <cellStyle name="60% - Accent3 2" xfId="58" xr:uid="{27C0DC63-7E5F-944D-9E98-7263CE08CE19}"/>
    <cellStyle name="60% - Accent3 3" xfId="59" xr:uid="{24430197-09AF-B340-AB5E-1D7E1E9D04EB}"/>
    <cellStyle name="60% - Accent3 4" xfId="60" xr:uid="{175EECA6-8FF1-E34A-ABCC-6A8F310C88E7}"/>
    <cellStyle name="60% - Accent4" xfId="61" builtinId="44" customBuiltin="1"/>
    <cellStyle name="60% - Accent4 2" xfId="62" xr:uid="{C89CB375-7379-1340-A002-5AE0ECAD3A80}"/>
    <cellStyle name="60% - Accent4 3" xfId="63" xr:uid="{CF2C1476-1558-C740-92E5-6A77C9048328}"/>
    <cellStyle name="60% - Accent4 4" xfId="64" xr:uid="{F98E2FFF-7479-664B-9D5B-A71E8E78466D}"/>
    <cellStyle name="60% - Accent5" xfId="65" builtinId="48" customBuiltin="1"/>
    <cellStyle name="60% - Accent5 2" xfId="66" xr:uid="{C25F5280-2268-5D46-8688-84D5B04C46BA}"/>
    <cellStyle name="60% - Accent5 3" xfId="67" xr:uid="{D47FBB15-37EC-1C45-8BA6-0D8067AAAADB}"/>
    <cellStyle name="60% - Accent5 4" xfId="68" xr:uid="{79CBADDF-8C0D-1B43-B41E-003C66134BAA}"/>
    <cellStyle name="60% - Accent6" xfId="69" builtinId="52" customBuiltin="1"/>
    <cellStyle name="60% - Accent6 2" xfId="70" xr:uid="{4C9F3FE7-8531-A44C-9212-B70F7E2AA087}"/>
    <cellStyle name="60% - Accent6 3" xfId="71" xr:uid="{A4EAA8F2-3533-0F46-913C-96C6EB807D2C}"/>
    <cellStyle name="60% - Accent6 4" xfId="72" xr:uid="{00C0428C-9810-2D4C-80DE-1D81F188FF1E}"/>
    <cellStyle name="Accent1" xfId="73" builtinId="29" customBuiltin="1"/>
    <cellStyle name="Accent1 2" xfId="74" xr:uid="{232A500C-9119-8A49-85AB-BA301B314A44}"/>
    <cellStyle name="Accent1 3" xfId="75" xr:uid="{705D6B62-8FE5-AB44-892B-9351C14BFCB4}"/>
    <cellStyle name="Accent1 4" xfId="76" xr:uid="{76DD056E-0F53-3442-A235-4557EAAF645E}"/>
    <cellStyle name="Accent2" xfId="77" builtinId="33" customBuiltin="1"/>
    <cellStyle name="Accent2 2" xfId="78" xr:uid="{45EBF219-79D7-ED44-8904-59A8B56BADBA}"/>
    <cellStyle name="Accent2 3" xfId="79" xr:uid="{2B62CE3B-5891-FD4B-8D5F-17745F4380D4}"/>
    <cellStyle name="Accent2 4" xfId="80" xr:uid="{1542670E-1A23-0B48-8ECA-939C7E8BF61A}"/>
    <cellStyle name="Accent3" xfId="81" builtinId="37" customBuiltin="1"/>
    <cellStyle name="Accent3 2" xfId="82" xr:uid="{63B72BE0-64AB-B042-93CD-A96E3D961CAE}"/>
    <cellStyle name="Accent3 3" xfId="83" xr:uid="{7DAD687B-BFA3-E740-8EBF-449C4129AF6E}"/>
    <cellStyle name="Accent3 4" xfId="84" xr:uid="{C1D04D86-0950-704A-8E1B-B1E6A9260DFA}"/>
    <cellStyle name="Accent4" xfId="85" builtinId="41" customBuiltin="1"/>
    <cellStyle name="Accent4 2" xfId="86" xr:uid="{87833A09-5A69-A14D-8A36-0AD8BBDA0847}"/>
    <cellStyle name="Accent4 3" xfId="87" xr:uid="{BC0B9821-4719-7941-A22D-94D7BD7DCF61}"/>
    <cellStyle name="Accent4 4" xfId="88" xr:uid="{6477BEFE-985A-2441-BB04-8F4DCDFA1F43}"/>
    <cellStyle name="Accent5" xfId="89" builtinId="45" customBuiltin="1"/>
    <cellStyle name="Accent5 2" xfId="90" xr:uid="{333B2292-3C1E-CE4F-9B53-2E2343D1A74B}"/>
    <cellStyle name="Accent5 3" xfId="91" xr:uid="{5D641A7A-481A-2A47-8555-86A663D935FC}"/>
    <cellStyle name="Accent5 4" xfId="92" xr:uid="{214ABBF9-A7D4-684E-A425-DCEF93E37559}"/>
    <cellStyle name="Accent6" xfId="93" builtinId="49" customBuiltin="1"/>
    <cellStyle name="Accent6 2" xfId="94" xr:uid="{54A74217-B1F1-BF48-9D00-ED74DC83959D}"/>
    <cellStyle name="Accent6 3" xfId="95" xr:uid="{C1D1765F-0903-3A4B-999B-4CED34E3A887}"/>
    <cellStyle name="Accent6 4" xfId="96" xr:uid="{DCAC7607-86C5-0440-AE08-111E531FAD88}"/>
    <cellStyle name="Bad" xfId="97" builtinId="27" customBuiltin="1"/>
    <cellStyle name="Bad 2" xfId="98" xr:uid="{4A5DC26D-5F53-4D46-839C-3E5481261DB3}"/>
    <cellStyle name="Bad 3" xfId="99" xr:uid="{8379D1EF-4D31-F942-A0F6-5174FFE80EE1}"/>
    <cellStyle name="Bad 4" xfId="100" xr:uid="{B43B0686-5245-954A-BAFE-31ABA7CEAB7F}"/>
    <cellStyle name="Calculation" xfId="101" builtinId="22" customBuiltin="1"/>
    <cellStyle name="Calculation 2" xfId="102" xr:uid="{F60FB783-3F15-3A4C-80FB-9D0A24C3B2EA}"/>
    <cellStyle name="Calculation 3" xfId="103" xr:uid="{23EAC6C3-72C6-6A45-A9B5-7E6AFE721223}"/>
    <cellStyle name="Calculation 4" xfId="104" xr:uid="{E1B07610-55A9-6847-8286-622B49F511B1}"/>
    <cellStyle name="Check Cell" xfId="105" builtinId="23" customBuiltin="1"/>
    <cellStyle name="Check Cell 2" xfId="106" xr:uid="{9594C0B8-63EC-C243-8DD5-B76BB54C78D2}"/>
    <cellStyle name="Check Cell 3" xfId="107" xr:uid="{AA19143F-BE4E-0549-B1B7-B2D07EE4BE0C}"/>
    <cellStyle name="Check Cell 4" xfId="108" xr:uid="{BA1CC18E-9857-8245-99EA-65177CAC20C7}"/>
    <cellStyle name="Comma" xfId="109" builtinId="3"/>
    <cellStyle name="Comma 2" xfId="110" xr:uid="{E779AEE9-5CFD-4545-8FBE-5F1C7DB5A2AD}"/>
    <cellStyle name="Comma 2 2" xfId="111" xr:uid="{58D93C1E-4C71-F940-B247-08344B75025B}"/>
    <cellStyle name="Comma 3" xfId="112" xr:uid="{216E003A-C951-EF45-A6C6-5CC53805B1B9}"/>
    <cellStyle name="Comma 4" xfId="113" xr:uid="{D3EA521E-F86B-FD45-9279-7A35B2328439}"/>
    <cellStyle name="Comma 5" xfId="114" xr:uid="{5873D647-AB04-FA4A-AEEA-9819B3771EF6}"/>
    <cellStyle name="Comma 6" xfId="115" xr:uid="{01B2F844-E512-D646-9FE1-2276A629E015}"/>
    <cellStyle name="Comma 7" xfId="116" xr:uid="{BA449D6E-1F5B-0346-A459-7B46A7D2A4CF}"/>
    <cellStyle name="Explanatory Text" xfId="117" builtinId="53" customBuiltin="1"/>
    <cellStyle name="Explanatory Text 2" xfId="118" xr:uid="{F98AB38E-1391-9643-8CE3-457FECBE6CC6}"/>
    <cellStyle name="Explanatory Text 3" xfId="119" xr:uid="{5A265DE0-5895-D941-9C50-42EFFD05775C}"/>
    <cellStyle name="Explanatory Text 4" xfId="120" xr:uid="{E27619E8-537A-734A-8F6C-52AE9BD77FE0}"/>
    <cellStyle name="Good" xfId="121" builtinId="26" customBuiltin="1"/>
    <cellStyle name="Good 2" xfId="122" xr:uid="{A55D4700-296B-9448-A6B9-5ED0B7EAF8CA}"/>
    <cellStyle name="Good 3" xfId="123" xr:uid="{A7D8DF4A-E386-3343-A2BF-443CECE88C65}"/>
    <cellStyle name="Good 4" xfId="124" xr:uid="{1652BE43-786E-0943-B815-721FDDF7D037}"/>
    <cellStyle name="Heading" xfId="125" xr:uid="{76D39477-7405-514A-8D89-BDAFBB978427}"/>
    <cellStyle name="Heading 1" xfId="126" builtinId="16" customBuiltin="1"/>
    <cellStyle name="Heading 1 2" xfId="127" xr:uid="{E8EF6F79-9F16-AB49-A30E-11F07B5B3DAB}"/>
    <cellStyle name="Heading 1 3" xfId="128" xr:uid="{49D21D90-9384-124E-967C-98E9FC87E0CE}"/>
    <cellStyle name="Heading 1 4" xfId="129" xr:uid="{15B5396B-E21E-A04F-8AE7-2527FE0B1D7A}"/>
    <cellStyle name="Heading 2" xfId="130" builtinId="17" customBuiltin="1"/>
    <cellStyle name="Heading 2 2" xfId="131" xr:uid="{212973ED-0BBC-3D4A-B17C-409E3E90015B}"/>
    <cellStyle name="Heading 2 3" xfId="132" xr:uid="{351BCA01-8E16-5245-BFD5-002FB5A8E874}"/>
    <cellStyle name="Heading 2 4" xfId="133" xr:uid="{BDF8C739-CD0A-0F43-8784-BFDAF5148B66}"/>
    <cellStyle name="Heading 3" xfId="134" builtinId="18" customBuiltin="1"/>
    <cellStyle name="Heading 3 2" xfId="135" xr:uid="{094C2B2A-EE43-484E-9850-4226D0185876}"/>
    <cellStyle name="Heading 3 3" xfId="136" xr:uid="{B7908DB3-91A8-964D-BD84-943804DD103B}"/>
    <cellStyle name="Heading 3 4" xfId="137" xr:uid="{0C9185D1-6056-7E44-8B5A-CFC80D31A21D}"/>
    <cellStyle name="Heading 4" xfId="138" builtinId="19" customBuiltin="1"/>
    <cellStyle name="Heading 4 2" xfId="139" xr:uid="{A950E121-9726-FC49-9F41-BD553F40A923}"/>
    <cellStyle name="Heading 4 3" xfId="140" xr:uid="{5FB7A2F3-FC5B-334D-BF2B-C41EB2B5B532}"/>
    <cellStyle name="Heading 4 4" xfId="141" xr:uid="{937A6819-BC5E-2540-8B5E-F5B59E016C63}"/>
    <cellStyle name="Heading1" xfId="142" xr:uid="{627ABC2A-D2AB-0D41-A28C-69016A6232DA}"/>
    <cellStyle name="Hyperlink" xfId="143" builtinId="8"/>
    <cellStyle name="Hyperlink 2" xfId="144" xr:uid="{13C8D095-F6BE-464A-9D2E-8F375FADB09D}"/>
    <cellStyle name="Hyperlink 3" xfId="145" xr:uid="{1A192549-AA45-384D-8735-F61E6B309200}"/>
    <cellStyle name="Hyperlink 3 2" xfId="146" xr:uid="{A0705DCE-CD90-D549-91D8-177527D9826B}"/>
    <cellStyle name="Hyperlink 4" xfId="147" xr:uid="{B77693AD-CBC2-7143-A704-2F19FACBE90D}"/>
    <cellStyle name="Input" xfId="148" builtinId="20" customBuiltin="1"/>
    <cellStyle name="Input 2" xfId="149" xr:uid="{04836C7B-247B-2B42-B5AF-06B300F33849}"/>
    <cellStyle name="Input 3" xfId="150" xr:uid="{0CC04A79-0CF4-9F4E-A018-F62BD6D61DC3}"/>
    <cellStyle name="Input 4" xfId="151" xr:uid="{09E70AD1-C92F-F24D-91AA-F247471BA97C}"/>
    <cellStyle name="Linked Cell" xfId="152" builtinId="24" customBuiltin="1"/>
    <cellStyle name="Linked Cell 2" xfId="153" xr:uid="{50A3E5F9-D987-F549-B1FA-7C085F7BCAEE}"/>
    <cellStyle name="Linked Cell 3" xfId="154" xr:uid="{7C81C5CC-0F9D-3244-9F56-22745EB1AE90}"/>
    <cellStyle name="Linked Cell 4" xfId="155" xr:uid="{D169EDA2-DA7F-C741-AF87-C34679872B0E}"/>
    <cellStyle name="Neutral" xfId="156" builtinId="28" customBuiltin="1"/>
    <cellStyle name="Neutral 2" xfId="157" xr:uid="{0907D0CA-351C-9E44-A893-92B84A3EDD89}"/>
    <cellStyle name="Neutral 3" xfId="158" xr:uid="{DC7A0257-6B46-1A4E-BD93-F3D5377BA1DA}"/>
    <cellStyle name="Neutral 4" xfId="159" xr:uid="{A057480A-6996-6544-B4F6-D0D38836288A}"/>
    <cellStyle name="Normal" xfId="0" builtinId="0" customBuiltin="1"/>
    <cellStyle name="Normal 10" xfId="160" xr:uid="{3C9AAB18-CF03-6B4B-869B-BB32BD90347B}"/>
    <cellStyle name="Normal 11" xfId="161" xr:uid="{97A54795-C10F-3346-8F10-7220A0B53AFA}"/>
    <cellStyle name="Normal 12" xfId="162" xr:uid="{409245D6-693D-8540-9CB9-99640DF02396}"/>
    <cellStyle name="Normal 2" xfId="163" xr:uid="{D873B33A-98C6-A148-8816-8EDAF5622D73}"/>
    <cellStyle name="Normal 2 2" xfId="164" xr:uid="{4B4990FE-14EA-3B44-9525-4D5BC824B03E}"/>
    <cellStyle name="Normal 2 3" xfId="165" xr:uid="{8AEE8406-56CF-EF48-95D2-9EF509F6C3DA}"/>
    <cellStyle name="Normal 2 4" xfId="166" xr:uid="{DCAB3BC0-0237-8D45-9A45-D29994BD7E3E}"/>
    <cellStyle name="Normal 3" xfId="167" xr:uid="{E031E800-F32A-DD41-9A20-55A161008A68}"/>
    <cellStyle name="Normal 3 2" xfId="168" xr:uid="{5A29C2D0-8B2A-9145-96FD-CB4B11B0B60C}"/>
    <cellStyle name="Normal 3 2 2" xfId="169" xr:uid="{F2E5FDD1-6813-3D4C-94B3-BAFA54DFFD1A}"/>
    <cellStyle name="Normal 3 3" xfId="170" xr:uid="{6408DB5C-300F-6C49-93AE-D4AB5EFFEA72}"/>
    <cellStyle name="Normal 3 4" xfId="171" xr:uid="{DEEDF092-B9C6-7D43-8B31-D56712615C0F}"/>
    <cellStyle name="Normal 3 5" xfId="172" xr:uid="{4EC79CEF-12A7-9942-8B43-79A7F8750D65}"/>
    <cellStyle name="Normal 4" xfId="173" xr:uid="{4F30BB8B-0EFF-D940-8D51-CC41713E5514}"/>
    <cellStyle name="Normal 4 2" xfId="174" xr:uid="{9C2464D8-E329-D54B-A89F-93CFA8EA76E0}"/>
    <cellStyle name="Normal 4 3" xfId="175" xr:uid="{E384A56F-336A-FC4C-AE3B-87A1229CD6B4}"/>
    <cellStyle name="Normal 4 4" xfId="176" xr:uid="{A50538AC-986A-9542-8E87-7414D4FD91CE}"/>
    <cellStyle name="Normal 5" xfId="177" xr:uid="{27DBA2F5-B794-054F-BCAB-312AFA7D5F86}"/>
    <cellStyle name="Normal 5 2" xfId="178" xr:uid="{C616BC07-5C6C-234A-B184-6E303F8B9286}"/>
    <cellStyle name="Normal 5 3" xfId="179" xr:uid="{12FF2F0C-CD62-1B4F-A9AB-EE0639791F90}"/>
    <cellStyle name="Normal 6" xfId="180" xr:uid="{79955941-E914-E74A-B090-428FE4A197CC}"/>
    <cellStyle name="Normal 7" xfId="181" xr:uid="{0EA4F81E-5A6F-C641-9310-95423BC3874B}"/>
    <cellStyle name="Normal 7 2" xfId="182" xr:uid="{29FD3144-1E60-514E-88D4-9CE59C58217B}"/>
    <cellStyle name="Normal 7 3" xfId="183" xr:uid="{2A02395D-9AD8-CD40-A144-24E48DBC7BB2}"/>
    <cellStyle name="Normal 8" xfId="184" xr:uid="{1C2D6C22-5632-3143-B7AB-30164D3AE7F7}"/>
    <cellStyle name="Normal 9" xfId="185" xr:uid="{0D2F0295-64BA-B24E-880A-6C2EE2863CA3}"/>
    <cellStyle name="Note 2" xfId="186" xr:uid="{7F5CB178-76B9-F644-BFD5-7297D811D335}"/>
    <cellStyle name="Output" xfId="187" builtinId="21" customBuiltin="1"/>
    <cellStyle name="Output 2" xfId="188" xr:uid="{FEA65915-484F-654A-8DAE-2D358E35D0B1}"/>
    <cellStyle name="Output 3" xfId="189" xr:uid="{42FBCDD5-76A1-6F40-91BF-1E099A93D002}"/>
    <cellStyle name="Output 4" xfId="190" xr:uid="{E12CB61B-50CC-4448-ADBD-CE6336A98950}"/>
    <cellStyle name="Result" xfId="191" xr:uid="{CBCEF392-74A3-A74F-A40C-8269DBE43DEB}"/>
    <cellStyle name="Result2" xfId="192" xr:uid="{9C5FBDFF-1BC5-0C4A-99A7-35A6AAD9DA39}"/>
    <cellStyle name="Style4" xfId="193" xr:uid="{18469DE0-4BEA-AA45-8E59-5AF05DCE5D5E}"/>
    <cellStyle name="Style5" xfId="194" xr:uid="{CED54F60-FADC-3D48-8731-1585AF9C1661}"/>
    <cellStyle name="Style6" xfId="195" xr:uid="{3EECB598-30AF-6D4F-8D87-E0CE97A87A8E}"/>
    <cellStyle name="Title" xfId="196" builtinId="15" customBuiltin="1"/>
    <cellStyle name="Total" xfId="197" builtinId="25" customBuiltin="1"/>
    <cellStyle name="Total 2" xfId="198" xr:uid="{94028361-156A-8D46-80E3-D5C2AAD67711}"/>
    <cellStyle name="Total 3" xfId="199" xr:uid="{A104DB06-3581-C94F-8977-0D926019368B}"/>
    <cellStyle name="Total 4" xfId="200" xr:uid="{C6450314-902B-DB48-AB15-760E74A9730D}"/>
    <cellStyle name="Warning Text" xfId="201" builtinId="11" customBuiltin="1"/>
    <cellStyle name="Warning Text 2" xfId="202" xr:uid="{51956726-271F-1B4E-98E8-A1263E213DC7}"/>
    <cellStyle name="Warning Text 3" xfId="203" xr:uid="{C92564D3-7EA8-2F47-AC8F-62AFAD15871E}"/>
    <cellStyle name="Warning Text 4" xfId="204" xr:uid="{2102BAAA-E912-1C4C-ADED-16B455BA25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254000</xdr:colOff>
      <xdr:row>1</xdr:row>
      <xdr:rowOff>63500</xdr:rowOff>
    </xdr:to>
    <xdr:pic>
      <xdr:nvPicPr>
        <xdr:cNvPr id="765209" name="Picture 2">
          <a:extLst>
            <a:ext uri="{FF2B5EF4-FFF2-40B4-BE49-F238E27FC236}">
              <a16:creationId xmlns:a16="http://schemas.microsoft.com/office/drawing/2014/main" id="{F59C2FC7-BBB8-9C07-8947-7CEABE7E11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62423" name="Picture 2">
          <a:extLst>
            <a:ext uri="{FF2B5EF4-FFF2-40B4-BE49-F238E27FC236}">
              <a16:creationId xmlns:a16="http://schemas.microsoft.com/office/drawing/2014/main" id="{6AECDE78-DC5C-F095-F3E5-34EB63D2AD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61429" name="Picture 2">
          <a:extLst>
            <a:ext uri="{FF2B5EF4-FFF2-40B4-BE49-F238E27FC236}">
              <a16:creationId xmlns:a16="http://schemas.microsoft.com/office/drawing/2014/main" id="{0E1BE764-2484-ED7F-3569-500457E0AD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23333" name="Picture 2">
          <a:extLst>
            <a:ext uri="{FF2B5EF4-FFF2-40B4-BE49-F238E27FC236}">
              <a16:creationId xmlns:a16="http://schemas.microsoft.com/office/drawing/2014/main" id="{A8BAA470-BA5F-0F95-42A3-99D04D909A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70218" name="Picture 2">
          <a:extLst>
            <a:ext uri="{FF2B5EF4-FFF2-40B4-BE49-F238E27FC236}">
              <a16:creationId xmlns:a16="http://schemas.microsoft.com/office/drawing/2014/main" id="{7ABCA90D-F382-66F3-662A-D4E784FCAA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624477" name="Picture 2">
          <a:extLst>
            <a:ext uri="{FF2B5EF4-FFF2-40B4-BE49-F238E27FC236}">
              <a16:creationId xmlns:a16="http://schemas.microsoft.com/office/drawing/2014/main" id="{7A978EF4-605A-3C29-6756-A2690ECB15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640628" name="Picture 2">
          <a:extLst>
            <a:ext uri="{FF2B5EF4-FFF2-40B4-BE49-F238E27FC236}">
              <a16:creationId xmlns:a16="http://schemas.microsoft.com/office/drawing/2014/main" id="{2DB3AAD6-9936-2107-138F-59CD783FFF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771254" name="Picture 2">
          <a:extLst>
            <a:ext uri="{FF2B5EF4-FFF2-40B4-BE49-F238E27FC236}">
              <a16:creationId xmlns:a16="http://schemas.microsoft.com/office/drawing/2014/main" id="{BD0A5ABE-6478-F418-0AA2-C609327E3B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26332" name="Picture 2">
          <a:extLst>
            <a:ext uri="{FF2B5EF4-FFF2-40B4-BE49-F238E27FC236}">
              <a16:creationId xmlns:a16="http://schemas.microsoft.com/office/drawing/2014/main" id="{A345DC22-F09A-C11F-8E4C-0E0671D229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627429" name="Picture 2">
          <a:extLst>
            <a:ext uri="{FF2B5EF4-FFF2-40B4-BE49-F238E27FC236}">
              <a16:creationId xmlns:a16="http://schemas.microsoft.com/office/drawing/2014/main" id="{8FCA080B-E5E9-E6F0-7E66-5EB2A22044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73212" name="Picture 2">
          <a:extLst>
            <a:ext uri="{FF2B5EF4-FFF2-40B4-BE49-F238E27FC236}">
              <a16:creationId xmlns:a16="http://schemas.microsoft.com/office/drawing/2014/main" id="{4ED368ED-E910-68FF-AD27-1225725DC4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18206" name="Picture 2">
          <a:extLst>
            <a:ext uri="{FF2B5EF4-FFF2-40B4-BE49-F238E27FC236}">
              <a16:creationId xmlns:a16="http://schemas.microsoft.com/office/drawing/2014/main" id="{5A013E41-872B-A477-DBD8-8D4D3B55F5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41650" name="Picture 2">
          <a:extLst>
            <a:ext uri="{FF2B5EF4-FFF2-40B4-BE49-F238E27FC236}">
              <a16:creationId xmlns:a16="http://schemas.microsoft.com/office/drawing/2014/main" id="{70E7F9ED-DBFD-2C3B-DEC3-BDF4CFA313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630509" name="Picture 2">
          <a:extLst>
            <a:ext uri="{FF2B5EF4-FFF2-40B4-BE49-F238E27FC236}">
              <a16:creationId xmlns:a16="http://schemas.microsoft.com/office/drawing/2014/main" id="{D9FE0021-CFCF-84B1-AFDF-9D1A098125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42674" name="Picture 2">
          <a:extLst>
            <a:ext uri="{FF2B5EF4-FFF2-40B4-BE49-F238E27FC236}">
              <a16:creationId xmlns:a16="http://schemas.microsoft.com/office/drawing/2014/main" id="{CD061A5D-3881-27CB-EB5F-F297450A7E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643701" name="Picture 2">
          <a:extLst>
            <a:ext uri="{FF2B5EF4-FFF2-40B4-BE49-F238E27FC236}">
              <a16:creationId xmlns:a16="http://schemas.microsoft.com/office/drawing/2014/main" id="{FE85E924-07BB-10DA-0EBA-484876014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636529" name="Picture 2">
          <a:extLst>
            <a:ext uri="{FF2B5EF4-FFF2-40B4-BE49-F238E27FC236}">
              <a16:creationId xmlns:a16="http://schemas.microsoft.com/office/drawing/2014/main" id="{F2B57604-7B97-91E1-7EE5-08D466EEF9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72167" name="Picture 2">
          <a:extLst>
            <a:ext uri="{FF2B5EF4-FFF2-40B4-BE49-F238E27FC236}">
              <a16:creationId xmlns:a16="http://schemas.microsoft.com/office/drawing/2014/main" id="{091B869A-7784-8361-5B70-F974FC7284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37555" name="Picture 2">
          <a:extLst>
            <a:ext uri="{FF2B5EF4-FFF2-40B4-BE49-F238E27FC236}">
              <a16:creationId xmlns:a16="http://schemas.microsoft.com/office/drawing/2014/main" id="{84D92BA4-BB70-96AF-5128-3F522F4A7B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50800</xdr:colOff>
      <xdr:row>1</xdr:row>
      <xdr:rowOff>63500</xdr:rowOff>
    </xdr:to>
    <xdr:pic>
      <xdr:nvPicPr>
        <xdr:cNvPr id="638576" name="Picture 2">
          <a:extLst>
            <a:ext uri="{FF2B5EF4-FFF2-40B4-BE49-F238E27FC236}">
              <a16:creationId xmlns:a16="http://schemas.microsoft.com/office/drawing/2014/main" id="{E551619E-3BD4-0BF7-8E0E-EC8FC4E6E9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766237" name="Picture 2">
          <a:extLst>
            <a:ext uri="{FF2B5EF4-FFF2-40B4-BE49-F238E27FC236}">
              <a16:creationId xmlns:a16="http://schemas.microsoft.com/office/drawing/2014/main" id="{F2AF2801-DCF7-3185-3FAA-57A297F444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1</xdr:row>
      <xdr:rowOff>63500</xdr:rowOff>
    </xdr:to>
    <xdr:pic>
      <xdr:nvPicPr>
        <xdr:cNvPr id="767262" name="Picture 2">
          <a:extLst>
            <a:ext uri="{FF2B5EF4-FFF2-40B4-BE49-F238E27FC236}">
              <a16:creationId xmlns:a16="http://schemas.microsoft.com/office/drawing/2014/main" id="{54F38379-A291-2B2F-0274-80CEC5D2A7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63782" name="Picture 2">
          <a:extLst>
            <a:ext uri="{FF2B5EF4-FFF2-40B4-BE49-F238E27FC236}">
              <a16:creationId xmlns:a16="http://schemas.microsoft.com/office/drawing/2014/main" id="{F91148EF-0BD9-58A0-1E83-65651D2B06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prisoner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5D558-348B-1A44-B6F3-573B30FB4B65}">
  <sheetPr codeName="Sheet1"/>
  <dimension ref="A1:N66"/>
  <sheetViews>
    <sheetView showGridLines="0" tabSelected="1" zoomScaleNormal="100" workbookViewId="0">
      <pane ySplit="3" topLeftCell="A4" activePane="bottomLeft" state="frozen"/>
      <selection activeCell="A4" sqref="A4:J14"/>
      <selection pane="bottomLeft" sqref="A1:D1"/>
    </sheetView>
  </sheetViews>
  <sheetFormatPr baseColWidth="10" defaultRowHeight="14" x14ac:dyDescent="0.15"/>
  <cols>
    <col min="1" max="1" width="10.6640625" customWidth="1"/>
    <col min="2" max="2" width="10.6640625" style="13" customWidth="1"/>
    <col min="3" max="3" width="62.33203125" style="13" customWidth="1"/>
    <col min="4" max="5" width="10.6640625" customWidth="1"/>
    <col min="6" max="256" width="8.83203125" customWidth="1"/>
  </cols>
  <sheetData>
    <row r="1" spans="1:14" s="34" customFormat="1" ht="60" customHeight="1" x14ac:dyDescent="0.15">
      <c r="A1" s="243" t="s">
        <v>317</v>
      </c>
      <c r="B1" s="244"/>
      <c r="C1" s="244"/>
      <c r="D1" s="244"/>
      <c r="E1" s="129"/>
      <c r="F1" s="129"/>
      <c r="G1" s="129"/>
      <c r="H1" s="129"/>
      <c r="I1" s="129"/>
      <c r="J1" s="129"/>
      <c r="K1" s="129"/>
      <c r="M1" s="130"/>
      <c r="N1" s="131"/>
    </row>
    <row r="2" spans="1:14" ht="15.75" customHeight="1" x14ac:dyDescent="0.2">
      <c r="A2" s="208" t="s">
        <v>351</v>
      </c>
    </row>
    <row r="3" spans="1:14" ht="15.75" customHeight="1" x14ac:dyDescent="0.15">
      <c r="A3" s="1" t="s">
        <v>350</v>
      </c>
    </row>
    <row r="4" spans="1:14" x14ac:dyDescent="0.15">
      <c r="A4" s="241"/>
      <c r="B4" s="241"/>
      <c r="C4" s="241"/>
      <c r="D4" s="241"/>
    </row>
    <row r="5" spans="1:14" ht="12.75" customHeight="1" x14ac:dyDescent="0.2">
      <c r="A5" s="13"/>
      <c r="B5" s="127" t="s">
        <v>0</v>
      </c>
    </row>
    <row r="6" spans="1:14" ht="12.75" customHeight="1" x14ac:dyDescent="0.15">
      <c r="A6" s="13"/>
      <c r="B6" s="2" t="s">
        <v>1</v>
      </c>
    </row>
    <row r="7" spans="1:14" ht="12.75" customHeight="1" x14ac:dyDescent="0.15">
      <c r="A7" s="13"/>
      <c r="B7" s="12">
        <v>14</v>
      </c>
      <c r="C7" s="24" t="s">
        <v>192</v>
      </c>
      <c r="D7" s="3"/>
    </row>
    <row r="8" spans="1:14" ht="12.75" customHeight="1" x14ac:dyDescent="0.15">
      <c r="A8" s="13"/>
      <c r="B8" s="12">
        <v>15</v>
      </c>
      <c r="C8" s="24" t="s">
        <v>354</v>
      </c>
      <c r="D8" s="3"/>
    </row>
    <row r="9" spans="1:14" ht="12.75" customHeight="1" x14ac:dyDescent="0.15">
      <c r="A9" s="13"/>
      <c r="B9" s="12">
        <v>16</v>
      </c>
      <c r="C9" s="24" t="s">
        <v>244</v>
      </c>
      <c r="D9" s="3"/>
    </row>
    <row r="10" spans="1:14" s="85" customFormat="1" ht="12.75" customHeight="1" x14ac:dyDescent="0.15">
      <c r="A10" s="13"/>
      <c r="B10" s="12">
        <v>17</v>
      </c>
      <c r="C10" s="24" t="s">
        <v>191</v>
      </c>
      <c r="D10" s="3"/>
    </row>
    <row r="11" spans="1:14" ht="12.75" customHeight="1" x14ac:dyDescent="0.15">
      <c r="A11" s="13"/>
      <c r="B11" s="12">
        <v>18</v>
      </c>
      <c r="C11" s="24" t="s">
        <v>385</v>
      </c>
      <c r="D11" s="3"/>
    </row>
    <row r="12" spans="1:14" ht="12.75" customHeight="1" x14ac:dyDescent="0.15">
      <c r="A12" s="13"/>
      <c r="B12" s="12">
        <v>19</v>
      </c>
      <c r="C12" s="24" t="s">
        <v>386</v>
      </c>
      <c r="D12" s="3"/>
    </row>
    <row r="13" spans="1:14" ht="12.75" customHeight="1" x14ac:dyDescent="0.15">
      <c r="A13" s="13"/>
      <c r="B13" s="12">
        <v>20</v>
      </c>
      <c r="C13" s="24" t="s">
        <v>387</v>
      </c>
      <c r="D13" s="3"/>
    </row>
    <row r="14" spans="1:14" ht="12.75" customHeight="1" x14ac:dyDescent="0.15">
      <c r="A14" s="13"/>
      <c r="B14" s="12">
        <v>21</v>
      </c>
      <c r="C14" s="24" t="s">
        <v>245</v>
      </c>
      <c r="D14" s="3"/>
    </row>
    <row r="15" spans="1:14" ht="12.75" customHeight="1" x14ac:dyDescent="0.15">
      <c r="A15" s="13"/>
      <c r="B15" s="12">
        <v>22</v>
      </c>
      <c r="C15" s="24" t="s">
        <v>193</v>
      </c>
      <c r="D15" s="3"/>
    </row>
    <row r="16" spans="1:14" ht="12.75" customHeight="1" x14ac:dyDescent="0.15">
      <c r="A16" s="13"/>
      <c r="B16" s="12">
        <v>23</v>
      </c>
      <c r="C16" s="24" t="s">
        <v>347</v>
      </c>
      <c r="D16" s="3"/>
    </row>
    <row r="17" spans="1:10" ht="12.75" customHeight="1" x14ac:dyDescent="0.15">
      <c r="A17" s="13"/>
      <c r="B17" s="12">
        <v>24</v>
      </c>
      <c r="C17" s="24" t="s">
        <v>267</v>
      </c>
      <c r="D17" s="3"/>
    </row>
    <row r="18" spans="1:10" ht="12.75" customHeight="1" x14ac:dyDescent="0.15">
      <c r="A18" s="13"/>
      <c r="B18" s="12">
        <v>25</v>
      </c>
      <c r="C18" s="24" t="s">
        <v>268</v>
      </c>
      <c r="D18" s="3"/>
    </row>
    <row r="19" spans="1:10" ht="12.75" customHeight="1" x14ac:dyDescent="0.15">
      <c r="A19" s="13"/>
      <c r="B19" s="12">
        <v>26</v>
      </c>
      <c r="C19" s="24" t="s">
        <v>246</v>
      </c>
      <c r="D19" s="3"/>
    </row>
    <row r="20" spans="1:10" ht="12.75" customHeight="1" x14ac:dyDescent="0.15">
      <c r="A20" s="13"/>
      <c r="B20" s="12">
        <v>27</v>
      </c>
      <c r="C20" s="24" t="s">
        <v>355</v>
      </c>
      <c r="D20" s="3"/>
    </row>
    <row r="21" spans="1:10" ht="12.75" customHeight="1" x14ac:dyDescent="0.15">
      <c r="A21" s="13"/>
      <c r="B21" s="12">
        <v>28</v>
      </c>
      <c r="C21" s="24" t="s">
        <v>247</v>
      </c>
      <c r="D21" s="3"/>
    </row>
    <row r="22" spans="1:10" ht="12.75" customHeight="1" x14ac:dyDescent="0.15">
      <c r="A22" s="13"/>
      <c r="B22" s="12">
        <v>29</v>
      </c>
      <c r="C22" s="24" t="s">
        <v>248</v>
      </c>
      <c r="D22" s="3"/>
    </row>
    <row r="23" spans="1:10" ht="12.75" customHeight="1" x14ac:dyDescent="0.15">
      <c r="A23" s="13"/>
      <c r="B23" s="12">
        <v>30</v>
      </c>
      <c r="C23" s="24" t="s">
        <v>338</v>
      </c>
      <c r="D23" s="3"/>
    </row>
    <row r="24" spans="1:10" ht="12.75" customHeight="1" x14ac:dyDescent="0.15">
      <c r="A24" s="13"/>
      <c r="B24" s="12">
        <v>31</v>
      </c>
      <c r="C24" s="24" t="s">
        <v>348</v>
      </c>
      <c r="D24" s="3"/>
    </row>
    <row r="25" spans="1:10" ht="12.75" customHeight="1" x14ac:dyDescent="0.15">
      <c r="A25" s="13"/>
      <c r="B25" s="12">
        <v>32</v>
      </c>
      <c r="C25" s="24" t="s">
        <v>194</v>
      </c>
      <c r="D25" s="3"/>
    </row>
    <row r="26" spans="1:10" ht="12.75" customHeight="1" x14ac:dyDescent="0.15">
      <c r="A26" s="13"/>
      <c r="B26" s="12">
        <v>33</v>
      </c>
      <c r="C26" s="24" t="s">
        <v>195</v>
      </c>
      <c r="D26" s="3"/>
    </row>
    <row r="27" spans="1:10" ht="12.75" customHeight="1" x14ac:dyDescent="0.15">
      <c r="A27" s="13"/>
      <c r="B27" s="12">
        <v>34</v>
      </c>
      <c r="C27" s="3" t="s">
        <v>167</v>
      </c>
      <c r="D27" s="3"/>
    </row>
    <row r="28" spans="1:10" ht="12.75" customHeight="1" x14ac:dyDescent="0.15">
      <c r="A28" s="13"/>
      <c r="B28" s="152">
        <v>35</v>
      </c>
      <c r="C28" s="3" t="s">
        <v>196</v>
      </c>
      <c r="D28" s="3"/>
    </row>
    <row r="29" spans="1:10" ht="12.75" customHeight="1" x14ac:dyDescent="0.15">
      <c r="C29" s="3"/>
      <c r="D29" s="3"/>
      <c r="E29" s="49"/>
      <c r="F29" s="49"/>
      <c r="G29" s="49"/>
      <c r="H29" s="49"/>
      <c r="I29" s="49"/>
      <c r="J29" s="49"/>
    </row>
    <row r="30" spans="1:10" s="85" customFormat="1" ht="12.75" customHeight="1" x14ac:dyDescent="0.15">
      <c r="B30" s="12"/>
      <c r="C30" s="3"/>
      <c r="D30" s="3"/>
      <c r="E30" s="105"/>
      <c r="F30" s="105"/>
      <c r="G30" s="105"/>
      <c r="H30" s="105"/>
      <c r="I30" s="105"/>
      <c r="J30" s="105"/>
    </row>
    <row r="31" spans="1:10" ht="12.75" customHeight="1" x14ac:dyDescent="0.2">
      <c r="B31" s="45"/>
      <c r="C31" s="45"/>
      <c r="D31" s="49"/>
      <c r="E31" s="49"/>
      <c r="F31" s="49"/>
      <c r="G31" s="49"/>
      <c r="H31" s="49"/>
      <c r="I31" s="49"/>
      <c r="J31" s="49"/>
    </row>
    <row r="32" spans="1:10" s="85" customFormat="1" ht="12.75" customHeight="1" x14ac:dyDescent="0.2">
      <c r="B32" s="242" t="s">
        <v>286</v>
      </c>
      <c r="C32" s="242"/>
    </row>
    <row r="33" spans="2:3" s="85" customFormat="1" ht="12.75" customHeight="1" x14ac:dyDescent="0.15"/>
    <row r="34" spans="2:3" s="85" customFormat="1" ht="12.75" customHeight="1" x14ac:dyDescent="0.15">
      <c r="B34" s="4" t="s">
        <v>356</v>
      </c>
    </row>
    <row r="35" spans="2:3" s="85" customFormat="1" ht="12.75" customHeight="1" x14ac:dyDescent="0.15">
      <c r="B35" s="239" t="s">
        <v>391</v>
      </c>
      <c r="C35" s="239"/>
    </row>
    <row r="36" spans="2:3" s="85" customFormat="1" ht="12.75" customHeight="1" x14ac:dyDescent="0.15">
      <c r="B36" s="13"/>
      <c r="C36" s="13"/>
    </row>
    <row r="37" spans="2:3" s="85" customFormat="1" ht="12.75" customHeight="1" x14ac:dyDescent="0.15"/>
    <row r="38" spans="2:3" s="85" customFormat="1" ht="16" x14ac:dyDescent="0.2">
      <c r="B38" s="46" t="s">
        <v>287</v>
      </c>
    </row>
    <row r="39" spans="2:3" s="85" customFormat="1" ht="12.75" customHeight="1" x14ac:dyDescent="0.15"/>
    <row r="40" spans="2:3" s="85" customFormat="1" ht="25.5" customHeight="1" x14ac:dyDescent="0.15">
      <c r="B40" s="240" t="s">
        <v>288</v>
      </c>
      <c r="C40" s="240"/>
    </row>
    <row r="41" spans="2:3" ht="12.75" customHeight="1" x14ac:dyDescent="0.15"/>
    <row r="42" spans="2:3" ht="12.75" customHeight="1" x14ac:dyDescent="0.15"/>
    <row r="43" spans="2:3" s="85" customFormat="1" ht="12.75" customHeight="1" x14ac:dyDescent="0.15">
      <c r="B43" s="31" t="s">
        <v>357</v>
      </c>
      <c r="C43" s="13"/>
    </row>
    <row r="44" spans="2:3" ht="12.75" customHeight="1" x14ac:dyDescent="0.15"/>
    <row r="45" spans="2:3" ht="12.75" customHeight="1" x14ac:dyDescent="0.15"/>
    <row r="46" spans="2:3" ht="12.75" customHeight="1" x14ac:dyDescent="0.15"/>
    <row r="47" spans="2:3" ht="12.75" customHeight="1" x14ac:dyDescent="0.15"/>
    <row r="48" spans="2:3"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sheetData>
  <sheetProtection sheet="1"/>
  <mergeCells count="5">
    <mergeCell ref="B35:C35"/>
    <mergeCell ref="B40:C40"/>
    <mergeCell ref="A4:D4"/>
    <mergeCell ref="B32:C32"/>
    <mergeCell ref="A1:D1"/>
  </mergeCells>
  <hyperlinks>
    <hyperlink ref="B7" location="Table_14!A1" display="Table_14!A1" xr:uid="{84B4C930-EE22-5342-9CD0-37BC3F52F8B0}"/>
    <hyperlink ref="B32" r:id="rId1" xr:uid="{A927BE6D-CBF0-4949-82EF-8F010976930D}"/>
    <hyperlink ref="B43" r:id="rId2" display="© Commonwealth of Australia 2014" xr:uid="{4BC1278B-FCBE-0C46-9ECA-999BEFEE02A0}"/>
    <hyperlink ref="B8:B28" location="Table_13!A1" display="Table_13!A1" xr:uid="{3AB1AEEB-82E4-9D42-9BE7-BFB10D498369}"/>
    <hyperlink ref="B8" location="Table_15!A1" display="Table_15!A1" xr:uid="{313B0BEB-FD4A-554E-9CD7-FBDD5ED5244D}"/>
    <hyperlink ref="B9" location="Table_16!A1" display="Table_16!A1" xr:uid="{1231915E-7321-444B-9D8B-043077E20961}"/>
    <hyperlink ref="B10" location="Table_17!A1" display="Table_17!A1" xr:uid="{E42C8F0F-F89B-A44A-B013-110FFCCBCADA}"/>
    <hyperlink ref="B11" location="Table_18!A1" display="Table_18!A1" xr:uid="{D986DC73-EF4D-2642-A58F-B7B6FA63D1A2}"/>
    <hyperlink ref="B12" location="Table_19!A1" display="Table_19!A1" xr:uid="{2A1A38F5-5F6C-824E-8E61-DE6459C3C1BE}"/>
    <hyperlink ref="B13" location="Table_20!A1" display="Table_20!A1" xr:uid="{B7F5E0AF-ADFD-9443-8D99-B61C7FE02816}"/>
    <hyperlink ref="B14" location="Table_21!A1" display="Table_21!A1" xr:uid="{1FAC8FF3-D831-0B44-BAF0-41FAC6844152}"/>
    <hyperlink ref="B15" location="Table_22!A1" display="Table_22!A1" xr:uid="{D6AB0184-849A-2842-900D-450B0B1DC45E}"/>
    <hyperlink ref="B16" location="Table_23!A1" display="Table_23!A1" xr:uid="{5F371DFA-7CA9-2447-A473-020DDA9E939D}"/>
    <hyperlink ref="B17" location="Table_24!A1" display="Table_24!A1" xr:uid="{DBB54BCD-C0FD-8C44-9497-7524ADC1C119}"/>
    <hyperlink ref="B18" location="Table_25!A1" display="Table_25!A1" xr:uid="{CD084EE0-3DE1-E641-B5C5-F8F95B1E1008}"/>
    <hyperlink ref="B19" location="Table_26!A1" display="Table_26!A1" xr:uid="{38B59E52-18F0-3745-B81A-87B0C426DBD0}"/>
    <hyperlink ref="B20" location="Table_27!A1" display="Table_27!A1" xr:uid="{39C152E8-A00E-7840-B612-6C37464F5EC5}"/>
    <hyperlink ref="B21" location="Table_28!A1" display="Table_28!A1" xr:uid="{371BB2E6-8E9B-8B4E-9DAE-892D988B36C8}"/>
    <hyperlink ref="B22" location="Table_29!A1" display="Table_29!A1" xr:uid="{6C5649FD-E0DF-F144-BB1E-F69460A27CE9}"/>
    <hyperlink ref="B23" location="Table_30!A1" display="Table_30!A1" xr:uid="{2BCD755D-62C9-424D-B0C2-D9B0A89D9B3F}"/>
    <hyperlink ref="B24" location="Table_31!A1" display="Table_31!A1" xr:uid="{58B72259-03A6-4045-B6E6-AB59D630826B}"/>
    <hyperlink ref="B25" location="Table_32!A1" display="Table_32!A1" xr:uid="{8950C279-19DF-D242-9EF5-E955BCAEBFB9}"/>
    <hyperlink ref="B26" location="Table_33!A1" display="Table_33!A1" xr:uid="{2AB8A591-1C84-FF4E-9BC8-7BB1587229B9}"/>
    <hyperlink ref="B27" location="Table_34!A1" display="Table_34!A1" xr:uid="{A908D5D9-99A6-1A4E-9106-6B1415878B90}"/>
    <hyperlink ref="B28" location="Table_35!A1" display="Table_35!A1" xr:uid="{F161EF03-3A4F-B341-A06D-A8EC9329C910}"/>
    <hyperlink ref="B35" r:id="rId3" display="Summary" xr:uid="{F3AEC016-C851-1A47-8EDA-654B3FE0BA3E}"/>
    <hyperlink ref="B35:C35" r:id="rId4" display="Key Statistics" xr:uid="{900B4A5F-F710-DE41-B92B-CCD50F06982E}"/>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9106-FD56-7646-B56F-C3C7582B6725}">
  <sheetPr codeName="Sheet10">
    <pageSetUpPr fitToPage="1"/>
  </sheetPr>
  <dimension ref="A1:N44"/>
  <sheetViews>
    <sheetView zoomScaleNormal="100" workbookViewId="0">
      <pane ySplit="5" topLeftCell="A6" activePane="bottomLeft" state="frozen"/>
      <selection activeCell="A4" sqref="A4:J14"/>
      <selection pane="bottomLeft" sqref="A1:L1"/>
    </sheetView>
  </sheetViews>
  <sheetFormatPr baseColWidth="10" defaultRowHeight="14" x14ac:dyDescent="0.15"/>
  <cols>
    <col min="1" max="1" width="24.6640625" customWidth="1"/>
    <col min="2" max="12" width="11.5" customWidth="1"/>
    <col min="13" max="256" width="8.83203125" customWidth="1"/>
  </cols>
  <sheetData>
    <row r="1" spans="1:14" s="34" customFormat="1" ht="60" customHeight="1" x14ac:dyDescent="0.15">
      <c r="A1" s="243" t="s">
        <v>317</v>
      </c>
      <c r="B1" s="246"/>
      <c r="C1" s="246"/>
      <c r="D1" s="246"/>
      <c r="E1" s="246"/>
      <c r="F1" s="246"/>
      <c r="G1" s="246"/>
      <c r="H1" s="246"/>
      <c r="I1" s="246"/>
      <c r="J1" s="246"/>
      <c r="K1" s="246"/>
      <c r="L1" s="246"/>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D3" s="95"/>
      <c r="E3" s="92"/>
    </row>
    <row r="4" spans="1:14" ht="25.5" customHeight="1" x14ac:dyDescent="0.15">
      <c r="A4" s="4" t="s">
        <v>298</v>
      </c>
      <c r="H4" s="59"/>
    </row>
    <row r="5" spans="1:14" ht="25.75" customHeight="1" x14ac:dyDescent="0.15">
      <c r="A5" s="5" t="s">
        <v>254</v>
      </c>
      <c r="B5" s="6" t="s">
        <v>2</v>
      </c>
      <c r="C5" s="6" t="s">
        <v>3</v>
      </c>
      <c r="D5" s="6" t="s">
        <v>4</v>
      </c>
      <c r="E5" s="6" t="s">
        <v>5</v>
      </c>
      <c r="F5" s="6" t="s">
        <v>6</v>
      </c>
      <c r="G5" s="6" t="s">
        <v>7</v>
      </c>
      <c r="H5" s="6" t="s">
        <v>8</v>
      </c>
      <c r="I5" s="6" t="s">
        <v>9</v>
      </c>
      <c r="J5" s="6" t="s">
        <v>10</v>
      </c>
      <c r="K5" s="76" t="s">
        <v>190</v>
      </c>
      <c r="L5" s="17"/>
    </row>
    <row r="6" spans="1:14" ht="12.75" customHeight="1" x14ac:dyDescent="0.15">
      <c r="A6" s="218" t="s">
        <v>42</v>
      </c>
      <c r="B6" s="220">
        <v>9586</v>
      </c>
      <c r="C6" s="220">
        <v>5289</v>
      </c>
      <c r="D6" s="220">
        <v>7757</v>
      </c>
      <c r="E6" s="220">
        <v>2509</v>
      </c>
      <c r="F6" s="220">
        <v>5671</v>
      </c>
      <c r="G6" s="220">
        <v>647</v>
      </c>
      <c r="H6" s="220">
        <v>1573</v>
      </c>
      <c r="I6" s="220">
        <v>374</v>
      </c>
      <c r="J6" s="220">
        <v>33406</v>
      </c>
      <c r="K6" s="112">
        <v>261.39999999999998</v>
      </c>
      <c r="L6" s="20"/>
    </row>
    <row r="7" spans="1:14" ht="12.75" customHeight="1" x14ac:dyDescent="0.15">
      <c r="A7" s="218" t="s">
        <v>359</v>
      </c>
      <c r="B7" s="220"/>
      <c r="C7" s="220"/>
      <c r="D7" s="220"/>
      <c r="E7" s="220"/>
      <c r="F7" s="220"/>
      <c r="G7" s="220"/>
      <c r="H7" s="220"/>
      <c r="I7" s="220"/>
      <c r="J7" s="220"/>
      <c r="K7" s="112"/>
      <c r="L7" s="20"/>
    </row>
    <row r="8" spans="1:14" ht="12.75" customHeight="1" x14ac:dyDescent="0.15">
      <c r="A8" s="221" t="s">
        <v>43</v>
      </c>
      <c r="B8" s="220">
        <v>292</v>
      </c>
      <c r="C8" s="220">
        <v>207</v>
      </c>
      <c r="D8" s="220">
        <v>285</v>
      </c>
      <c r="E8" s="220">
        <v>29</v>
      </c>
      <c r="F8" s="220">
        <v>205</v>
      </c>
      <c r="G8" s="220">
        <v>3</v>
      </c>
      <c r="H8" s="220">
        <v>6</v>
      </c>
      <c r="I8" s="220">
        <v>8</v>
      </c>
      <c r="J8" s="220">
        <v>1048</v>
      </c>
      <c r="K8" s="112">
        <v>206.1</v>
      </c>
      <c r="L8" s="20"/>
      <c r="M8" s="22"/>
    </row>
    <row r="9" spans="1:14" ht="12.75" customHeight="1" x14ac:dyDescent="0.15">
      <c r="A9" s="221" t="s">
        <v>282</v>
      </c>
      <c r="B9" s="220">
        <v>270</v>
      </c>
      <c r="C9" s="220">
        <v>289</v>
      </c>
      <c r="D9" s="220">
        <v>59</v>
      </c>
      <c r="E9" s="220">
        <v>35</v>
      </c>
      <c r="F9" s="220">
        <v>125</v>
      </c>
      <c r="G9" s="220">
        <v>3</v>
      </c>
      <c r="H9" s="220">
        <v>5</v>
      </c>
      <c r="I9" s="220">
        <v>3</v>
      </c>
      <c r="J9" s="220">
        <v>789</v>
      </c>
      <c r="K9" s="112">
        <v>316.3</v>
      </c>
      <c r="L9" s="20"/>
    </row>
    <row r="10" spans="1:14" ht="12.75" customHeight="1" x14ac:dyDescent="0.15">
      <c r="A10" s="69" t="s">
        <v>44</v>
      </c>
      <c r="B10" s="220">
        <v>151</v>
      </c>
      <c r="C10" s="220">
        <v>89</v>
      </c>
      <c r="D10" s="220">
        <v>87</v>
      </c>
      <c r="E10" s="220">
        <v>66</v>
      </c>
      <c r="F10" s="220">
        <v>193</v>
      </c>
      <c r="G10" s="220">
        <v>6</v>
      </c>
      <c r="H10" s="220">
        <v>10</v>
      </c>
      <c r="I10" s="220">
        <v>6</v>
      </c>
      <c r="J10" s="220">
        <v>602</v>
      </c>
      <c r="K10" s="112">
        <v>53.9</v>
      </c>
      <c r="L10" s="20"/>
    </row>
    <row r="11" spans="1:14" ht="12.75" customHeight="1" x14ac:dyDescent="0.15">
      <c r="A11" s="69" t="s">
        <v>289</v>
      </c>
      <c r="B11" s="220">
        <v>174</v>
      </c>
      <c r="C11" s="220">
        <v>83</v>
      </c>
      <c r="D11" s="220">
        <v>12</v>
      </c>
      <c r="E11" s="220">
        <v>8</v>
      </c>
      <c r="F11" s="220">
        <v>26</v>
      </c>
      <c r="G11" s="117">
        <v>0</v>
      </c>
      <c r="H11" s="117">
        <v>0</v>
      </c>
      <c r="I11" s="117">
        <v>0</v>
      </c>
      <c r="J11" s="220">
        <v>297</v>
      </c>
      <c r="K11" s="112">
        <v>46.6</v>
      </c>
      <c r="L11" s="20"/>
    </row>
    <row r="12" spans="1:14" ht="12.75" customHeight="1" x14ac:dyDescent="0.15">
      <c r="A12" s="69" t="s">
        <v>52</v>
      </c>
      <c r="B12" s="220">
        <v>44</v>
      </c>
      <c r="C12" s="220">
        <v>124</v>
      </c>
      <c r="D12" s="220">
        <v>36</v>
      </c>
      <c r="E12" s="220">
        <v>15</v>
      </c>
      <c r="F12" s="220">
        <v>26</v>
      </c>
      <c r="G12" s="220">
        <v>3</v>
      </c>
      <c r="H12" s="220">
        <v>3</v>
      </c>
      <c r="I12" s="220">
        <v>3</v>
      </c>
      <c r="J12" s="220">
        <v>260</v>
      </c>
      <c r="K12" s="112">
        <v>987.1</v>
      </c>
      <c r="L12" s="20"/>
      <c r="M12" s="120"/>
    </row>
    <row r="13" spans="1:14" ht="12.75" customHeight="1" x14ac:dyDescent="0.15">
      <c r="A13" s="221" t="s">
        <v>45</v>
      </c>
      <c r="B13" s="220">
        <v>137</v>
      </c>
      <c r="C13" s="220">
        <v>58</v>
      </c>
      <c r="D13" s="220">
        <v>3</v>
      </c>
      <c r="E13" s="117">
        <v>0</v>
      </c>
      <c r="F13" s="220">
        <v>11</v>
      </c>
      <c r="G13" s="117">
        <v>0</v>
      </c>
      <c r="H13" s="117">
        <v>0</v>
      </c>
      <c r="I13" s="117">
        <v>0</v>
      </c>
      <c r="J13" s="220">
        <v>211</v>
      </c>
      <c r="K13" s="112">
        <v>228.5</v>
      </c>
      <c r="L13" s="20"/>
    </row>
    <row r="14" spans="1:14" s="180" customFormat="1" ht="12.75" customHeight="1" x14ac:dyDescent="0.15">
      <c r="A14" s="221" t="s">
        <v>50</v>
      </c>
      <c r="B14" s="220">
        <v>39</v>
      </c>
      <c r="C14" s="220">
        <v>80</v>
      </c>
      <c r="D14" s="220">
        <v>6</v>
      </c>
      <c r="E14" s="220">
        <v>6</v>
      </c>
      <c r="F14" s="220">
        <v>42</v>
      </c>
      <c r="G14" s="117">
        <v>0</v>
      </c>
      <c r="H14" s="117">
        <v>0</v>
      </c>
      <c r="I14" s="117">
        <v>0</v>
      </c>
      <c r="J14" s="220">
        <v>187</v>
      </c>
      <c r="K14" s="112">
        <v>114.1</v>
      </c>
      <c r="L14" s="20"/>
    </row>
    <row r="15" spans="1:14" ht="12.75" customHeight="1" x14ac:dyDescent="0.15">
      <c r="A15" s="221" t="s">
        <v>47</v>
      </c>
      <c r="B15" s="220">
        <v>54</v>
      </c>
      <c r="C15" s="220">
        <v>55</v>
      </c>
      <c r="D15" s="220">
        <v>3</v>
      </c>
      <c r="E15" s="220">
        <v>8</v>
      </c>
      <c r="F15" s="220">
        <v>24</v>
      </c>
      <c r="G15" s="117">
        <v>0</v>
      </c>
      <c r="H15" s="117">
        <v>0</v>
      </c>
      <c r="I15" s="117">
        <v>0</v>
      </c>
      <c r="J15" s="220">
        <v>152</v>
      </c>
      <c r="K15" s="112">
        <v>25.4</v>
      </c>
      <c r="L15" s="20"/>
    </row>
    <row r="16" spans="1:14" ht="12.75" customHeight="1" x14ac:dyDescent="0.15">
      <c r="A16" s="221" t="s">
        <v>48</v>
      </c>
      <c r="B16" s="220">
        <v>62</v>
      </c>
      <c r="C16" s="220">
        <v>21</v>
      </c>
      <c r="D16" s="220">
        <v>29</v>
      </c>
      <c r="E16" s="220">
        <v>5</v>
      </c>
      <c r="F16" s="220">
        <v>12</v>
      </c>
      <c r="G16" s="117">
        <v>0</v>
      </c>
      <c r="H16" s="220">
        <v>7</v>
      </c>
      <c r="I16" s="117">
        <v>0</v>
      </c>
      <c r="J16" s="220">
        <v>133</v>
      </c>
      <c r="K16" s="112">
        <v>50.5</v>
      </c>
      <c r="L16" s="20"/>
    </row>
    <row r="17" spans="1:12" ht="12.75" customHeight="1" x14ac:dyDescent="0.15">
      <c r="A17" s="221" t="s">
        <v>59</v>
      </c>
      <c r="B17" s="220">
        <v>74</v>
      </c>
      <c r="C17" s="220">
        <v>23</v>
      </c>
      <c r="D17" s="220">
        <v>7</v>
      </c>
      <c r="E17" s="220">
        <v>14</v>
      </c>
      <c r="F17" s="220">
        <v>17</v>
      </c>
      <c r="G17" s="117">
        <v>0</v>
      </c>
      <c r="H17" s="117">
        <v>0</v>
      </c>
      <c r="I17" s="220">
        <v>3</v>
      </c>
      <c r="J17" s="220">
        <v>131</v>
      </c>
      <c r="K17" s="112">
        <v>195.2</v>
      </c>
      <c r="L17" s="20"/>
    </row>
    <row r="18" spans="1:12" ht="12.75" customHeight="1" x14ac:dyDescent="0.15">
      <c r="A18" s="221" t="s">
        <v>49</v>
      </c>
      <c r="B18" s="220">
        <v>69</v>
      </c>
      <c r="C18" s="220">
        <v>37</v>
      </c>
      <c r="D18" s="220">
        <v>5</v>
      </c>
      <c r="E18" s="220">
        <v>9</v>
      </c>
      <c r="F18" s="220">
        <v>13</v>
      </c>
      <c r="G18" s="117">
        <v>0</v>
      </c>
      <c r="H18" s="117">
        <v>0</v>
      </c>
      <c r="I18" s="220">
        <v>3</v>
      </c>
      <c r="J18" s="220">
        <v>128</v>
      </c>
      <c r="K18" s="112">
        <v>158.1</v>
      </c>
      <c r="L18" s="20"/>
    </row>
    <row r="19" spans="1:12" ht="12.75" customHeight="1" x14ac:dyDescent="0.15">
      <c r="A19" s="221" t="s">
        <v>53</v>
      </c>
      <c r="B19" s="220">
        <v>51</v>
      </c>
      <c r="C19" s="220">
        <v>33</v>
      </c>
      <c r="D19" s="220">
        <v>34</v>
      </c>
      <c r="E19" s="117">
        <v>0</v>
      </c>
      <c r="F19" s="117">
        <v>0</v>
      </c>
      <c r="G19" s="117">
        <v>0</v>
      </c>
      <c r="H19" s="117">
        <v>0</v>
      </c>
      <c r="I19" s="117">
        <v>0</v>
      </c>
      <c r="J19" s="220">
        <v>114</v>
      </c>
      <c r="K19" s="112">
        <v>391.4</v>
      </c>
      <c r="L19" s="20"/>
    </row>
    <row r="20" spans="1:12" ht="12.75" customHeight="1" x14ac:dyDescent="0.15">
      <c r="A20" s="221" t="s">
        <v>46</v>
      </c>
      <c r="B20" s="220">
        <v>71</v>
      </c>
      <c r="C20" s="220">
        <v>19</v>
      </c>
      <c r="D20" s="220">
        <v>11</v>
      </c>
      <c r="E20" s="117">
        <v>0</v>
      </c>
      <c r="F20" s="220">
        <v>4</v>
      </c>
      <c r="G20" s="117">
        <v>0</v>
      </c>
      <c r="H20" s="117">
        <v>0</v>
      </c>
      <c r="I20" s="220">
        <v>3</v>
      </c>
      <c r="J20" s="220">
        <v>113</v>
      </c>
      <c r="K20" s="112">
        <v>152.19999999999999</v>
      </c>
      <c r="L20" s="20"/>
    </row>
    <row r="21" spans="1:12" ht="12.75" customHeight="1" x14ac:dyDescent="0.15">
      <c r="A21" s="221" t="s">
        <v>184</v>
      </c>
      <c r="B21" s="220">
        <v>30</v>
      </c>
      <c r="C21" s="220">
        <v>38</v>
      </c>
      <c r="D21" s="220">
        <v>3</v>
      </c>
      <c r="E21" s="220">
        <v>14</v>
      </c>
      <c r="F21" s="220">
        <v>20</v>
      </c>
      <c r="G21" s="117">
        <v>0</v>
      </c>
      <c r="H21" s="117">
        <v>0</v>
      </c>
      <c r="I21" s="220">
        <v>3</v>
      </c>
      <c r="J21" s="220">
        <v>107</v>
      </c>
      <c r="K21" s="112">
        <v>192.3</v>
      </c>
      <c r="L21" s="20"/>
    </row>
    <row r="22" spans="1:12" ht="12.75" customHeight="1" x14ac:dyDescent="0.15">
      <c r="A22" s="221" t="s">
        <v>365</v>
      </c>
      <c r="B22" s="220">
        <v>43</v>
      </c>
      <c r="C22" s="220">
        <v>21</v>
      </c>
      <c r="D22" s="220">
        <v>13</v>
      </c>
      <c r="E22" s="117">
        <v>0</v>
      </c>
      <c r="F22" s="220">
        <v>28</v>
      </c>
      <c r="G22" s="117">
        <v>0</v>
      </c>
      <c r="H22" s="117">
        <v>0</v>
      </c>
      <c r="I22" s="117">
        <v>0</v>
      </c>
      <c r="J22" s="220">
        <v>107</v>
      </c>
      <c r="K22" s="112">
        <v>113.7</v>
      </c>
      <c r="L22" s="20"/>
    </row>
    <row r="23" spans="1:12" ht="12.75" customHeight="1" x14ac:dyDescent="0.15">
      <c r="A23" s="221" t="s">
        <v>55</v>
      </c>
      <c r="B23" s="220">
        <v>24</v>
      </c>
      <c r="C23" s="220">
        <v>11</v>
      </c>
      <c r="D23" s="220">
        <v>15</v>
      </c>
      <c r="E23" s="220">
        <v>5</v>
      </c>
      <c r="F23" s="220">
        <v>38</v>
      </c>
      <c r="G23" s="117">
        <v>0</v>
      </c>
      <c r="H23" s="117">
        <v>0</v>
      </c>
      <c r="I23" s="117">
        <v>0</v>
      </c>
      <c r="J23" s="220">
        <v>107</v>
      </c>
      <c r="K23" s="112">
        <v>61.2</v>
      </c>
      <c r="L23" s="20"/>
    </row>
    <row r="24" spans="1:12" ht="12.75" customHeight="1" x14ac:dyDescent="0.15">
      <c r="A24" s="221" t="s">
        <v>344</v>
      </c>
      <c r="B24" s="220">
        <v>9</v>
      </c>
      <c r="C24" s="220">
        <v>7</v>
      </c>
      <c r="D24" s="220">
        <v>40</v>
      </c>
      <c r="E24" s="220">
        <v>3</v>
      </c>
      <c r="F24" s="220">
        <v>3</v>
      </c>
      <c r="G24" s="117">
        <v>0</v>
      </c>
      <c r="H24" s="220">
        <v>3</v>
      </c>
      <c r="I24" s="117">
        <v>0</v>
      </c>
      <c r="J24" s="220">
        <v>68</v>
      </c>
      <c r="K24" s="112">
        <v>213.8</v>
      </c>
      <c r="L24" s="20"/>
    </row>
    <row r="25" spans="1:12" ht="12.75" customHeight="1" x14ac:dyDescent="0.15">
      <c r="A25" s="221" t="s">
        <v>58</v>
      </c>
      <c r="B25" s="220">
        <v>28</v>
      </c>
      <c r="C25" s="220">
        <v>10</v>
      </c>
      <c r="D25" s="220">
        <v>12</v>
      </c>
      <c r="E25" s="220">
        <v>5</v>
      </c>
      <c r="F25" s="220">
        <v>12</v>
      </c>
      <c r="G25" s="117">
        <v>0</v>
      </c>
      <c r="H25" s="220">
        <v>3</v>
      </c>
      <c r="I25" s="117">
        <v>0</v>
      </c>
      <c r="J25" s="220">
        <v>66</v>
      </c>
      <c r="K25" s="112">
        <v>81.099999999999994</v>
      </c>
      <c r="L25" s="20"/>
    </row>
    <row r="26" spans="1:12" ht="12.75" customHeight="1" x14ac:dyDescent="0.15">
      <c r="A26" s="221" t="s">
        <v>57</v>
      </c>
      <c r="B26" s="220">
        <v>30</v>
      </c>
      <c r="C26" s="220">
        <v>15</v>
      </c>
      <c r="D26" s="220">
        <v>7</v>
      </c>
      <c r="E26" s="220">
        <v>10</v>
      </c>
      <c r="F26" s="220">
        <v>3</v>
      </c>
      <c r="G26" s="117">
        <v>0</v>
      </c>
      <c r="H26" s="117">
        <v>0</v>
      </c>
      <c r="I26" s="117">
        <v>0</v>
      </c>
      <c r="J26" s="220">
        <v>63</v>
      </c>
      <c r="K26" s="112">
        <v>88.4</v>
      </c>
      <c r="L26" s="20"/>
    </row>
    <row r="27" spans="1:12" ht="12.75" customHeight="1" x14ac:dyDescent="0.15">
      <c r="A27" s="221" t="s">
        <v>54</v>
      </c>
      <c r="B27" s="220">
        <v>30</v>
      </c>
      <c r="C27" s="220">
        <v>30</v>
      </c>
      <c r="D27" s="220">
        <v>3</v>
      </c>
      <c r="E27" s="117">
        <v>0</v>
      </c>
      <c r="F27" s="220">
        <v>3</v>
      </c>
      <c r="G27" s="117">
        <v>0</v>
      </c>
      <c r="H27" s="117">
        <v>0</v>
      </c>
      <c r="I27" s="117">
        <v>0</v>
      </c>
      <c r="J27" s="220">
        <v>63</v>
      </c>
      <c r="K27" s="112">
        <v>157.6</v>
      </c>
      <c r="L27" s="20"/>
    </row>
    <row r="28" spans="1:12" ht="12.75" customHeight="1" x14ac:dyDescent="0.15">
      <c r="A28" s="221" t="s">
        <v>51</v>
      </c>
      <c r="B28" s="220">
        <v>13</v>
      </c>
      <c r="C28" s="220">
        <v>23</v>
      </c>
      <c r="D28" s="220">
        <v>4</v>
      </c>
      <c r="E28" s="220">
        <v>0</v>
      </c>
      <c r="F28" s="220">
        <v>11</v>
      </c>
      <c r="G28" s="117">
        <v>0</v>
      </c>
      <c r="H28" s="117">
        <v>0</v>
      </c>
      <c r="I28" s="117">
        <v>0</v>
      </c>
      <c r="J28" s="220">
        <v>61</v>
      </c>
      <c r="K28" s="112">
        <v>33.799999999999997</v>
      </c>
      <c r="L28" s="20"/>
    </row>
    <row r="29" spans="1:12" ht="12.75" customHeight="1" x14ac:dyDescent="0.15">
      <c r="A29" s="221" t="s">
        <v>56</v>
      </c>
      <c r="B29" s="220">
        <v>28</v>
      </c>
      <c r="C29" s="220">
        <v>12</v>
      </c>
      <c r="D29" s="220">
        <v>13</v>
      </c>
      <c r="E29" s="117">
        <v>0</v>
      </c>
      <c r="F29" s="220">
        <v>10</v>
      </c>
      <c r="G29" s="117">
        <v>0</v>
      </c>
      <c r="H29" s="117">
        <v>0</v>
      </c>
      <c r="I29" s="220">
        <v>4</v>
      </c>
      <c r="J29" s="220">
        <v>61</v>
      </c>
      <c r="K29" s="112">
        <v>67.8</v>
      </c>
      <c r="L29" s="20"/>
    </row>
    <row r="30" spans="1:12" ht="12.75" customHeight="1" x14ac:dyDescent="0.15">
      <c r="A30" s="221" t="s">
        <v>360</v>
      </c>
      <c r="B30" s="220">
        <v>17</v>
      </c>
      <c r="C30" s="220">
        <v>13</v>
      </c>
      <c r="D30" s="220">
        <v>8</v>
      </c>
      <c r="E30" s="220">
        <v>7</v>
      </c>
      <c r="F30" s="220">
        <v>8</v>
      </c>
      <c r="G30" s="220">
        <v>4</v>
      </c>
      <c r="H30" s="117">
        <v>0</v>
      </c>
      <c r="I30" s="117">
        <v>0</v>
      </c>
      <c r="J30" s="220">
        <v>55</v>
      </c>
      <c r="K30" s="112">
        <v>50.2</v>
      </c>
      <c r="L30" s="20"/>
    </row>
    <row r="31" spans="1:12" ht="12.75" customHeight="1" x14ac:dyDescent="0.15">
      <c r="A31" s="221" t="s">
        <v>274</v>
      </c>
      <c r="B31" s="220">
        <v>21</v>
      </c>
      <c r="C31" s="220">
        <v>18</v>
      </c>
      <c r="D31" s="220">
        <v>3</v>
      </c>
      <c r="E31" s="220">
        <v>3</v>
      </c>
      <c r="F31" s="220">
        <v>8</v>
      </c>
      <c r="G31" s="117">
        <v>0</v>
      </c>
      <c r="H31" s="117">
        <v>0</v>
      </c>
      <c r="I31" s="117">
        <v>0</v>
      </c>
      <c r="J31" s="220">
        <v>55</v>
      </c>
      <c r="K31" s="112">
        <v>42.4</v>
      </c>
      <c r="L31" s="20"/>
    </row>
    <row r="32" spans="1:12" ht="12.75" customHeight="1" x14ac:dyDescent="0.15">
      <c r="A32" s="221" t="s">
        <v>361</v>
      </c>
      <c r="B32" s="220">
        <v>28</v>
      </c>
      <c r="C32" s="220">
        <v>10</v>
      </c>
      <c r="D32" s="220">
        <v>8</v>
      </c>
      <c r="E32" s="117">
        <v>0</v>
      </c>
      <c r="F32" s="220">
        <v>3</v>
      </c>
      <c r="G32" s="117">
        <v>0</v>
      </c>
      <c r="H32" s="117">
        <v>0</v>
      </c>
      <c r="I32" s="117">
        <v>0</v>
      </c>
      <c r="J32" s="220">
        <v>54</v>
      </c>
      <c r="K32" s="112">
        <v>435.1</v>
      </c>
      <c r="L32" s="20"/>
    </row>
    <row r="33" spans="1:12" ht="12.75" customHeight="1" x14ac:dyDescent="0.15">
      <c r="A33" s="221" t="s">
        <v>291</v>
      </c>
      <c r="B33" s="117">
        <v>0</v>
      </c>
      <c r="C33" s="220">
        <v>37</v>
      </c>
      <c r="D33" s="220">
        <v>6</v>
      </c>
      <c r="E33" s="117">
        <v>0</v>
      </c>
      <c r="F33" s="220">
        <v>12</v>
      </c>
      <c r="G33" s="117">
        <v>0</v>
      </c>
      <c r="H33" s="117">
        <v>0</v>
      </c>
      <c r="I33" s="117">
        <v>0</v>
      </c>
      <c r="J33" s="220">
        <v>52</v>
      </c>
      <c r="K33" s="112">
        <v>575.6</v>
      </c>
      <c r="L33" s="20"/>
    </row>
    <row r="34" spans="1:12" s="180" customFormat="1" ht="12.75" customHeight="1" x14ac:dyDescent="0.15">
      <c r="A34" s="221" t="s">
        <v>362</v>
      </c>
      <c r="B34" s="220">
        <v>21</v>
      </c>
      <c r="C34" s="220">
        <v>18</v>
      </c>
      <c r="D34" s="220">
        <v>5</v>
      </c>
      <c r="E34" s="117">
        <v>0</v>
      </c>
      <c r="F34" s="220">
        <v>5</v>
      </c>
      <c r="G34" s="117">
        <v>0</v>
      </c>
      <c r="H34" s="117">
        <v>0</v>
      </c>
      <c r="I34" s="117">
        <v>0</v>
      </c>
      <c r="J34" s="220">
        <v>51</v>
      </c>
      <c r="K34" s="112">
        <v>121.9</v>
      </c>
      <c r="L34" s="20"/>
    </row>
    <row r="35" spans="1:12" s="180" customFormat="1" ht="12.75" customHeight="1" x14ac:dyDescent="0.15">
      <c r="A35" s="221" t="s">
        <v>273</v>
      </c>
      <c r="B35" s="220">
        <v>18</v>
      </c>
      <c r="C35" s="220">
        <v>24</v>
      </c>
      <c r="D35" s="220">
        <v>4</v>
      </c>
      <c r="E35" s="220">
        <v>4</v>
      </c>
      <c r="F35" s="220">
        <v>4</v>
      </c>
      <c r="G35" s="117">
        <v>0</v>
      </c>
      <c r="H35" s="220">
        <v>3</v>
      </c>
      <c r="I35" s="117">
        <v>0</v>
      </c>
      <c r="J35" s="220">
        <v>51</v>
      </c>
      <c r="K35" s="112">
        <v>48.7</v>
      </c>
      <c r="L35" s="20"/>
    </row>
    <row r="36" spans="1:12" ht="12.75" customHeight="1" x14ac:dyDescent="0.15">
      <c r="A36" s="221" t="s">
        <v>363</v>
      </c>
      <c r="B36" s="220">
        <v>25</v>
      </c>
      <c r="C36" s="220">
        <v>8</v>
      </c>
      <c r="D36" s="220">
        <v>4</v>
      </c>
      <c r="E36" s="220">
        <v>3</v>
      </c>
      <c r="F36" s="220">
        <v>5</v>
      </c>
      <c r="G36" s="117">
        <v>0</v>
      </c>
      <c r="H36" s="117">
        <v>0</v>
      </c>
      <c r="I36" s="220">
        <v>3</v>
      </c>
      <c r="J36" s="220">
        <v>47</v>
      </c>
      <c r="K36" s="112">
        <v>398.1</v>
      </c>
      <c r="L36" s="30"/>
    </row>
    <row r="37" spans="1:12" ht="12.75" customHeight="1" x14ac:dyDescent="0.15">
      <c r="A37" s="221" t="s">
        <v>60</v>
      </c>
      <c r="B37" s="220">
        <v>543</v>
      </c>
      <c r="C37" s="220">
        <v>388</v>
      </c>
      <c r="D37" s="220">
        <v>189</v>
      </c>
      <c r="E37" s="220">
        <v>105</v>
      </c>
      <c r="F37" s="220">
        <v>226</v>
      </c>
      <c r="G37" s="220">
        <v>3</v>
      </c>
      <c r="H37" s="220">
        <v>15</v>
      </c>
      <c r="I37" s="220">
        <v>7</v>
      </c>
      <c r="J37" s="220">
        <v>1487</v>
      </c>
      <c r="K37" s="185"/>
      <c r="L37" s="21"/>
    </row>
    <row r="38" spans="1:12" s="28" customFormat="1" ht="12.75" customHeight="1" x14ac:dyDescent="0.15">
      <c r="A38" s="222" t="s">
        <v>364</v>
      </c>
      <c r="B38" s="223">
        <v>2410</v>
      </c>
      <c r="C38" s="223">
        <v>1806</v>
      </c>
      <c r="D38" s="223">
        <v>903</v>
      </c>
      <c r="E38" s="223">
        <v>350</v>
      </c>
      <c r="F38" s="223">
        <v>1098</v>
      </c>
      <c r="G38" s="223">
        <v>25</v>
      </c>
      <c r="H38" s="223">
        <v>59</v>
      </c>
      <c r="I38" s="223">
        <v>59</v>
      </c>
      <c r="J38" s="223">
        <v>6707</v>
      </c>
      <c r="K38" s="224">
        <v>96.1</v>
      </c>
      <c r="L38" s="225"/>
    </row>
    <row r="39" spans="1:12" s="219" customFormat="1" ht="25" customHeight="1" x14ac:dyDescent="0.15">
      <c r="A39" s="2" t="s">
        <v>24</v>
      </c>
      <c r="B39" s="232">
        <v>12730</v>
      </c>
      <c r="C39" s="232">
        <v>7149</v>
      </c>
      <c r="D39" s="232">
        <v>8657</v>
      </c>
      <c r="E39" s="232">
        <v>2986</v>
      </c>
      <c r="F39" s="232">
        <v>6770</v>
      </c>
      <c r="G39" s="232">
        <v>668</v>
      </c>
      <c r="H39" s="232">
        <v>1634</v>
      </c>
      <c r="I39" s="232">
        <v>449</v>
      </c>
      <c r="J39" s="232">
        <v>41060</v>
      </c>
      <c r="K39" s="233">
        <v>202.4</v>
      </c>
    </row>
    <row r="40" spans="1:12" s="180" customFormat="1" ht="12.75" customHeight="1" x14ac:dyDescent="0.15">
      <c r="A40" s="13"/>
      <c r="B40" s="48"/>
      <c r="C40" s="48"/>
      <c r="D40" s="48"/>
      <c r="E40" s="48"/>
      <c r="F40" s="48"/>
      <c r="G40" s="48"/>
      <c r="H40" s="48"/>
      <c r="I40" s="48"/>
      <c r="J40" s="48"/>
      <c r="K40" s="13"/>
    </row>
    <row r="41" spans="1:12" ht="12.75" customHeight="1" x14ac:dyDescent="0.15">
      <c r="A41" s="13"/>
      <c r="B41" s="48"/>
      <c r="C41" s="48"/>
      <c r="D41" s="48"/>
      <c r="E41" s="48"/>
      <c r="F41" s="48"/>
      <c r="G41" s="48"/>
      <c r="H41" s="48"/>
      <c r="I41" s="48"/>
      <c r="J41" s="48"/>
      <c r="K41" s="13"/>
    </row>
    <row r="42" spans="1:12" x14ac:dyDescent="0.15">
      <c r="A42" s="31" t="str">
        <f>Contents!B43</f>
        <v>© Commonwealth of Australia 2020</v>
      </c>
      <c r="B42" s="52"/>
      <c r="C42" s="52"/>
      <c r="D42" s="52"/>
      <c r="E42" s="52"/>
      <c r="F42" s="52"/>
      <c r="G42" s="52"/>
      <c r="H42" s="52"/>
      <c r="I42" s="52"/>
      <c r="J42" s="52"/>
    </row>
    <row r="43" spans="1:12" x14ac:dyDescent="0.15">
      <c r="J43" s="22"/>
      <c r="K43" s="22"/>
    </row>
    <row r="44" spans="1:12" x14ac:dyDescent="0.15">
      <c r="K44" s="22"/>
    </row>
  </sheetData>
  <sheetProtection sheet="1"/>
  <mergeCells count="1">
    <mergeCell ref="A1:L1"/>
  </mergeCells>
  <hyperlinks>
    <hyperlink ref="A42" r:id="rId1" display="© Commonwealth of Australia 2014" xr:uid="{CF289B7E-CBF8-9C47-BEEE-819BD74B62C1}"/>
  </hyperlinks>
  <pageMargins left="0.7" right="0.7" top="0.75" bottom="0.75" header="0.3" footer="0.3"/>
  <pageSetup paperSize="9" scale="75" fitToHeight="0" orientation="landscape"/>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9BFFB-3035-4E40-9634-80029DECB27A}">
  <sheetPr codeName="Sheet11">
    <pageSetUpPr fitToPage="1"/>
  </sheetPr>
  <dimension ref="A1:T78"/>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baseColWidth="10" defaultRowHeight="14" x14ac:dyDescent="0.15"/>
  <cols>
    <col min="1" max="1" width="48.6640625" customWidth="1"/>
    <col min="2" max="11" width="11.5" customWidth="1"/>
    <col min="12" max="256" width="8.83203125" customWidth="1"/>
  </cols>
  <sheetData>
    <row r="1" spans="1:20" s="34" customFormat="1" ht="60" customHeight="1" x14ac:dyDescent="0.15">
      <c r="A1" s="243" t="s">
        <v>317</v>
      </c>
      <c r="B1" s="244"/>
      <c r="C1" s="244"/>
      <c r="D1" s="244"/>
      <c r="E1" s="244"/>
      <c r="F1" s="244"/>
      <c r="G1" s="244"/>
      <c r="H1" s="244"/>
      <c r="I1" s="244"/>
      <c r="J1" s="244"/>
      <c r="K1" s="244"/>
      <c r="M1" s="130"/>
      <c r="N1" s="131"/>
    </row>
    <row r="2" spans="1:20" ht="15.75" customHeight="1" x14ac:dyDescent="0.2">
      <c r="A2" s="36" t="str">
        <f>Contents!A2</f>
        <v>45170DO002_2020 Prisoners in Australia, 2020</v>
      </c>
    </row>
    <row r="3" spans="1:20" ht="15.75" customHeight="1" x14ac:dyDescent="0.15">
      <c r="A3" s="1" t="str">
        <f>Contents!A3</f>
        <v>Released at 11:30 am (Canberra time) Thurs 3 Dec 2020</v>
      </c>
      <c r="C3" s="95"/>
      <c r="F3" s="58"/>
    </row>
    <row r="4" spans="1:20" ht="25.5" customHeight="1" x14ac:dyDescent="0.15">
      <c r="A4" s="4" t="s">
        <v>346</v>
      </c>
    </row>
    <row r="5" spans="1:20" ht="12.75" customHeight="1" x14ac:dyDescent="0.15">
      <c r="A5" s="5" t="s">
        <v>255</v>
      </c>
      <c r="B5" s="6" t="s">
        <v>2</v>
      </c>
      <c r="C5" s="6" t="s">
        <v>3</v>
      </c>
      <c r="D5" s="6" t="s">
        <v>4</v>
      </c>
      <c r="E5" s="6" t="s">
        <v>5</v>
      </c>
      <c r="F5" s="6" t="s">
        <v>6</v>
      </c>
      <c r="G5" s="6" t="s">
        <v>7</v>
      </c>
      <c r="H5" s="6" t="s">
        <v>8</v>
      </c>
      <c r="I5" s="6" t="s">
        <v>9</v>
      </c>
      <c r="J5" s="6" t="s">
        <v>10</v>
      </c>
      <c r="L5" s="6"/>
      <c r="M5" s="6"/>
      <c r="N5" s="6"/>
      <c r="O5" s="6"/>
      <c r="P5" s="6"/>
      <c r="Q5" s="6"/>
      <c r="R5" s="6"/>
      <c r="S5" s="6"/>
      <c r="T5" s="6"/>
    </row>
    <row r="6" spans="1:20" ht="12.75" customHeight="1" x14ac:dyDescent="0.15">
      <c r="A6" s="189" t="s">
        <v>203</v>
      </c>
      <c r="B6" s="230">
        <v>760</v>
      </c>
      <c r="C6" s="230">
        <v>532</v>
      </c>
      <c r="D6" s="230">
        <v>471</v>
      </c>
      <c r="E6" s="230">
        <v>245</v>
      </c>
      <c r="F6" s="230">
        <v>389</v>
      </c>
      <c r="G6" s="230">
        <v>57</v>
      </c>
      <c r="H6" s="230">
        <v>80</v>
      </c>
      <c r="I6" s="230">
        <v>28</v>
      </c>
      <c r="J6" s="212">
        <v>2552</v>
      </c>
    </row>
    <row r="7" spans="1:20" ht="12.75" customHeight="1" x14ac:dyDescent="0.15">
      <c r="A7" s="9" t="s">
        <v>217</v>
      </c>
      <c r="B7" s="229">
        <v>533</v>
      </c>
      <c r="C7" s="229">
        <v>349</v>
      </c>
      <c r="D7" s="229">
        <v>308</v>
      </c>
      <c r="E7" s="229">
        <v>195</v>
      </c>
      <c r="F7" s="229">
        <v>293</v>
      </c>
      <c r="G7" s="229">
        <v>50</v>
      </c>
      <c r="H7" s="229">
        <v>40</v>
      </c>
      <c r="I7" s="229">
        <v>15</v>
      </c>
      <c r="J7" s="213">
        <v>1775</v>
      </c>
    </row>
    <row r="8" spans="1:20" ht="12.75" customHeight="1" x14ac:dyDescent="0.15">
      <c r="A8" s="9" t="s">
        <v>218</v>
      </c>
      <c r="B8" s="229">
        <v>71</v>
      </c>
      <c r="C8" s="229">
        <v>23</v>
      </c>
      <c r="D8" s="229">
        <v>56</v>
      </c>
      <c r="E8" s="229">
        <v>8</v>
      </c>
      <c r="F8" s="229">
        <v>8</v>
      </c>
      <c r="G8" s="229">
        <v>3</v>
      </c>
      <c r="H8" s="229">
        <v>4</v>
      </c>
      <c r="I8" s="229">
        <v>3</v>
      </c>
      <c r="J8" s="213">
        <v>177</v>
      </c>
    </row>
    <row r="9" spans="1:20" ht="12.75" customHeight="1" x14ac:dyDescent="0.15">
      <c r="A9" s="9" t="s">
        <v>219</v>
      </c>
      <c r="B9" s="229">
        <v>152</v>
      </c>
      <c r="C9" s="229">
        <v>160</v>
      </c>
      <c r="D9" s="229">
        <v>107</v>
      </c>
      <c r="E9" s="229">
        <v>40</v>
      </c>
      <c r="F9" s="229">
        <v>89</v>
      </c>
      <c r="G9" s="229">
        <v>9</v>
      </c>
      <c r="H9" s="229">
        <v>38</v>
      </c>
      <c r="I9" s="229">
        <v>3</v>
      </c>
      <c r="J9" s="213">
        <v>601</v>
      </c>
    </row>
    <row r="10" spans="1:20" ht="12.75" customHeight="1" x14ac:dyDescent="0.15">
      <c r="A10" s="10"/>
      <c r="B10" s="229"/>
      <c r="C10" s="229"/>
      <c r="D10" s="229"/>
      <c r="E10" s="229"/>
      <c r="F10" s="229"/>
      <c r="G10" s="229"/>
      <c r="H10" s="229"/>
      <c r="I10" s="229"/>
      <c r="J10" s="213"/>
    </row>
    <row r="11" spans="1:20" ht="12.75" customHeight="1" x14ac:dyDescent="0.15">
      <c r="A11" s="189" t="s">
        <v>204</v>
      </c>
      <c r="B11" s="230">
        <v>1628</v>
      </c>
      <c r="C11" s="230">
        <v>691</v>
      </c>
      <c r="D11" s="230">
        <v>1187</v>
      </c>
      <c r="E11" s="230">
        <v>245</v>
      </c>
      <c r="F11" s="230">
        <v>735</v>
      </c>
      <c r="G11" s="230">
        <v>107</v>
      </c>
      <c r="H11" s="230">
        <v>424</v>
      </c>
      <c r="I11" s="230">
        <v>60</v>
      </c>
      <c r="J11" s="212">
        <v>5078</v>
      </c>
      <c r="M11" s="180"/>
      <c r="N11" s="180"/>
      <c r="O11" s="180"/>
      <c r="P11" s="180"/>
      <c r="Q11" s="180"/>
      <c r="R11" s="180"/>
      <c r="S11" s="180"/>
      <c r="T11" s="180"/>
    </row>
    <row r="12" spans="1:20" ht="12.75" customHeight="1" x14ac:dyDescent="0.15">
      <c r="A12" s="9" t="s">
        <v>220</v>
      </c>
      <c r="B12" s="229">
        <v>1469</v>
      </c>
      <c r="C12" s="229">
        <v>670</v>
      </c>
      <c r="D12" s="229">
        <v>1142</v>
      </c>
      <c r="E12" s="229">
        <v>238</v>
      </c>
      <c r="F12" s="229">
        <v>722</v>
      </c>
      <c r="G12" s="229">
        <v>103</v>
      </c>
      <c r="H12" s="229">
        <v>420</v>
      </c>
      <c r="I12" s="229">
        <v>63</v>
      </c>
      <c r="J12" s="213">
        <v>4829</v>
      </c>
    </row>
    <row r="13" spans="1:20" ht="12.75" customHeight="1" x14ac:dyDescent="0.15">
      <c r="A13" s="9" t="s">
        <v>280</v>
      </c>
      <c r="B13" s="229">
        <v>159</v>
      </c>
      <c r="C13" s="229">
        <v>19</v>
      </c>
      <c r="D13" s="229">
        <v>47</v>
      </c>
      <c r="E13" s="229">
        <v>7</v>
      </c>
      <c r="F13" s="229">
        <v>19</v>
      </c>
      <c r="G13" s="117">
        <v>0</v>
      </c>
      <c r="H13" s="117">
        <v>0</v>
      </c>
      <c r="I13" s="117">
        <v>0</v>
      </c>
      <c r="J13" s="213">
        <v>246</v>
      </c>
    </row>
    <row r="14" spans="1:20" ht="12.75" customHeight="1" x14ac:dyDescent="0.15">
      <c r="A14" s="10"/>
      <c r="B14" s="229"/>
      <c r="C14" s="229"/>
      <c r="D14" s="229"/>
      <c r="E14" s="229"/>
      <c r="F14" s="229"/>
      <c r="G14" s="229"/>
      <c r="H14" s="229"/>
      <c r="I14" s="229"/>
      <c r="J14" s="213"/>
    </row>
    <row r="15" spans="1:20" ht="12.75" customHeight="1" x14ac:dyDescent="0.15">
      <c r="A15" s="189" t="s">
        <v>205</v>
      </c>
      <c r="B15" s="230">
        <v>1558</v>
      </c>
      <c r="C15" s="230">
        <v>896</v>
      </c>
      <c r="D15" s="230">
        <v>770</v>
      </c>
      <c r="E15" s="230">
        <v>326</v>
      </c>
      <c r="F15" s="230">
        <v>597</v>
      </c>
      <c r="G15" s="230">
        <v>76</v>
      </c>
      <c r="H15" s="230">
        <v>144</v>
      </c>
      <c r="I15" s="230">
        <v>51</v>
      </c>
      <c r="J15" s="212">
        <v>4420</v>
      </c>
      <c r="L15" s="180"/>
      <c r="M15" s="180"/>
      <c r="N15" s="180"/>
      <c r="O15" s="180"/>
      <c r="P15" s="180"/>
      <c r="Q15" s="180"/>
      <c r="R15" s="180"/>
      <c r="S15" s="180"/>
      <c r="T15" s="180"/>
    </row>
    <row r="16" spans="1:20" ht="12.75" customHeight="1" x14ac:dyDescent="0.15">
      <c r="A16" s="9" t="s">
        <v>221</v>
      </c>
      <c r="B16" s="229">
        <v>1418</v>
      </c>
      <c r="C16" s="229">
        <v>796</v>
      </c>
      <c r="D16" s="229">
        <v>710</v>
      </c>
      <c r="E16" s="229">
        <v>280</v>
      </c>
      <c r="F16" s="229">
        <v>517</v>
      </c>
      <c r="G16" s="229">
        <v>73</v>
      </c>
      <c r="H16" s="229">
        <v>134</v>
      </c>
      <c r="I16" s="229">
        <v>44</v>
      </c>
      <c r="J16" s="213">
        <v>3967</v>
      </c>
    </row>
    <row r="17" spans="1:10" ht="12.75" customHeight="1" x14ac:dyDescent="0.15">
      <c r="A17" s="9" t="s">
        <v>222</v>
      </c>
      <c r="B17" s="229">
        <v>137</v>
      </c>
      <c r="C17" s="229">
        <v>105</v>
      </c>
      <c r="D17" s="229">
        <v>60</v>
      </c>
      <c r="E17" s="229">
        <v>44</v>
      </c>
      <c r="F17" s="229">
        <v>82</v>
      </c>
      <c r="G17" s="229">
        <v>9</v>
      </c>
      <c r="H17" s="229">
        <v>15</v>
      </c>
      <c r="I17" s="229">
        <v>10</v>
      </c>
      <c r="J17" s="213">
        <v>453</v>
      </c>
    </row>
    <row r="18" spans="1:10" ht="12.75" customHeight="1" x14ac:dyDescent="0.15">
      <c r="A18" s="10"/>
      <c r="B18" s="229"/>
      <c r="C18" s="229"/>
      <c r="D18" s="229"/>
      <c r="E18" s="229"/>
      <c r="F18" s="229"/>
      <c r="G18" s="229"/>
      <c r="H18" s="229"/>
      <c r="I18" s="229"/>
      <c r="J18" s="213"/>
    </row>
    <row r="19" spans="1:10" ht="12.75" customHeight="1" x14ac:dyDescent="0.15">
      <c r="A19" s="189" t="s">
        <v>206</v>
      </c>
      <c r="B19" s="230">
        <v>222</v>
      </c>
      <c r="C19" s="230">
        <v>143</v>
      </c>
      <c r="D19" s="230">
        <v>291</v>
      </c>
      <c r="E19" s="230">
        <v>32</v>
      </c>
      <c r="F19" s="230">
        <v>358</v>
      </c>
      <c r="G19" s="230">
        <v>28</v>
      </c>
      <c r="H19" s="230">
        <v>58</v>
      </c>
      <c r="I19" s="230">
        <v>4</v>
      </c>
      <c r="J19" s="212">
        <v>1141</v>
      </c>
    </row>
    <row r="20" spans="1:10" ht="12.75" customHeight="1" x14ac:dyDescent="0.15">
      <c r="A20" s="9" t="s">
        <v>223</v>
      </c>
      <c r="B20" s="229">
        <v>219</v>
      </c>
      <c r="C20" s="229">
        <v>56</v>
      </c>
      <c r="D20" s="229">
        <v>259</v>
      </c>
      <c r="E20" s="229">
        <v>30</v>
      </c>
      <c r="F20" s="229">
        <v>213</v>
      </c>
      <c r="G20" s="229">
        <v>29</v>
      </c>
      <c r="H20" s="229">
        <v>18</v>
      </c>
      <c r="I20" s="229">
        <v>4</v>
      </c>
      <c r="J20" s="213">
        <v>818</v>
      </c>
    </row>
    <row r="21" spans="1:10" ht="12.75" customHeight="1" x14ac:dyDescent="0.15">
      <c r="A21" s="9" t="s">
        <v>275</v>
      </c>
      <c r="B21" s="229">
        <v>3</v>
      </c>
      <c r="C21" s="229">
        <v>87</v>
      </c>
      <c r="D21" s="229">
        <v>28</v>
      </c>
      <c r="E21" s="229">
        <v>8</v>
      </c>
      <c r="F21" s="229">
        <v>148</v>
      </c>
      <c r="G21" s="117">
        <v>0</v>
      </c>
      <c r="H21" s="229">
        <v>38</v>
      </c>
      <c r="I21" s="117">
        <v>0</v>
      </c>
      <c r="J21" s="229">
        <v>317</v>
      </c>
    </row>
    <row r="22" spans="1:10" ht="12.75" customHeight="1" x14ac:dyDescent="0.15">
      <c r="A22" s="10"/>
      <c r="B22" s="229"/>
      <c r="C22" s="229"/>
      <c r="D22" s="229"/>
      <c r="E22" s="229"/>
      <c r="F22" s="229"/>
      <c r="G22" s="229"/>
      <c r="H22" s="229"/>
      <c r="I22" s="229"/>
      <c r="J22" s="229"/>
    </row>
    <row r="23" spans="1:10" ht="12.75" customHeight="1" x14ac:dyDescent="0.15">
      <c r="A23" s="189" t="s">
        <v>207</v>
      </c>
      <c r="B23" s="230">
        <v>142</v>
      </c>
      <c r="C23" s="230">
        <v>63</v>
      </c>
      <c r="D23" s="230">
        <v>20</v>
      </c>
      <c r="E23" s="230">
        <v>45</v>
      </c>
      <c r="F23" s="230">
        <v>78</v>
      </c>
      <c r="G23" s="118">
        <v>0</v>
      </c>
      <c r="H23" s="230">
        <v>7</v>
      </c>
      <c r="I23" s="230">
        <v>4</v>
      </c>
      <c r="J23" s="230">
        <v>358</v>
      </c>
    </row>
    <row r="24" spans="1:10" ht="12.75" customHeight="1" x14ac:dyDescent="0.15">
      <c r="A24" s="9" t="s">
        <v>224</v>
      </c>
      <c r="B24" s="229">
        <v>106</v>
      </c>
      <c r="C24" s="229">
        <v>31</v>
      </c>
      <c r="D24" s="229">
        <v>12</v>
      </c>
      <c r="E24" s="229">
        <v>14</v>
      </c>
      <c r="F24" s="117">
        <v>0</v>
      </c>
      <c r="G24" s="117">
        <v>0</v>
      </c>
      <c r="H24" s="117">
        <v>0</v>
      </c>
      <c r="I24" s="117">
        <v>0</v>
      </c>
      <c r="J24" s="229">
        <v>166</v>
      </c>
    </row>
    <row r="25" spans="1:10" ht="12.75" customHeight="1" x14ac:dyDescent="0.15">
      <c r="A25" s="9" t="s">
        <v>225</v>
      </c>
      <c r="B25" s="229">
        <v>3</v>
      </c>
      <c r="C25" s="229">
        <v>31</v>
      </c>
      <c r="D25" s="117">
        <v>0</v>
      </c>
      <c r="E25" s="229">
        <v>13</v>
      </c>
      <c r="F25" s="229">
        <v>27</v>
      </c>
      <c r="G25" s="117">
        <v>0</v>
      </c>
      <c r="H25" s="117">
        <v>0</v>
      </c>
      <c r="I25" s="229">
        <v>4</v>
      </c>
      <c r="J25" s="229">
        <v>79</v>
      </c>
    </row>
    <row r="26" spans="1:10" ht="12.75" customHeight="1" x14ac:dyDescent="0.15">
      <c r="A26" s="9" t="s">
        <v>226</v>
      </c>
      <c r="B26" s="229">
        <v>28</v>
      </c>
      <c r="C26" s="117">
        <v>0</v>
      </c>
      <c r="D26" s="229">
        <v>5</v>
      </c>
      <c r="E26" s="229">
        <v>12</v>
      </c>
      <c r="F26" s="229">
        <v>53</v>
      </c>
      <c r="G26" s="117">
        <v>0</v>
      </c>
      <c r="H26" s="229">
        <v>7</v>
      </c>
      <c r="I26" s="117">
        <v>0</v>
      </c>
      <c r="J26" s="229">
        <v>116</v>
      </c>
    </row>
    <row r="27" spans="1:10" ht="12.75" customHeight="1" x14ac:dyDescent="0.15">
      <c r="A27" s="10"/>
      <c r="B27" s="229"/>
      <c r="C27" s="229"/>
      <c r="D27" s="229"/>
      <c r="E27" s="229"/>
      <c r="F27" s="229"/>
      <c r="G27" s="229"/>
      <c r="H27" s="229"/>
      <c r="I27" s="229"/>
      <c r="J27" s="229"/>
    </row>
    <row r="28" spans="1:10" ht="12.75" customHeight="1" x14ac:dyDescent="0.15">
      <c r="A28" s="189" t="s">
        <v>208</v>
      </c>
      <c r="B28" s="230">
        <v>498</v>
      </c>
      <c r="C28" s="230">
        <v>335</v>
      </c>
      <c r="D28" s="230">
        <v>577</v>
      </c>
      <c r="E28" s="230">
        <v>106</v>
      </c>
      <c r="F28" s="230">
        <v>435</v>
      </c>
      <c r="G28" s="230">
        <v>42</v>
      </c>
      <c r="H28" s="230">
        <v>46</v>
      </c>
      <c r="I28" s="230">
        <v>37</v>
      </c>
      <c r="J28" s="230">
        <v>2072</v>
      </c>
    </row>
    <row r="29" spans="1:10" ht="12.75" customHeight="1" x14ac:dyDescent="0.15">
      <c r="A29" s="9" t="s">
        <v>227</v>
      </c>
      <c r="B29" s="229">
        <v>487</v>
      </c>
      <c r="C29" s="229">
        <v>324</v>
      </c>
      <c r="D29" s="229">
        <v>561</v>
      </c>
      <c r="E29" s="229">
        <v>96</v>
      </c>
      <c r="F29" s="229">
        <v>427</v>
      </c>
      <c r="G29" s="229">
        <v>40</v>
      </c>
      <c r="H29" s="229">
        <v>48</v>
      </c>
      <c r="I29" s="229">
        <v>37</v>
      </c>
      <c r="J29" s="229">
        <v>2028</v>
      </c>
    </row>
    <row r="30" spans="1:10" ht="12.75" customHeight="1" x14ac:dyDescent="0.15">
      <c r="A30" s="9" t="s">
        <v>228</v>
      </c>
      <c r="B30" s="229">
        <v>3</v>
      </c>
      <c r="C30" s="229">
        <v>10</v>
      </c>
      <c r="D30" s="229">
        <v>15</v>
      </c>
      <c r="E30" s="229">
        <v>3</v>
      </c>
      <c r="F30" s="229">
        <v>5</v>
      </c>
      <c r="G30" s="117">
        <v>0</v>
      </c>
      <c r="H30" s="117">
        <v>0</v>
      </c>
      <c r="I30" s="117">
        <v>0</v>
      </c>
      <c r="J30" s="229">
        <v>48</v>
      </c>
    </row>
    <row r="31" spans="1:10" s="28" customFormat="1" ht="12.75" customHeight="1" x14ac:dyDescent="0.15">
      <c r="A31" s="10"/>
      <c r="B31" s="229"/>
      <c r="C31" s="229"/>
      <c r="D31" s="229"/>
      <c r="E31" s="229"/>
      <c r="F31" s="229"/>
      <c r="G31" s="229"/>
      <c r="H31" s="229"/>
      <c r="I31" s="229"/>
      <c r="J31" s="229"/>
    </row>
    <row r="32" spans="1:10" ht="12.75" customHeight="1" x14ac:dyDescent="0.15">
      <c r="A32" s="189" t="s">
        <v>283</v>
      </c>
      <c r="B32" s="230">
        <v>548</v>
      </c>
      <c r="C32" s="230">
        <v>529</v>
      </c>
      <c r="D32" s="230">
        <v>854</v>
      </c>
      <c r="E32" s="230">
        <v>205</v>
      </c>
      <c r="F32" s="230">
        <v>802</v>
      </c>
      <c r="G32" s="230">
        <v>16</v>
      </c>
      <c r="H32" s="230">
        <v>43</v>
      </c>
      <c r="I32" s="230">
        <v>12</v>
      </c>
      <c r="J32" s="230">
        <v>3011</v>
      </c>
    </row>
    <row r="33" spans="1:20" ht="12.75" customHeight="1" x14ac:dyDescent="0.15">
      <c r="A33" s="3"/>
      <c r="B33" s="229"/>
      <c r="C33" s="229"/>
      <c r="D33" s="229"/>
      <c r="E33" s="229"/>
      <c r="F33" s="229"/>
      <c r="G33" s="229"/>
      <c r="H33" s="229"/>
      <c r="I33" s="229"/>
      <c r="J33" s="229"/>
    </row>
    <row r="34" spans="1:20" ht="12.75" customHeight="1" x14ac:dyDescent="0.15">
      <c r="A34" s="189" t="s">
        <v>209</v>
      </c>
      <c r="B34" s="230">
        <v>206</v>
      </c>
      <c r="C34" s="230">
        <v>163</v>
      </c>
      <c r="D34" s="230">
        <v>289</v>
      </c>
      <c r="E34" s="230">
        <v>39</v>
      </c>
      <c r="F34" s="230">
        <v>96</v>
      </c>
      <c r="G34" s="230">
        <v>12</v>
      </c>
      <c r="H34" s="230">
        <v>13</v>
      </c>
      <c r="I34" s="230">
        <v>14</v>
      </c>
      <c r="J34" s="230">
        <v>838</v>
      </c>
    </row>
    <row r="35" spans="1:20" ht="12.75" customHeight="1" x14ac:dyDescent="0.15">
      <c r="A35" s="9" t="s">
        <v>229</v>
      </c>
      <c r="B35" s="229">
        <v>58</v>
      </c>
      <c r="C35" s="229">
        <v>67</v>
      </c>
      <c r="D35" s="229">
        <v>177</v>
      </c>
      <c r="E35" s="229">
        <v>17</v>
      </c>
      <c r="F35" s="229">
        <v>50</v>
      </c>
      <c r="G35" s="117">
        <v>0</v>
      </c>
      <c r="H35" s="229">
        <v>9</v>
      </c>
      <c r="I35" s="229">
        <v>12</v>
      </c>
      <c r="J35" s="229">
        <v>376</v>
      </c>
    </row>
    <row r="36" spans="1:20" ht="12.75" customHeight="1" x14ac:dyDescent="0.15">
      <c r="A36" s="9" t="s">
        <v>230</v>
      </c>
      <c r="B36" s="229">
        <v>94</v>
      </c>
      <c r="C36" s="229">
        <v>66</v>
      </c>
      <c r="D36" s="229">
        <v>74</v>
      </c>
      <c r="E36" s="229">
        <v>3</v>
      </c>
      <c r="F36" s="229">
        <v>27</v>
      </c>
      <c r="G36" s="229">
        <v>11</v>
      </c>
      <c r="H36" s="229">
        <v>8</v>
      </c>
      <c r="I36" s="117">
        <v>0</v>
      </c>
      <c r="J36" s="229">
        <v>277</v>
      </c>
    </row>
    <row r="37" spans="1:20" ht="12.75" customHeight="1" x14ac:dyDescent="0.15">
      <c r="A37" s="9" t="s">
        <v>281</v>
      </c>
      <c r="B37" s="229">
        <v>58</v>
      </c>
      <c r="C37" s="229">
        <v>32</v>
      </c>
      <c r="D37" s="229">
        <v>38</v>
      </c>
      <c r="E37" s="229">
        <v>17</v>
      </c>
      <c r="F37" s="229">
        <v>26</v>
      </c>
      <c r="G37" s="229">
        <v>3</v>
      </c>
      <c r="H37" s="229">
        <v>3</v>
      </c>
      <c r="I37" s="117">
        <v>0</v>
      </c>
      <c r="J37" s="229">
        <v>179</v>
      </c>
    </row>
    <row r="38" spans="1:20" ht="12.75" customHeight="1" x14ac:dyDescent="0.15">
      <c r="A38" s="10"/>
      <c r="B38" s="229"/>
      <c r="C38" s="229"/>
      <c r="D38" s="229"/>
      <c r="E38" s="229"/>
      <c r="F38" s="229"/>
      <c r="G38" s="229"/>
      <c r="H38" s="229"/>
      <c r="I38" s="229"/>
      <c r="J38" s="229"/>
    </row>
    <row r="39" spans="1:20" ht="12.75" customHeight="1" x14ac:dyDescent="0.15">
      <c r="A39" s="189" t="s">
        <v>210</v>
      </c>
      <c r="B39" s="230">
        <v>208</v>
      </c>
      <c r="C39" s="230">
        <v>126</v>
      </c>
      <c r="D39" s="230">
        <v>110</v>
      </c>
      <c r="E39" s="230">
        <v>9</v>
      </c>
      <c r="F39" s="230">
        <v>74</v>
      </c>
      <c r="G39" s="230">
        <v>14</v>
      </c>
      <c r="H39" s="230">
        <v>7</v>
      </c>
      <c r="I39" s="230">
        <v>3</v>
      </c>
      <c r="J39" s="230">
        <v>549</v>
      </c>
    </row>
    <row r="40" spans="1:20" ht="12.75" customHeight="1" x14ac:dyDescent="0.15">
      <c r="A40" s="9" t="s">
        <v>231</v>
      </c>
      <c r="B40" s="229">
        <v>195</v>
      </c>
      <c r="C40" s="229">
        <v>125</v>
      </c>
      <c r="D40" s="229">
        <v>46</v>
      </c>
      <c r="E40" s="229">
        <v>9</v>
      </c>
      <c r="F40" s="229">
        <v>35</v>
      </c>
      <c r="G40" s="229">
        <v>7</v>
      </c>
      <c r="H40" s="229">
        <v>7</v>
      </c>
      <c r="I40" s="117">
        <v>0</v>
      </c>
      <c r="J40" s="229">
        <v>415</v>
      </c>
    </row>
    <row r="41" spans="1:20" ht="12.75" customHeight="1" x14ac:dyDescent="0.15">
      <c r="A41" s="9" t="s">
        <v>232</v>
      </c>
      <c r="B41" s="229">
        <v>3</v>
      </c>
      <c r="C41" s="229">
        <v>0</v>
      </c>
      <c r="D41" s="229">
        <v>3</v>
      </c>
      <c r="E41" s="117">
        <v>0</v>
      </c>
      <c r="F41" s="229">
        <v>11</v>
      </c>
      <c r="G41" s="117">
        <v>0</v>
      </c>
      <c r="H41" s="117">
        <v>0</v>
      </c>
      <c r="I41" s="117">
        <v>0</v>
      </c>
      <c r="J41" s="229">
        <v>24</v>
      </c>
    </row>
    <row r="42" spans="1:20" s="180" customFormat="1" ht="12.75" customHeight="1" x14ac:dyDescent="0.15">
      <c r="A42" s="9" t="s">
        <v>388</v>
      </c>
      <c r="B42" s="229">
        <v>9</v>
      </c>
      <c r="C42" s="229">
        <v>4</v>
      </c>
      <c r="D42" s="229">
        <v>62</v>
      </c>
      <c r="E42" s="117">
        <v>0</v>
      </c>
      <c r="F42" s="229">
        <v>25</v>
      </c>
      <c r="G42" s="117">
        <v>0</v>
      </c>
      <c r="H42" s="117">
        <v>0</v>
      </c>
      <c r="I42" s="117">
        <v>0</v>
      </c>
      <c r="J42" s="229">
        <v>103</v>
      </c>
    </row>
    <row r="43" spans="1:20" ht="12.75" customHeight="1" x14ac:dyDescent="0.15">
      <c r="A43" s="10"/>
      <c r="B43" s="229"/>
      <c r="C43" s="229"/>
      <c r="D43" s="229"/>
      <c r="E43" s="229"/>
      <c r="F43" s="229"/>
      <c r="G43" s="229"/>
      <c r="H43" s="229"/>
      <c r="I43" s="229"/>
      <c r="J43" s="229"/>
    </row>
    <row r="44" spans="1:20" ht="12.75" customHeight="1" x14ac:dyDescent="0.15">
      <c r="A44" s="189" t="s">
        <v>211</v>
      </c>
      <c r="B44" s="230">
        <v>1160</v>
      </c>
      <c r="C44" s="230">
        <v>605</v>
      </c>
      <c r="D44" s="230">
        <v>998</v>
      </c>
      <c r="E44" s="230">
        <v>169</v>
      </c>
      <c r="F44" s="230">
        <v>970</v>
      </c>
      <c r="G44" s="230">
        <v>34</v>
      </c>
      <c r="H44" s="230">
        <v>57</v>
      </c>
      <c r="I44" s="230">
        <v>17</v>
      </c>
      <c r="J44" s="230">
        <v>4008</v>
      </c>
      <c r="L44" s="180"/>
      <c r="M44" s="180"/>
      <c r="N44" s="180"/>
      <c r="O44" s="180"/>
      <c r="P44" s="180"/>
      <c r="Q44" s="180"/>
      <c r="R44" s="180"/>
      <c r="S44" s="180"/>
      <c r="T44" s="180"/>
    </row>
    <row r="45" spans="1:20" ht="12.75" customHeight="1" x14ac:dyDescent="0.15">
      <c r="A45" s="9" t="s">
        <v>233</v>
      </c>
      <c r="B45" s="229">
        <v>305</v>
      </c>
      <c r="C45" s="229">
        <v>142</v>
      </c>
      <c r="D45" s="229">
        <v>49</v>
      </c>
      <c r="E45" s="229">
        <v>10</v>
      </c>
      <c r="F45" s="229">
        <v>58</v>
      </c>
      <c r="G45" s="229">
        <v>5</v>
      </c>
      <c r="H45" s="117">
        <v>0</v>
      </c>
      <c r="I45" s="229">
        <v>4</v>
      </c>
      <c r="J45" s="229">
        <v>567</v>
      </c>
    </row>
    <row r="46" spans="1:20" ht="12.75" customHeight="1" x14ac:dyDescent="0.15">
      <c r="A46" s="9" t="s">
        <v>234</v>
      </c>
      <c r="B46" s="229">
        <v>757</v>
      </c>
      <c r="C46" s="229">
        <v>338</v>
      </c>
      <c r="D46" s="229">
        <v>628</v>
      </c>
      <c r="E46" s="229">
        <v>132</v>
      </c>
      <c r="F46" s="229">
        <v>844</v>
      </c>
      <c r="G46" s="229">
        <v>28</v>
      </c>
      <c r="H46" s="229">
        <v>56</v>
      </c>
      <c r="I46" s="229">
        <v>9</v>
      </c>
      <c r="J46" s="229">
        <v>2791</v>
      </c>
    </row>
    <row r="47" spans="1:20" ht="12.75" customHeight="1" x14ac:dyDescent="0.15">
      <c r="A47" s="9" t="s">
        <v>235</v>
      </c>
      <c r="B47" s="229">
        <v>90</v>
      </c>
      <c r="C47" s="229">
        <v>88</v>
      </c>
      <c r="D47" s="229">
        <v>15</v>
      </c>
      <c r="E47" s="229">
        <v>22</v>
      </c>
      <c r="F47" s="229">
        <v>53</v>
      </c>
      <c r="G47" s="229">
        <v>4</v>
      </c>
      <c r="H47" s="229">
        <v>3</v>
      </c>
      <c r="I47" s="117">
        <v>0</v>
      </c>
      <c r="J47" s="229">
        <v>265</v>
      </c>
    </row>
    <row r="48" spans="1:20" ht="12.75" customHeight="1" x14ac:dyDescent="0.15">
      <c r="A48" s="9" t="s">
        <v>236</v>
      </c>
      <c r="B48" s="229">
        <v>12</v>
      </c>
      <c r="C48" s="229">
        <v>38</v>
      </c>
      <c r="D48" s="229">
        <v>304</v>
      </c>
      <c r="E48" s="117">
        <v>0</v>
      </c>
      <c r="F48" s="229">
        <v>14</v>
      </c>
      <c r="G48" s="117">
        <v>0</v>
      </c>
      <c r="H48" s="117">
        <v>0</v>
      </c>
      <c r="I48" s="117">
        <v>0</v>
      </c>
      <c r="J48" s="229">
        <v>371</v>
      </c>
    </row>
    <row r="49" spans="1:10" ht="12.75" customHeight="1" x14ac:dyDescent="0.15">
      <c r="A49" s="9" t="s">
        <v>276</v>
      </c>
      <c r="B49" s="117">
        <v>0</v>
      </c>
      <c r="C49" s="117">
        <v>0</v>
      </c>
      <c r="D49" s="229">
        <v>7</v>
      </c>
      <c r="E49" s="229">
        <v>3</v>
      </c>
      <c r="F49" s="229">
        <v>3</v>
      </c>
      <c r="G49" s="117">
        <v>0</v>
      </c>
      <c r="H49" s="117">
        <v>0</v>
      </c>
      <c r="I49" s="117">
        <v>0</v>
      </c>
      <c r="J49" s="229">
        <v>13</v>
      </c>
    </row>
    <row r="50" spans="1:10" ht="12.75" customHeight="1" x14ac:dyDescent="0.15">
      <c r="A50" s="10"/>
      <c r="B50" s="229"/>
      <c r="C50" s="229"/>
      <c r="D50" s="229"/>
      <c r="E50" s="229"/>
      <c r="F50" s="229"/>
      <c r="G50" s="229"/>
      <c r="H50" s="229"/>
      <c r="I50" s="229"/>
      <c r="J50" s="229"/>
    </row>
    <row r="51" spans="1:10" ht="12.75" customHeight="1" x14ac:dyDescent="0.15">
      <c r="A51" s="189" t="s">
        <v>212</v>
      </c>
      <c r="B51" s="230">
        <v>161</v>
      </c>
      <c r="C51" s="230">
        <v>140</v>
      </c>
      <c r="D51" s="230">
        <v>20</v>
      </c>
      <c r="E51" s="230">
        <v>22</v>
      </c>
      <c r="F51" s="230">
        <v>26</v>
      </c>
      <c r="G51" s="230">
        <v>16</v>
      </c>
      <c r="H51" s="230">
        <v>4</v>
      </c>
      <c r="I51" s="118">
        <v>0</v>
      </c>
      <c r="J51" s="230">
        <v>399</v>
      </c>
    </row>
    <row r="52" spans="1:10" ht="12.75" customHeight="1" x14ac:dyDescent="0.15">
      <c r="A52" s="9" t="s">
        <v>237</v>
      </c>
      <c r="B52" s="229">
        <v>76</v>
      </c>
      <c r="C52" s="229">
        <v>140</v>
      </c>
      <c r="D52" s="229">
        <v>10</v>
      </c>
      <c r="E52" s="229">
        <v>6</v>
      </c>
      <c r="F52" s="229">
        <v>3</v>
      </c>
      <c r="G52" s="117">
        <v>0</v>
      </c>
      <c r="H52" s="117">
        <v>0</v>
      </c>
      <c r="I52" s="117">
        <v>0</v>
      </c>
      <c r="J52" s="229">
        <v>250</v>
      </c>
    </row>
    <row r="53" spans="1:10" ht="12.75" customHeight="1" x14ac:dyDescent="0.15">
      <c r="A53" s="9" t="s">
        <v>238</v>
      </c>
      <c r="B53" s="229">
        <v>82</v>
      </c>
      <c r="C53" s="117">
        <v>0</v>
      </c>
      <c r="D53" s="229">
        <v>8</v>
      </c>
      <c r="E53" s="229">
        <v>14</v>
      </c>
      <c r="F53" s="229">
        <v>28</v>
      </c>
      <c r="G53" s="229">
        <v>14</v>
      </c>
      <c r="H53" s="229">
        <v>3</v>
      </c>
      <c r="I53" s="117">
        <v>0</v>
      </c>
      <c r="J53" s="229">
        <v>150</v>
      </c>
    </row>
    <row r="54" spans="1:10" ht="12.75" customHeight="1" x14ac:dyDescent="0.15">
      <c r="A54" s="10"/>
      <c r="B54" s="229"/>
      <c r="C54" s="229"/>
      <c r="D54" s="229"/>
      <c r="E54" s="229"/>
      <c r="F54" s="229"/>
      <c r="G54" s="229"/>
      <c r="H54" s="229"/>
      <c r="I54" s="229"/>
      <c r="J54" s="229"/>
    </row>
    <row r="55" spans="1:10" ht="12.75" customHeight="1" x14ac:dyDescent="0.15">
      <c r="A55" s="189" t="s">
        <v>213</v>
      </c>
      <c r="B55" s="230">
        <v>70</v>
      </c>
      <c r="C55" s="230">
        <v>83</v>
      </c>
      <c r="D55" s="230">
        <v>80</v>
      </c>
      <c r="E55" s="230">
        <v>32</v>
      </c>
      <c r="F55" s="230">
        <v>93</v>
      </c>
      <c r="G55" s="230">
        <v>11</v>
      </c>
      <c r="H55" s="230">
        <v>45</v>
      </c>
      <c r="I55" s="230">
        <v>5</v>
      </c>
      <c r="J55" s="230">
        <v>426</v>
      </c>
    </row>
    <row r="56" spans="1:10" s="180" customFormat="1" ht="12.75" customHeight="1" x14ac:dyDescent="0.15">
      <c r="A56" s="9" t="s">
        <v>389</v>
      </c>
      <c r="B56" s="229">
        <v>71</v>
      </c>
      <c r="C56" s="117">
        <v>83</v>
      </c>
      <c r="D56" s="229">
        <v>80</v>
      </c>
      <c r="E56" s="229">
        <v>32</v>
      </c>
      <c r="F56" s="229">
        <v>93</v>
      </c>
      <c r="G56" s="229">
        <v>11</v>
      </c>
      <c r="H56" s="229">
        <v>45</v>
      </c>
      <c r="I56" s="117">
        <v>5</v>
      </c>
      <c r="J56" s="229">
        <v>425</v>
      </c>
    </row>
    <row r="57" spans="1:10" ht="12.75" customHeight="1" x14ac:dyDescent="0.15">
      <c r="A57" s="3"/>
      <c r="B57" s="229"/>
      <c r="C57" s="229"/>
      <c r="D57" s="229"/>
      <c r="E57" s="229"/>
      <c r="F57" s="229"/>
      <c r="G57" s="229"/>
      <c r="H57" s="229"/>
      <c r="I57" s="229"/>
      <c r="J57" s="229"/>
    </row>
    <row r="58" spans="1:10" ht="12.75" customHeight="1" x14ac:dyDescent="0.15">
      <c r="A58" s="189" t="s">
        <v>214</v>
      </c>
      <c r="B58" s="230">
        <v>42</v>
      </c>
      <c r="C58" s="230">
        <v>22</v>
      </c>
      <c r="D58" s="230">
        <v>26</v>
      </c>
      <c r="E58" s="230">
        <v>13</v>
      </c>
      <c r="F58" s="230">
        <v>17</v>
      </c>
      <c r="G58" s="118">
        <v>0</v>
      </c>
      <c r="H58" s="230">
        <v>3</v>
      </c>
      <c r="I58" s="118">
        <v>0</v>
      </c>
      <c r="J58" s="230">
        <v>118</v>
      </c>
    </row>
    <row r="59" spans="1:10" s="180" customFormat="1" ht="12.75" customHeight="1" x14ac:dyDescent="0.15">
      <c r="A59" s="9" t="s">
        <v>390</v>
      </c>
      <c r="B59" s="229">
        <v>33</v>
      </c>
      <c r="C59" s="117">
        <v>22</v>
      </c>
      <c r="D59" s="229">
        <v>4</v>
      </c>
      <c r="E59" s="229">
        <v>9</v>
      </c>
      <c r="F59" s="229">
        <v>10</v>
      </c>
      <c r="G59" s="229">
        <v>0</v>
      </c>
      <c r="H59" s="229">
        <v>3</v>
      </c>
      <c r="I59" s="117">
        <v>0</v>
      </c>
      <c r="J59" s="229">
        <v>80</v>
      </c>
    </row>
    <row r="60" spans="1:10" ht="12.75" customHeight="1" x14ac:dyDescent="0.15">
      <c r="A60" s="10"/>
      <c r="B60" s="229"/>
      <c r="C60" s="229"/>
      <c r="D60" s="229"/>
      <c r="E60" s="229"/>
      <c r="F60" s="229"/>
      <c r="G60" s="229"/>
      <c r="H60" s="229"/>
      <c r="I60" s="229"/>
      <c r="J60" s="229"/>
    </row>
    <row r="61" spans="1:10" ht="12.75" customHeight="1" x14ac:dyDescent="0.15">
      <c r="A61" s="189" t="s">
        <v>215</v>
      </c>
      <c r="B61" s="230">
        <v>77</v>
      </c>
      <c r="C61" s="230">
        <v>32</v>
      </c>
      <c r="D61" s="230">
        <v>43</v>
      </c>
      <c r="E61" s="230">
        <v>32</v>
      </c>
      <c r="F61" s="230">
        <v>102</v>
      </c>
      <c r="G61" s="230">
        <v>18</v>
      </c>
      <c r="H61" s="230">
        <v>30</v>
      </c>
      <c r="I61" s="230">
        <v>5</v>
      </c>
      <c r="J61" s="230">
        <v>338</v>
      </c>
    </row>
    <row r="62" spans="1:10" ht="12.75" customHeight="1" x14ac:dyDescent="0.15">
      <c r="A62" s="9" t="s">
        <v>239</v>
      </c>
      <c r="B62" s="229">
        <v>54</v>
      </c>
      <c r="C62" s="229">
        <v>20</v>
      </c>
      <c r="D62" s="229">
        <v>36</v>
      </c>
      <c r="E62" s="229">
        <v>31</v>
      </c>
      <c r="F62" s="229">
        <v>97</v>
      </c>
      <c r="G62" s="229">
        <v>3</v>
      </c>
      <c r="H62" s="229">
        <v>19</v>
      </c>
      <c r="I62" s="229">
        <v>4</v>
      </c>
      <c r="J62" s="229">
        <v>269</v>
      </c>
    </row>
    <row r="63" spans="1:10" s="180" customFormat="1" ht="12.75" customHeight="1" x14ac:dyDescent="0.15">
      <c r="A63" s="9" t="s">
        <v>277</v>
      </c>
      <c r="B63" s="229">
        <v>22</v>
      </c>
      <c r="C63" s="229">
        <v>5</v>
      </c>
      <c r="D63" s="229">
        <v>0</v>
      </c>
      <c r="E63" s="229">
        <v>0</v>
      </c>
      <c r="F63" s="229">
        <v>3</v>
      </c>
      <c r="G63" s="229">
        <v>17</v>
      </c>
      <c r="H63" s="229">
        <v>13</v>
      </c>
      <c r="I63" s="229">
        <v>0</v>
      </c>
      <c r="J63" s="229">
        <v>67</v>
      </c>
    </row>
    <row r="64" spans="1:10" ht="12.75" customHeight="1" x14ac:dyDescent="0.15">
      <c r="A64" s="10"/>
      <c r="B64" s="229"/>
      <c r="C64" s="229"/>
      <c r="D64" s="229"/>
      <c r="E64" s="229"/>
      <c r="F64" s="229"/>
      <c r="G64" s="229"/>
      <c r="H64" s="229"/>
      <c r="I64" s="229"/>
      <c r="J64" s="229"/>
    </row>
    <row r="65" spans="1:10" ht="24.75" customHeight="1" x14ac:dyDescent="0.15">
      <c r="A65" s="190" t="s">
        <v>284</v>
      </c>
      <c r="B65" s="230">
        <v>1288</v>
      </c>
      <c r="C65" s="230">
        <v>306</v>
      </c>
      <c r="D65" s="230">
        <v>349</v>
      </c>
      <c r="E65" s="230">
        <v>197</v>
      </c>
      <c r="F65" s="230">
        <v>114</v>
      </c>
      <c r="G65" s="230">
        <v>22</v>
      </c>
      <c r="H65" s="230">
        <v>180</v>
      </c>
      <c r="I65" s="230">
        <v>47</v>
      </c>
      <c r="J65" s="230">
        <v>2510</v>
      </c>
    </row>
    <row r="66" spans="1:10" ht="12.75" customHeight="1" x14ac:dyDescent="0.15">
      <c r="A66" s="9" t="s">
        <v>240</v>
      </c>
      <c r="B66" s="229">
        <v>5</v>
      </c>
      <c r="C66" s="117">
        <v>0</v>
      </c>
      <c r="D66" s="117">
        <v>0</v>
      </c>
      <c r="E66" s="229">
        <v>7</v>
      </c>
      <c r="F66" s="117">
        <v>0</v>
      </c>
      <c r="G66" s="229">
        <v>3</v>
      </c>
      <c r="H66" s="229">
        <v>57</v>
      </c>
      <c r="I66" s="117">
        <v>0</v>
      </c>
      <c r="J66" s="229">
        <v>78</v>
      </c>
    </row>
    <row r="67" spans="1:10" ht="12.75" customHeight="1" x14ac:dyDescent="0.15">
      <c r="A67" s="9" t="s">
        <v>278</v>
      </c>
      <c r="B67" s="229">
        <v>1154</v>
      </c>
      <c r="C67" s="229">
        <v>176</v>
      </c>
      <c r="D67" s="229">
        <v>27</v>
      </c>
      <c r="E67" s="229">
        <v>179</v>
      </c>
      <c r="F67" s="229">
        <v>8</v>
      </c>
      <c r="G67" s="229">
        <v>5</v>
      </c>
      <c r="H67" s="229">
        <v>87</v>
      </c>
      <c r="I67" s="229">
        <v>40</v>
      </c>
      <c r="J67" s="229">
        <v>1673</v>
      </c>
    </row>
    <row r="68" spans="1:10" ht="12.75" customHeight="1" x14ac:dyDescent="0.15">
      <c r="A68" s="9" t="s">
        <v>279</v>
      </c>
      <c r="B68" s="229">
        <v>52</v>
      </c>
      <c r="C68" s="229">
        <v>93</v>
      </c>
      <c r="D68" s="229">
        <v>285</v>
      </c>
      <c r="E68" s="229">
        <v>3</v>
      </c>
      <c r="F68" s="229">
        <v>68</v>
      </c>
      <c r="G68" s="229">
        <v>3</v>
      </c>
      <c r="H68" s="229">
        <v>33</v>
      </c>
      <c r="I68" s="229">
        <v>3</v>
      </c>
      <c r="J68" s="229">
        <v>546</v>
      </c>
    </row>
    <row r="69" spans="1:10" ht="12.75" customHeight="1" x14ac:dyDescent="0.15">
      <c r="A69" s="9" t="s">
        <v>241</v>
      </c>
      <c r="B69" s="229">
        <v>3</v>
      </c>
      <c r="C69" s="229">
        <v>10</v>
      </c>
      <c r="D69" s="229">
        <v>3</v>
      </c>
      <c r="E69" s="117">
        <v>0</v>
      </c>
      <c r="F69" s="229">
        <v>8</v>
      </c>
      <c r="G69" s="117">
        <v>0</v>
      </c>
      <c r="H69" s="117">
        <v>0</v>
      </c>
      <c r="I69" s="117">
        <v>0</v>
      </c>
      <c r="J69" s="229">
        <v>23</v>
      </c>
    </row>
    <row r="70" spans="1:10" ht="12.75" customHeight="1" x14ac:dyDescent="0.15">
      <c r="A70" s="9" t="s">
        <v>242</v>
      </c>
      <c r="B70" s="229">
        <v>32</v>
      </c>
      <c r="C70" s="229">
        <v>16</v>
      </c>
      <c r="D70" s="117">
        <v>0</v>
      </c>
      <c r="E70" s="117">
        <v>0</v>
      </c>
      <c r="F70" s="117">
        <v>0</v>
      </c>
      <c r="G70" s="117">
        <v>0</v>
      </c>
      <c r="H70" s="117">
        <v>0</v>
      </c>
      <c r="I70" s="229">
        <v>5</v>
      </c>
      <c r="J70" s="229">
        <v>47</v>
      </c>
    </row>
    <row r="71" spans="1:10" ht="12.75" customHeight="1" x14ac:dyDescent="0.15">
      <c r="A71" s="9" t="s">
        <v>243</v>
      </c>
      <c r="B71" s="229">
        <v>40</v>
      </c>
      <c r="C71" s="229">
        <v>11</v>
      </c>
      <c r="D71" s="229">
        <v>28</v>
      </c>
      <c r="E71" s="229">
        <v>10</v>
      </c>
      <c r="F71" s="229">
        <v>33</v>
      </c>
      <c r="G71" s="229">
        <v>14</v>
      </c>
      <c r="H71" s="229">
        <v>3</v>
      </c>
      <c r="I71" s="117">
        <v>0</v>
      </c>
      <c r="J71" s="229">
        <v>142</v>
      </c>
    </row>
    <row r="72" spans="1:10" ht="12.75" customHeight="1" x14ac:dyDescent="0.15">
      <c r="A72" s="10"/>
      <c r="B72" s="229"/>
      <c r="C72" s="229"/>
      <c r="D72" s="229"/>
      <c r="E72" s="229"/>
      <c r="F72" s="229"/>
      <c r="G72" s="229"/>
      <c r="H72" s="229"/>
      <c r="I72" s="229"/>
      <c r="J72" s="229"/>
    </row>
    <row r="73" spans="1:10" ht="12.75" customHeight="1" x14ac:dyDescent="0.15">
      <c r="A73" s="189" t="s">
        <v>216</v>
      </c>
      <c r="B73" s="230">
        <v>19</v>
      </c>
      <c r="C73" s="230">
        <v>3</v>
      </c>
      <c r="D73" s="230">
        <v>4</v>
      </c>
      <c r="E73" s="230">
        <v>10</v>
      </c>
      <c r="F73" s="230">
        <v>5</v>
      </c>
      <c r="G73" s="118">
        <v>0</v>
      </c>
      <c r="H73" s="118">
        <v>0</v>
      </c>
      <c r="I73" s="118">
        <v>0</v>
      </c>
      <c r="J73" s="230">
        <v>43</v>
      </c>
    </row>
    <row r="74" spans="1:10" ht="12.75" customHeight="1" x14ac:dyDescent="0.15">
      <c r="A74" s="3"/>
      <c r="B74" s="108"/>
      <c r="C74" s="108"/>
      <c r="D74" s="117"/>
      <c r="E74" s="108"/>
      <c r="F74" s="108"/>
      <c r="G74" s="117"/>
      <c r="H74" s="117"/>
      <c r="I74" s="117"/>
      <c r="J74" s="108"/>
    </row>
    <row r="75" spans="1:10" ht="25.75" customHeight="1" x14ac:dyDescent="0.15">
      <c r="A75" s="2" t="s">
        <v>24</v>
      </c>
      <c r="B75" s="107">
        <v>8586</v>
      </c>
      <c r="C75" s="107">
        <v>4664</v>
      </c>
      <c r="D75" s="107">
        <v>6071</v>
      </c>
      <c r="E75" s="107">
        <v>1721</v>
      </c>
      <c r="F75" s="107">
        <v>4899</v>
      </c>
      <c r="G75" s="107">
        <v>467</v>
      </c>
      <c r="H75" s="107">
        <v>1152</v>
      </c>
      <c r="I75" s="107">
        <v>281</v>
      </c>
      <c r="J75" s="107">
        <v>27849</v>
      </c>
    </row>
    <row r="76" spans="1:10" ht="12.75" customHeight="1" x14ac:dyDescent="0.15">
      <c r="A76" s="2"/>
      <c r="B76" s="7"/>
      <c r="C76" s="7"/>
      <c r="D76" s="7"/>
      <c r="E76" s="7"/>
      <c r="F76" s="7"/>
      <c r="G76" s="7"/>
      <c r="H76" s="7"/>
      <c r="I76" s="7"/>
      <c r="J76" s="7"/>
    </row>
    <row r="77" spans="1:10" ht="12.75" customHeight="1" x14ac:dyDescent="0.15">
      <c r="A77" s="13"/>
      <c r="B77" s="13"/>
      <c r="C77" s="13"/>
      <c r="D77" s="13"/>
      <c r="E77" s="13"/>
      <c r="F77" s="13"/>
      <c r="G77" s="13"/>
      <c r="H77" s="13"/>
      <c r="I77" s="13"/>
      <c r="J77" s="13"/>
    </row>
    <row r="78" spans="1:10" ht="12.75" customHeight="1" x14ac:dyDescent="0.15">
      <c r="A78" s="31" t="str">
        <f>Contents!B43</f>
        <v>© Commonwealth of Australia 2020</v>
      </c>
      <c r="B78" s="13"/>
      <c r="C78" s="13"/>
      <c r="D78" s="13"/>
      <c r="E78" s="13"/>
      <c r="F78" s="13"/>
      <c r="G78" s="13"/>
      <c r="H78" s="13"/>
      <c r="I78" s="13"/>
      <c r="J78" s="13"/>
    </row>
  </sheetData>
  <sheetProtection sheet="1"/>
  <mergeCells count="1">
    <mergeCell ref="A1:K1"/>
  </mergeCells>
  <hyperlinks>
    <hyperlink ref="A78" r:id="rId1" display="© Commonwealth of Australia 2014" xr:uid="{C4A8BCDB-0BB5-DF4D-80FA-A17C772D95A8}"/>
  </hyperlinks>
  <pageMargins left="0.25" right="0.25" top="0.75" bottom="0.75" header="0.3" footer="0.3"/>
  <pageSetup paperSize="9" scale="47"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9C922-7675-1F49-A511-5DBBC42C0EB5}">
  <sheetPr codeName="Sheet12">
    <pageSetUpPr fitToPage="1"/>
  </sheetPr>
  <dimension ref="A1:N306"/>
  <sheetViews>
    <sheetView zoomScaleNormal="100" workbookViewId="0">
      <pane ySplit="6" topLeftCell="A7" activePane="bottomLeft" state="frozen"/>
      <selection activeCell="A4" sqref="A4:J14"/>
      <selection pane="bottomLeft" sqref="A1:E1"/>
    </sheetView>
  </sheetViews>
  <sheetFormatPr baseColWidth="10" defaultRowHeight="14" x14ac:dyDescent="0.15"/>
  <cols>
    <col min="1" max="1" width="33.33203125" style="49" customWidth="1"/>
    <col min="2" max="2" width="11.5" style="22" customWidth="1"/>
    <col min="3" max="4" width="11.5" style="38" customWidth="1"/>
    <col min="5" max="5" width="11.5" customWidth="1"/>
    <col min="6" max="256" width="8.83203125" customWidth="1"/>
  </cols>
  <sheetData>
    <row r="1" spans="1:14" s="34" customFormat="1" ht="60" customHeight="1" x14ac:dyDescent="0.15">
      <c r="A1" s="243" t="s">
        <v>317</v>
      </c>
      <c r="B1" s="244"/>
      <c r="C1" s="244"/>
      <c r="D1" s="244"/>
      <c r="E1" s="244"/>
      <c r="F1" s="132"/>
      <c r="G1" s="129"/>
      <c r="H1" s="129"/>
      <c r="I1" s="129"/>
      <c r="J1" s="129"/>
      <c r="K1" s="129"/>
      <c r="M1" s="130"/>
      <c r="N1" s="131"/>
    </row>
    <row r="2" spans="1:14" s="34" customFormat="1" ht="15.75" customHeight="1" x14ac:dyDescent="0.2">
      <c r="A2" s="133" t="str">
        <f>Contents!A2</f>
        <v>45170DO002_2020 Prisoners in Australia, 2020</v>
      </c>
      <c r="B2" s="167"/>
      <c r="C2" s="131"/>
      <c r="D2" s="131"/>
    </row>
    <row r="3" spans="1:14" s="34" customFormat="1" ht="15.75" customHeight="1" x14ac:dyDescent="0.15">
      <c r="A3" s="134" t="str">
        <f>Contents!A3</f>
        <v>Released at 11:30 am (Canberra time) Thurs 3 Dec 2020</v>
      </c>
      <c r="B3" s="167"/>
      <c r="C3" s="238"/>
      <c r="D3" s="131"/>
    </row>
    <row r="4" spans="1:14" s="34" customFormat="1" ht="25.5" customHeight="1" x14ac:dyDescent="0.15">
      <c r="A4" s="145" t="s">
        <v>299</v>
      </c>
      <c r="B4" s="167"/>
      <c r="C4" s="131"/>
      <c r="D4" s="131"/>
    </row>
    <row r="5" spans="1:14" s="34" customFormat="1" ht="13.5" customHeight="1" x14ac:dyDescent="0.15">
      <c r="A5" s="128"/>
      <c r="B5" s="253" t="s">
        <v>64</v>
      </c>
      <c r="C5" s="254"/>
      <c r="D5" s="254"/>
    </row>
    <row r="6" spans="1:14" s="34" customFormat="1" ht="27" customHeight="1" x14ac:dyDescent="0.15">
      <c r="A6" s="128" t="s">
        <v>256</v>
      </c>
      <c r="B6" s="214" t="s">
        <v>266</v>
      </c>
      <c r="C6" s="234" t="s">
        <v>249</v>
      </c>
      <c r="D6" s="234" t="s">
        <v>250</v>
      </c>
    </row>
    <row r="7" spans="1:14" s="34" customFormat="1" ht="12.75" customHeight="1" x14ac:dyDescent="0.15">
      <c r="A7" s="245" t="s">
        <v>30</v>
      </c>
      <c r="B7" s="252"/>
      <c r="C7" s="252"/>
      <c r="D7" s="252"/>
    </row>
    <row r="8" spans="1:14" s="34" customFormat="1" ht="12.75" customHeight="1" x14ac:dyDescent="0.15">
      <c r="A8" s="57" t="s">
        <v>203</v>
      </c>
      <c r="B8" s="213">
        <v>660</v>
      </c>
      <c r="C8" s="161">
        <v>20.6</v>
      </c>
      <c r="D8" s="161">
        <v>21</v>
      </c>
      <c r="F8" s="80"/>
    </row>
    <row r="9" spans="1:14" s="34" customFormat="1" ht="12.75" customHeight="1" x14ac:dyDescent="0.15">
      <c r="A9" s="57" t="s">
        <v>204</v>
      </c>
      <c r="B9" s="213">
        <v>1609</v>
      </c>
      <c r="C9" s="161">
        <v>3.6</v>
      </c>
      <c r="D9" s="161">
        <v>2.2999999999999998</v>
      </c>
    </row>
    <row r="10" spans="1:14" s="34" customFormat="1" ht="12.75" customHeight="1" x14ac:dyDescent="0.15">
      <c r="A10" s="57" t="s">
        <v>205</v>
      </c>
      <c r="B10" s="213">
        <v>1540</v>
      </c>
      <c r="C10" s="161">
        <v>9.6</v>
      </c>
      <c r="D10" s="161">
        <v>8.1</v>
      </c>
    </row>
    <row r="11" spans="1:14" s="34" customFormat="1" ht="12.75" customHeight="1" x14ac:dyDescent="0.15">
      <c r="A11" s="57" t="s">
        <v>371</v>
      </c>
      <c r="B11" s="213">
        <v>222</v>
      </c>
      <c r="C11" s="161">
        <v>2.6</v>
      </c>
      <c r="D11" s="161">
        <v>2</v>
      </c>
    </row>
    <row r="12" spans="1:14" s="34" customFormat="1" ht="12.75" customHeight="1" x14ac:dyDescent="0.15">
      <c r="A12" s="57" t="s">
        <v>372</v>
      </c>
      <c r="B12" s="213">
        <v>140</v>
      </c>
      <c r="C12" s="161">
        <v>6.3</v>
      </c>
      <c r="D12" s="161">
        <v>5.5</v>
      </c>
    </row>
    <row r="13" spans="1:14" s="34" customFormat="1" ht="12.75" customHeight="1" x14ac:dyDescent="0.15">
      <c r="A13" s="57" t="s">
        <v>373</v>
      </c>
      <c r="B13" s="213">
        <v>492</v>
      </c>
      <c r="C13" s="161">
        <v>6.2</v>
      </c>
      <c r="D13" s="161">
        <v>5.2</v>
      </c>
    </row>
    <row r="14" spans="1:14" s="34" customFormat="1" ht="12.75" customHeight="1" x14ac:dyDescent="0.15">
      <c r="A14" s="57" t="s">
        <v>374</v>
      </c>
      <c r="B14" s="213">
        <v>552</v>
      </c>
      <c r="C14" s="161">
        <v>3.5</v>
      </c>
      <c r="D14" s="161">
        <v>2.7</v>
      </c>
    </row>
    <row r="15" spans="1:14" s="34" customFormat="1" ht="12.75" customHeight="1" x14ac:dyDescent="0.15">
      <c r="A15" s="57" t="s">
        <v>375</v>
      </c>
      <c r="B15" s="213">
        <v>206</v>
      </c>
      <c r="C15" s="161">
        <v>1.8</v>
      </c>
      <c r="D15" s="161">
        <v>1.3</v>
      </c>
    </row>
    <row r="16" spans="1:14" s="34" customFormat="1" ht="12.75" customHeight="1" x14ac:dyDescent="0.15">
      <c r="A16" s="57" t="s">
        <v>376</v>
      </c>
      <c r="B16" s="213">
        <v>208</v>
      </c>
      <c r="C16" s="161">
        <v>3.3</v>
      </c>
      <c r="D16" s="161">
        <v>2.4</v>
      </c>
    </row>
    <row r="17" spans="1:4" s="34" customFormat="1" ht="12.75" customHeight="1" x14ac:dyDescent="0.15">
      <c r="A17" s="57" t="s">
        <v>211</v>
      </c>
      <c r="B17" s="213">
        <v>1145</v>
      </c>
      <c r="C17" s="161">
        <v>8.1999999999999993</v>
      </c>
      <c r="D17" s="161">
        <v>7</v>
      </c>
    </row>
    <row r="18" spans="1:4" s="34" customFormat="1" ht="12.75" customHeight="1" x14ac:dyDescent="0.15">
      <c r="A18" s="57" t="s">
        <v>377</v>
      </c>
      <c r="B18" s="213">
        <v>161</v>
      </c>
      <c r="C18" s="161">
        <v>4.2</v>
      </c>
      <c r="D18" s="161">
        <v>3.5</v>
      </c>
    </row>
    <row r="19" spans="1:4" s="34" customFormat="1" ht="12.75" customHeight="1" x14ac:dyDescent="0.15">
      <c r="A19" s="57" t="s">
        <v>213</v>
      </c>
      <c r="B19" s="213">
        <v>69</v>
      </c>
      <c r="C19" s="161">
        <v>3.4</v>
      </c>
      <c r="D19" s="161">
        <v>2.5</v>
      </c>
    </row>
    <row r="20" spans="1:4" s="34" customFormat="1" ht="12.75" customHeight="1" x14ac:dyDescent="0.15">
      <c r="A20" s="57" t="s">
        <v>214</v>
      </c>
      <c r="B20" s="213">
        <v>42</v>
      </c>
      <c r="C20" s="161">
        <v>1.6</v>
      </c>
      <c r="D20" s="161">
        <v>1.2</v>
      </c>
    </row>
    <row r="21" spans="1:4" s="34" customFormat="1" ht="12.75" customHeight="1" x14ac:dyDescent="0.15">
      <c r="A21" s="57" t="s">
        <v>215</v>
      </c>
      <c r="B21" s="213">
        <v>77</v>
      </c>
      <c r="C21" s="161">
        <v>1</v>
      </c>
      <c r="D21" s="161">
        <v>0.9</v>
      </c>
    </row>
    <row r="22" spans="1:4" s="34" customFormat="1" ht="12.75" customHeight="1" x14ac:dyDescent="0.15">
      <c r="A22" s="57" t="s">
        <v>378</v>
      </c>
      <c r="B22" s="213">
        <v>1284</v>
      </c>
      <c r="C22" s="161">
        <v>1.4</v>
      </c>
      <c r="D22" s="161">
        <v>0.8</v>
      </c>
    </row>
    <row r="23" spans="1:4" s="34" customFormat="1" ht="12.75" customHeight="1" x14ac:dyDescent="0.15">
      <c r="A23" s="57" t="s">
        <v>216</v>
      </c>
      <c r="B23" s="213">
        <v>14</v>
      </c>
      <c r="C23" s="161">
        <v>11.1</v>
      </c>
      <c r="D23" s="161">
        <v>4.5</v>
      </c>
    </row>
    <row r="24" spans="1:4" s="34" customFormat="1" ht="25.75" customHeight="1" x14ac:dyDescent="0.15">
      <c r="A24" s="146" t="s">
        <v>24</v>
      </c>
      <c r="B24" s="215">
        <v>8431</v>
      </c>
      <c r="C24" s="160">
        <v>6.4</v>
      </c>
      <c r="D24" s="160">
        <v>4</v>
      </c>
    </row>
    <row r="25" spans="1:4" s="34" customFormat="1" ht="12.75" customHeight="1" x14ac:dyDescent="0.15">
      <c r="A25" s="245" t="s">
        <v>31</v>
      </c>
      <c r="B25" s="252"/>
      <c r="C25" s="252"/>
      <c r="D25" s="252"/>
    </row>
    <row r="26" spans="1:4" s="34" customFormat="1" ht="12.75" customHeight="1" x14ac:dyDescent="0.15">
      <c r="A26" s="57" t="s">
        <v>203</v>
      </c>
      <c r="B26" s="213">
        <v>473</v>
      </c>
      <c r="C26" s="161">
        <v>17</v>
      </c>
      <c r="D26" s="161">
        <v>18</v>
      </c>
    </row>
    <row r="27" spans="1:4" s="34" customFormat="1" ht="12.75" customHeight="1" x14ac:dyDescent="0.15">
      <c r="A27" s="57" t="s">
        <v>204</v>
      </c>
      <c r="B27" s="213">
        <v>686</v>
      </c>
      <c r="C27" s="161">
        <v>3.6</v>
      </c>
      <c r="D27" s="161">
        <v>2.7</v>
      </c>
    </row>
    <row r="28" spans="1:4" s="34" customFormat="1" ht="12.75" customHeight="1" x14ac:dyDescent="0.15">
      <c r="A28" s="57" t="s">
        <v>205</v>
      </c>
      <c r="B28" s="213">
        <v>896</v>
      </c>
      <c r="C28" s="161">
        <v>8.1</v>
      </c>
      <c r="D28" s="161">
        <v>7</v>
      </c>
    </row>
    <row r="29" spans="1:4" s="34" customFormat="1" ht="12.75" customHeight="1" x14ac:dyDescent="0.15">
      <c r="A29" s="57" t="s">
        <v>371</v>
      </c>
      <c r="B29" s="213">
        <v>143</v>
      </c>
      <c r="C29" s="161">
        <v>2.1</v>
      </c>
      <c r="D29" s="161">
        <v>1.3</v>
      </c>
    </row>
    <row r="30" spans="1:4" s="34" customFormat="1" ht="12.75" customHeight="1" x14ac:dyDescent="0.15">
      <c r="A30" s="57" t="s">
        <v>372</v>
      </c>
      <c r="B30" s="213">
        <v>63</v>
      </c>
      <c r="C30" s="161">
        <v>4.5999999999999996</v>
      </c>
      <c r="D30" s="161">
        <v>4.5</v>
      </c>
    </row>
    <row r="31" spans="1:4" s="34" customFormat="1" ht="12.75" customHeight="1" x14ac:dyDescent="0.15">
      <c r="A31" s="57" t="s">
        <v>373</v>
      </c>
      <c r="B31" s="213">
        <v>334</v>
      </c>
      <c r="C31" s="161">
        <v>5.2</v>
      </c>
      <c r="D31" s="161">
        <v>4.7</v>
      </c>
    </row>
    <row r="32" spans="1:4" s="34" customFormat="1" ht="12.75" customHeight="1" x14ac:dyDescent="0.15">
      <c r="A32" s="57" t="s">
        <v>374</v>
      </c>
      <c r="B32" s="213">
        <v>529</v>
      </c>
      <c r="C32" s="161">
        <v>3.7</v>
      </c>
      <c r="D32" s="161">
        <v>3.3</v>
      </c>
    </row>
    <row r="33" spans="1:4" s="34" customFormat="1" ht="12.75" customHeight="1" x14ac:dyDescent="0.15">
      <c r="A33" s="57" t="s">
        <v>375</v>
      </c>
      <c r="B33" s="213">
        <v>163</v>
      </c>
      <c r="C33" s="161">
        <v>2.1</v>
      </c>
      <c r="D33" s="161">
        <v>1.2</v>
      </c>
    </row>
    <row r="34" spans="1:4" s="34" customFormat="1" ht="12.75" customHeight="1" x14ac:dyDescent="0.15">
      <c r="A34" s="57" t="s">
        <v>376</v>
      </c>
      <c r="B34" s="213">
        <v>126</v>
      </c>
      <c r="C34" s="161">
        <v>3.7</v>
      </c>
      <c r="D34" s="161">
        <v>3.2</v>
      </c>
    </row>
    <row r="35" spans="1:4" s="34" customFormat="1" ht="12.75" customHeight="1" x14ac:dyDescent="0.15">
      <c r="A35" s="57" t="s">
        <v>211</v>
      </c>
      <c r="B35" s="213">
        <v>607</v>
      </c>
      <c r="C35" s="161">
        <v>6.8</v>
      </c>
      <c r="D35" s="161">
        <v>6</v>
      </c>
    </row>
    <row r="36" spans="1:4" s="34" customFormat="1" ht="12.75" customHeight="1" x14ac:dyDescent="0.15">
      <c r="A36" s="57" t="s">
        <v>377</v>
      </c>
      <c r="B36" s="213">
        <v>140</v>
      </c>
      <c r="C36" s="161">
        <v>2.2000000000000002</v>
      </c>
      <c r="D36" s="161">
        <v>1.2</v>
      </c>
    </row>
    <row r="37" spans="1:4" s="34" customFormat="1" ht="12.75" customHeight="1" x14ac:dyDescent="0.15">
      <c r="A37" s="57" t="s">
        <v>213</v>
      </c>
      <c r="B37" s="213">
        <v>83</v>
      </c>
      <c r="C37" s="161">
        <v>3.8</v>
      </c>
      <c r="D37" s="161">
        <v>2.6</v>
      </c>
    </row>
    <row r="38" spans="1:4" s="34" customFormat="1" ht="12.75" customHeight="1" x14ac:dyDescent="0.15">
      <c r="A38" s="57" t="s">
        <v>214</v>
      </c>
      <c r="B38" s="213">
        <v>22</v>
      </c>
      <c r="C38" s="161">
        <v>2.7</v>
      </c>
      <c r="D38" s="161">
        <v>1.8</v>
      </c>
    </row>
    <row r="39" spans="1:4" s="34" customFormat="1" ht="12.75" customHeight="1" x14ac:dyDescent="0.15">
      <c r="A39" s="57" t="s">
        <v>215</v>
      </c>
      <c r="B39" s="213">
        <v>32</v>
      </c>
      <c r="C39" s="161">
        <v>0.9</v>
      </c>
      <c r="D39" s="161">
        <v>0.5</v>
      </c>
    </row>
    <row r="40" spans="1:4" s="34" customFormat="1" ht="12.75" customHeight="1" x14ac:dyDescent="0.15">
      <c r="A40" s="57" t="s">
        <v>378</v>
      </c>
      <c r="B40" s="213">
        <v>298</v>
      </c>
      <c r="C40" s="161">
        <v>2.2000000000000002</v>
      </c>
      <c r="D40" s="161">
        <v>1</v>
      </c>
    </row>
    <row r="41" spans="1:4" s="34" customFormat="1" ht="12.75" customHeight="1" x14ac:dyDescent="0.15">
      <c r="A41" s="57" t="s">
        <v>216</v>
      </c>
      <c r="B41" s="213">
        <v>3</v>
      </c>
      <c r="C41" s="161">
        <v>7.7</v>
      </c>
      <c r="D41" s="161">
        <v>4.2</v>
      </c>
    </row>
    <row r="42" spans="1:4" s="34" customFormat="1" ht="25.75" customHeight="1" x14ac:dyDescent="0.15">
      <c r="A42" s="146" t="s">
        <v>24</v>
      </c>
      <c r="B42" s="215">
        <v>4602</v>
      </c>
      <c r="C42" s="160">
        <v>6.2</v>
      </c>
      <c r="D42" s="160">
        <v>4.5</v>
      </c>
    </row>
    <row r="43" spans="1:4" s="34" customFormat="1" ht="12.75" customHeight="1" x14ac:dyDescent="0.15">
      <c r="A43" s="245" t="s">
        <v>32</v>
      </c>
      <c r="B43" s="252"/>
      <c r="C43" s="252"/>
      <c r="D43" s="252"/>
    </row>
    <row r="44" spans="1:4" s="34" customFormat="1" ht="12.75" customHeight="1" x14ac:dyDescent="0.15">
      <c r="A44" s="57" t="s">
        <v>203</v>
      </c>
      <c r="B44" s="213">
        <v>163</v>
      </c>
      <c r="C44" s="161">
        <v>11.4</v>
      </c>
      <c r="D44" s="161">
        <v>10</v>
      </c>
    </row>
    <row r="45" spans="1:4" s="34" customFormat="1" ht="12.75" customHeight="1" x14ac:dyDescent="0.15">
      <c r="A45" s="57" t="s">
        <v>204</v>
      </c>
      <c r="B45" s="213">
        <v>1183</v>
      </c>
      <c r="C45" s="161">
        <v>3.6</v>
      </c>
      <c r="D45" s="161">
        <v>2.8</v>
      </c>
    </row>
    <row r="46" spans="1:4" s="34" customFormat="1" ht="12.75" customHeight="1" x14ac:dyDescent="0.15">
      <c r="A46" s="57" t="s">
        <v>205</v>
      </c>
      <c r="B46" s="213">
        <v>758</v>
      </c>
      <c r="C46" s="161">
        <v>7.4</v>
      </c>
      <c r="D46" s="161">
        <v>7</v>
      </c>
    </row>
    <row r="47" spans="1:4" s="34" customFormat="1" ht="12.75" customHeight="1" x14ac:dyDescent="0.15">
      <c r="A47" s="57" t="s">
        <v>371</v>
      </c>
      <c r="B47" s="213">
        <v>291</v>
      </c>
      <c r="C47" s="161">
        <v>3.1</v>
      </c>
      <c r="D47" s="161">
        <v>2.5</v>
      </c>
    </row>
    <row r="48" spans="1:4" s="34" customFormat="1" ht="12.75" customHeight="1" x14ac:dyDescent="0.15">
      <c r="A48" s="57" t="s">
        <v>372</v>
      </c>
      <c r="B48" s="213">
        <v>20</v>
      </c>
      <c r="C48" s="161">
        <v>4.7</v>
      </c>
      <c r="D48" s="161">
        <v>3</v>
      </c>
    </row>
    <row r="49" spans="1:5" s="34" customFormat="1" ht="12.75" customHeight="1" x14ac:dyDescent="0.15">
      <c r="A49" s="57" t="s">
        <v>373</v>
      </c>
      <c r="B49" s="213">
        <v>577</v>
      </c>
      <c r="C49" s="161">
        <v>5.2</v>
      </c>
      <c r="D49" s="161">
        <v>4.2</v>
      </c>
    </row>
    <row r="50" spans="1:5" s="34" customFormat="1" ht="12.75" customHeight="1" x14ac:dyDescent="0.15">
      <c r="A50" s="57" t="s">
        <v>374</v>
      </c>
      <c r="B50" s="213">
        <v>854</v>
      </c>
      <c r="C50" s="161">
        <v>3.3</v>
      </c>
      <c r="D50" s="161">
        <v>2.8</v>
      </c>
    </row>
    <row r="51" spans="1:5" s="34" customFormat="1" ht="12.75" customHeight="1" x14ac:dyDescent="0.15">
      <c r="A51" s="57" t="s">
        <v>375</v>
      </c>
      <c r="B51" s="213">
        <v>289</v>
      </c>
      <c r="C51" s="161">
        <v>2</v>
      </c>
      <c r="D51" s="161">
        <v>1.5</v>
      </c>
    </row>
    <row r="52" spans="1:5" s="34" customFormat="1" ht="12.75" customHeight="1" x14ac:dyDescent="0.15">
      <c r="A52" s="57" t="s">
        <v>376</v>
      </c>
      <c r="B52" s="213">
        <v>110</v>
      </c>
      <c r="C52" s="161">
        <v>4.5</v>
      </c>
      <c r="D52" s="161">
        <v>4.9000000000000004</v>
      </c>
    </row>
    <row r="53" spans="1:5" s="34" customFormat="1" ht="12.75" customHeight="1" x14ac:dyDescent="0.15">
      <c r="A53" s="57" t="s">
        <v>211</v>
      </c>
      <c r="B53" s="213">
        <v>994</v>
      </c>
      <c r="C53" s="161">
        <v>5.6</v>
      </c>
      <c r="D53" s="161">
        <v>5</v>
      </c>
    </row>
    <row r="54" spans="1:5" s="34" customFormat="1" ht="12.75" customHeight="1" x14ac:dyDescent="0.15">
      <c r="A54" s="57" t="s">
        <v>377</v>
      </c>
      <c r="B54" s="213">
        <v>20</v>
      </c>
      <c r="C54" s="161">
        <v>2.6</v>
      </c>
      <c r="D54" s="161">
        <v>1.5</v>
      </c>
    </row>
    <row r="55" spans="1:5" s="34" customFormat="1" ht="12.75" customHeight="1" x14ac:dyDescent="0.15">
      <c r="A55" s="57" t="s">
        <v>213</v>
      </c>
      <c r="B55" s="213">
        <v>80</v>
      </c>
      <c r="C55" s="161">
        <v>3.2</v>
      </c>
      <c r="D55" s="161">
        <v>3.3</v>
      </c>
    </row>
    <row r="56" spans="1:5" s="34" customFormat="1" ht="12.75" customHeight="1" x14ac:dyDescent="0.15">
      <c r="A56" s="57" t="s">
        <v>214</v>
      </c>
      <c r="B56" s="213">
        <v>26</v>
      </c>
      <c r="C56" s="161">
        <v>0.9</v>
      </c>
      <c r="D56" s="161">
        <v>0.8</v>
      </c>
    </row>
    <row r="57" spans="1:5" s="34" customFormat="1" ht="12.75" customHeight="1" x14ac:dyDescent="0.15">
      <c r="A57" s="57" t="s">
        <v>215</v>
      </c>
      <c r="B57" s="213">
        <v>43</v>
      </c>
      <c r="C57" s="161">
        <v>1.6</v>
      </c>
      <c r="D57" s="161">
        <v>1.3</v>
      </c>
    </row>
    <row r="58" spans="1:5" s="34" customFormat="1" ht="12.75" customHeight="1" x14ac:dyDescent="0.15">
      <c r="A58" s="57" t="s">
        <v>378</v>
      </c>
      <c r="B58" s="213">
        <v>349</v>
      </c>
      <c r="C58" s="161">
        <v>1.5</v>
      </c>
      <c r="D58" s="161">
        <v>1.2</v>
      </c>
    </row>
    <row r="59" spans="1:5" s="34" customFormat="1" ht="12.75" customHeight="1" x14ac:dyDescent="0.15">
      <c r="A59" s="57" t="s">
        <v>216</v>
      </c>
      <c r="B59" s="213">
        <v>4</v>
      </c>
      <c r="C59" s="235">
        <v>5.6</v>
      </c>
      <c r="D59" s="235">
        <v>6</v>
      </c>
      <c r="E59" s="80"/>
    </row>
    <row r="60" spans="1:5" s="34" customFormat="1" ht="25.75" customHeight="1" x14ac:dyDescent="0.15">
      <c r="A60" s="146" t="s">
        <v>24</v>
      </c>
      <c r="B60" s="215">
        <v>5750</v>
      </c>
      <c r="C60" s="160">
        <v>4.5</v>
      </c>
      <c r="D60" s="160">
        <v>3.4</v>
      </c>
    </row>
    <row r="61" spans="1:5" s="34" customFormat="1" ht="12.75" customHeight="1" x14ac:dyDescent="0.15">
      <c r="A61" s="245" t="s">
        <v>33</v>
      </c>
      <c r="B61" s="252"/>
      <c r="C61" s="252"/>
      <c r="D61" s="252"/>
    </row>
    <row r="62" spans="1:5" s="34" customFormat="1" ht="12.75" customHeight="1" x14ac:dyDescent="0.15">
      <c r="A62" s="57" t="s">
        <v>203</v>
      </c>
      <c r="B62" s="213">
        <v>50</v>
      </c>
      <c r="C62" s="161">
        <v>8.9</v>
      </c>
      <c r="D62" s="161">
        <v>8.5</v>
      </c>
    </row>
    <row r="63" spans="1:5" s="34" customFormat="1" ht="12.75" customHeight="1" x14ac:dyDescent="0.15">
      <c r="A63" s="57" t="s">
        <v>204</v>
      </c>
      <c r="B63" s="213">
        <v>245</v>
      </c>
      <c r="C63" s="161">
        <v>4.0999999999999996</v>
      </c>
      <c r="D63" s="161">
        <v>3</v>
      </c>
    </row>
    <row r="64" spans="1:5" s="34" customFormat="1" ht="12.75" customHeight="1" x14ac:dyDescent="0.15">
      <c r="A64" s="57" t="s">
        <v>205</v>
      </c>
      <c r="B64" s="213">
        <v>325</v>
      </c>
      <c r="C64" s="161">
        <v>10.4</v>
      </c>
      <c r="D64" s="161">
        <v>9.6</v>
      </c>
    </row>
    <row r="65" spans="1:4" s="34" customFormat="1" ht="12.75" customHeight="1" x14ac:dyDescent="0.15">
      <c r="A65" s="57" t="s">
        <v>371</v>
      </c>
      <c r="B65" s="213">
        <v>32</v>
      </c>
      <c r="C65" s="161">
        <v>3.8</v>
      </c>
      <c r="D65" s="161">
        <v>1.4</v>
      </c>
    </row>
    <row r="66" spans="1:4" s="34" customFormat="1" ht="12.75" customHeight="1" x14ac:dyDescent="0.15">
      <c r="A66" s="57" t="s">
        <v>372</v>
      </c>
      <c r="B66" s="213">
        <v>45</v>
      </c>
      <c r="C66" s="161">
        <v>8.4</v>
      </c>
      <c r="D66" s="161">
        <v>7.2</v>
      </c>
    </row>
    <row r="67" spans="1:4" s="34" customFormat="1" ht="12.75" customHeight="1" x14ac:dyDescent="0.15">
      <c r="A67" s="57" t="s">
        <v>373</v>
      </c>
      <c r="B67" s="213">
        <v>106</v>
      </c>
      <c r="C67" s="161">
        <v>7.7</v>
      </c>
      <c r="D67" s="161">
        <v>5.2</v>
      </c>
    </row>
    <row r="68" spans="1:4" s="34" customFormat="1" ht="12.75" customHeight="1" x14ac:dyDescent="0.15">
      <c r="A68" s="57" t="s">
        <v>374</v>
      </c>
      <c r="B68" s="213">
        <v>205</v>
      </c>
      <c r="C68" s="161">
        <v>4.9000000000000004</v>
      </c>
      <c r="D68" s="161">
        <v>3.5</v>
      </c>
    </row>
    <row r="69" spans="1:4" s="34" customFormat="1" ht="12.75" customHeight="1" x14ac:dyDescent="0.15">
      <c r="A69" s="57" t="s">
        <v>375</v>
      </c>
      <c r="B69" s="213">
        <v>39</v>
      </c>
      <c r="C69" s="161">
        <v>2.5</v>
      </c>
      <c r="D69" s="161">
        <v>1.5</v>
      </c>
    </row>
    <row r="70" spans="1:4" s="34" customFormat="1" ht="12.75" customHeight="1" x14ac:dyDescent="0.15">
      <c r="A70" s="57" t="s">
        <v>376</v>
      </c>
      <c r="B70" s="213">
        <v>9</v>
      </c>
      <c r="C70" s="161">
        <v>4.5</v>
      </c>
      <c r="D70" s="161">
        <v>4</v>
      </c>
    </row>
    <row r="71" spans="1:4" s="34" customFormat="1" ht="12.75" customHeight="1" x14ac:dyDescent="0.15">
      <c r="A71" s="57" t="s">
        <v>211</v>
      </c>
      <c r="B71" s="213">
        <v>169</v>
      </c>
      <c r="C71" s="161">
        <v>6</v>
      </c>
      <c r="D71" s="161">
        <v>5.0999999999999996</v>
      </c>
    </row>
    <row r="72" spans="1:4" s="34" customFormat="1" ht="12.75" customHeight="1" x14ac:dyDescent="0.15">
      <c r="A72" s="57" t="s">
        <v>377</v>
      </c>
      <c r="B72" s="213">
        <v>24</v>
      </c>
      <c r="C72" s="161">
        <v>3.3</v>
      </c>
      <c r="D72" s="161">
        <v>2.6</v>
      </c>
    </row>
    <row r="73" spans="1:4" s="34" customFormat="1" ht="12.75" customHeight="1" x14ac:dyDescent="0.15">
      <c r="A73" s="57" t="s">
        <v>213</v>
      </c>
      <c r="B73" s="213">
        <v>33</v>
      </c>
      <c r="C73" s="161">
        <v>3.1</v>
      </c>
      <c r="D73" s="161">
        <v>2.4</v>
      </c>
    </row>
    <row r="74" spans="1:4" s="34" customFormat="1" ht="12.75" customHeight="1" x14ac:dyDescent="0.15">
      <c r="A74" s="57" t="s">
        <v>214</v>
      </c>
      <c r="B74" s="213">
        <v>13</v>
      </c>
      <c r="C74" s="161">
        <v>5.8</v>
      </c>
      <c r="D74" s="161">
        <v>4.2</v>
      </c>
    </row>
    <row r="75" spans="1:4" s="34" customFormat="1" ht="12.75" customHeight="1" x14ac:dyDescent="0.15">
      <c r="A75" s="57" t="s">
        <v>215</v>
      </c>
      <c r="B75" s="213">
        <v>32</v>
      </c>
      <c r="C75" s="161">
        <v>0.7</v>
      </c>
      <c r="D75" s="161">
        <v>0.5</v>
      </c>
    </row>
    <row r="76" spans="1:4" s="34" customFormat="1" ht="12.75" customHeight="1" x14ac:dyDescent="0.15">
      <c r="A76" s="57" t="s">
        <v>378</v>
      </c>
      <c r="B76" s="213">
        <v>194</v>
      </c>
      <c r="C76" s="161">
        <v>2.8</v>
      </c>
      <c r="D76" s="161">
        <v>2.1</v>
      </c>
    </row>
    <row r="77" spans="1:4" s="34" customFormat="1" ht="12.75" customHeight="1" x14ac:dyDescent="0.15">
      <c r="A77" s="57" t="s">
        <v>216</v>
      </c>
      <c r="B77" s="213">
        <v>10</v>
      </c>
      <c r="C77" s="161">
        <v>2.4</v>
      </c>
      <c r="D77" s="161">
        <v>1.4</v>
      </c>
    </row>
    <row r="78" spans="1:4" s="34" customFormat="1" ht="25.75" customHeight="1" x14ac:dyDescent="0.15">
      <c r="A78" s="146" t="s">
        <v>24</v>
      </c>
      <c r="B78" s="215">
        <v>1532</v>
      </c>
      <c r="C78" s="160">
        <v>6</v>
      </c>
      <c r="D78" s="160">
        <v>4.4000000000000004</v>
      </c>
    </row>
    <row r="79" spans="1:4" s="34" customFormat="1" ht="12.75" customHeight="1" x14ac:dyDescent="0.15">
      <c r="A79" s="245" t="s">
        <v>34</v>
      </c>
      <c r="B79" s="252"/>
      <c r="C79" s="252"/>
      <c r="D79" s="252"/>
    </row>
    <row r="80" spans="1:4" s="34" customFormat="1" ht="12.75" customHeight="1" x14ac:dyDescent="0.15">
      <c r="A80" s="57" t="s">
        <v>203</v>
      </c>
      <c r="B80" s="213">
        <v>102</v>
      </c>
      <c r="C80" s="161">
        <v>7.8</v>
      </c>
      <c r="D80" s="161">
        <v>7.5</v>
      </c>
    </row>
    <row r="81" spans="1:4" s="34" customFormat="1" ht="12.75" customHeight="1" x14ac:dyDescent="0.15">
      <c r="A81" s="57" t="s">
        <v>204</v>
      </c>
      <c r="B81" s="213">
        <v>739</v>
      </c>
      <c r="C81" s="161">
        <v>2.2000000000000002</v>
      </c>
      <c r="D81" s="161">
        <v>1.3</v>
      </c>
    </row>
    <row r="82" spans="1:4" s="34" customFormat="1" ht="12.75" customHeight="1" x14ac:dyDescent="0.15">
      <c r="A82" s="57" t="s">
        <v>205</v>
      </c>
      <c r="B82" s="213">
        <v>581</v>
      </c>
      <c r="C82" s="161">
        <v>6.8</v>
      </c>
      <c r="D82" s="161">
        <v>6</v>
      </c>
    </row>
    <row r="83" spans="1:4" s="34" customFormat="1" ht="12.75" customHeight="1" x14ac:dyDescent="0.15">
      <c r="A83" s="57" t="s">
        <v>371</v>
      </c>
      <c r="B83" s="213">
        <v>357</v>
      </c>
      <c r="C83" s="161">
        <v>2.5</v>
      </c>
      <c r="D83" s="161">
        <v>1.9</v>
      </c>
    </row>
    <row r="84" spans="1:4" s="34" customFormat="1" ht="12.75" customHeight="1" x14ac:dyDescent="0.15">
      <c r="A84" s="57" t="s">
        <v>372</v>
      </c>
      <c r="B84" s="213">
        <v>81</v>
      </c>
      <c r="C84" s="161">
        <v>2.9</v>
      </c>
      <c r="D84" s="161">
        <v>1.5</v>
      </c>
    </row>
    <row r="85" spans="1:4" s="34" customFormat="1" ht="12.75" customHeight="1" x14ac:dyDescent="0.15">
      <c r="A85" s="57" t="s">
        <v>373</v>
      </c>
      <c r="B85" s="213">
        <v>435</v>
      </c>
      <c r="C85" s="161">
        <v>4.0999999999999996</v>
      </c>
      <c r="D85" s="161">
        <v>3.5</v>
      </c>
    </row>
    <row r="86" spans="1:4" s="34" customFormat="1" ht="12.75" customHeight="1" x14ac:dyDescent="0.15">
      <c r="A86" s="57" t="s">
        <v>374</v>
      </c>
      <c r="B86" s="213">
        <v>796</v>
      </c>
      <c r="C86" s="161">
        <v>2.6</v>
      </c>
      <c r="D86" s="161">
        <v>2.2999999999999998</v>
      </c>
    </row>
    <row r="87" spans="1:4" s="34" customFormat="1" ht="12.75" customHeight="1" x14ac:dyDescent="0.15">
      <c r="A87" s="57" t="s">
        <v>375</v>
      </c>
      <c r="B87" s="213">
        <v>96</v>
      </c>
      <c r="C87" s="161">
        <v>2.2000000000000002</v>
      </c>
      <c r="D87" s="161">
        <v>1.2</v>
      </c>
    </row>
    <row r="88" spans="1:4" s="34" customFormat="1" ht="12.75" customHeight="1" x14ac:dyDescent="0.15">
      <c r="A88" s="57" t="s">
        <v>376</v>
      </c>
      <c r="B88" s="213">
        <v>74</v>
      </c>
      <c r="C88" s="161">
        <v>2.8</v>
      </c>
      <c r="D88" s="161">
        <v>2.4</v>
      </c>
    </row>
    <row r="89" spans="1:4" s="34" customFormat="1" ht="12.75" customHeight="1" x14ac:dyDescent="0.15">
      <c r="A89" s="57" t="s">
        <v>211</v>
      </c>
      <c r="B89" s="213">
        <v>964</v>
      </c>
      <c r="C89" s="161">
        <v>5.7</v>
      </c>
      <c r="D89" s="161">
        <v>5</v>
      </c>
    </row>
    <row r="90" spans="1:4" s="34" customFormat="1" ht="12.75" customHeight="1" x14ac:dyDescent="0.15">
      <c r="A90" s="57" t="s">
        <v>377</v>
      </c>
      <c r="B90" s="213">
        <v>26</v>
      </c>
      <c r="C90" s="161">
        <v>1.6</v>
      </c>
      <c r="D90" s="161">
        <v>1.1000000000000001</v>
      </c>
    </row>
    <row r="91" spans="1:4" s="34" customFormat="1" ht="12.75" customHeight="1" x14ac:dyDescent="0.15">
      <c r="A91" s="57" t="s">
        <v>213</v>
      </c>
      <c r="B91" s="213">
        <v>96</v>
      </c>
      <c r="C91" s="161">
        <v>3.1</v>
      </c>
      <c r="D91" s="161">
        <v>2.7</v>
      </c>
    </row>
    <row r="92" spans="1:4" s="34" customFormat="1" ht="12.75" customHeight="1" x14ac:dyDescent="0.15">
      <c r="A92" s="57" t="s">
        <v>214</v>
      </c>
      <c r="B92" s="213">
        <v>17</v>
      </c>
      <c r="C92" s="161">
        <v>1.9</v>
      </c>
      <c r="D92" s="161">
        <v>0.6</v>
      </c>
    </row>
    <row r="93" spans="1:4" s="34" customFormat="1" ht="12.75" customHeight="1" x14ac:dyDescent="0.15">
      <c r="A93" s="57" t="s">
        <v>215</v>
      </c>
      <c r="B93" s="213">
        <v>102</v>
      </c>
      <c r="C93" s="161">
        <v>0.8</v>
      </c>
      <c r="D93" s="161">
        <v>0.7</v>
      </c>
    </row>
    <row r="94" spans="1:4" s="34" customFormat="1" ht="12.75" customHeight="1" x14ac:dyDescent="0.15">
      <c r="A94" s="57" t="s">
        <v>378</v>
      </c>
      <c r="B94" s="213">
        <v>114</v>
      </c>
      <c r="C94" s="161">
        <v>1.6</v>
      </c>
      <c r="D94" s="161">
        <v>0.7</v>
      </c>
    </row>
    <row r="95" spans="1:4" s="34" customFormat="1" ht="12.75" customHeight="1" x14ac:dyDescent="0.15">
      <c r="A95" s="57" t="s">
        <v>216</v>
      </c>
      <c r="B95" s="213">
        <v>5</v>
      </c>
      <c r="C95" s="161">
        <v>6.8</v>
      </c>
      <c r="D95" s="161">
        <v>4.3</v>
      </c>
    </row>
    <row r="96" spans="1:4" s="34" customFormat="1" ht="25.75" customHeight="1" x14ac:dyDescent="0.15">
      <c r="A96" s="146" t="s">
        <v>24</v>
      </c>
      <c r="B96" s="215">
        <v>4585</v>
      </c>
      <c r="C96" s="160">
        <v>3.9</v>
      </c>
      <c r="D96" s="160">
        <v>2.8</v>
      </c>
    </row>
    <row r="97" spans="1:5" s="34" customFormat="1" ht="12.75" customHeight="1" x14ac:dyDescent="0.15">
      <c r="A97" s="245" t="s">
        <v>35</v>
      </c>
      <c r="B97" s="252"/>
      <c r="C97" s="252"/>
      <c r="D97" s="252"/>
    </row>
    <row r="98" spans="1:5" s="34" customFormat="1" ht="12.75" customHeight="1" x14ac:dyDescent="0.15">
      <c r="A98" s="57" t="s">
        <v>203</v>
      </c>
      <c r="B98" s="213">
        <v>47</v>
      </c>
      <c r="C98" s="161">
        <v>20.8</v>
      </c>
      <c r="D98" s="161">
        <v>21.5</v>
      </c>
    </row>
    <row r="99" spans="1:5" s="34" customFormat="1" ht="12.75" customHeight="1" x14ac:dyDescent="0.15">
      <c r="A99" s="57" t="s">
        <v>204</v>
      </c>
      <c r="B99" s="213">
        <v>107</v>
      </c>
      <c r="C99" s="161">
        <v>2.8</v>
      </c>
      <c r="D99" s="161">
        <v>1.9</v>
      </c>
    </row>
    <row r="100" spans="1:5" s="34" customFormat="1" ht="12.75" customHeight="1" x14ac:dyDescent="0.15">
      <c r="A100" s="57" t="s">
        <v>205</v>
      </c>
      <c r="B100" s="213">
        <v>76</v>
      </c>
      <c r="C100" s="161">
        <v>6.4</v>
      </c>
      <c r="D100" s="161">
        <v>5</v>
      </c>
    </row>
    <row r="101" spans="1:5" s="34" customFormat="1" ht="12.75" customHeight="1" x14ac:dyDescent="0.15">
      <c r="A101" s="57" t="s">
        <v>371</v>
      </c>
      <c r="B101" s="213">
        <v>28</v>
      </c>
      <c r="C101" s="161">
        <v>2.5</v>
      </c>
      <c r="D101" s="161">
        <v>2.5</v>
      </c>
    </row>
    <row r="102" spans="1:5" s="34" customFormat="1" ht="12.75" customHeight="1" x14ac:dyDescent="0.15">
      <c r="A102" s="57" t="s">
        <v>372</v>
      </c>
      <c r="B102" s="117">
        <v>0</v>
      </c>
      <c r="C102" s="235">
        <v>0</v>
      </c>
      <c r="D102" s="235">
        <v>0</v>
      </c>
    </row>
    <row r="103" spans="1:5" s="34" customFormat="1" ht="12.75" customHeight="1" x14ac:dyDescent="0.15">
      <c r="A103" s="57" t="s">
        <v>373</v>
      </c>
      <c r="B103" s="213">
        <v>42</v>
      </c>
      <c r="C103" s="161">
        <v>3.8</v>
      </c>
      <c r="D103" s="161">
        <v>3.5</v>
      </c>
    </row>
    <row r="104" spans="1:5" s="34" customFormat="1" ht="12.75" customHeight="1" x14ac:dyDescent="0.15">
      <c r="A104" s="57" t="s">
        <v>374</v>
      </c>
      <c r="B104" s="213">
        <v>16</v>
      </c>
      <c r="C104" s="161">
        <v>1.3</v>
      </c>
      <c r="D104" s="161">
        <v>1</v>
      </c>
    </row>
    <row r="105" spans="1:5" s="34" customFormat="1" ht="12.75" customHeight="1" x14ac:dyDescent="0.15">
      <c r="A105" s="57" t="s">
        <v>375</v>
      </c>
      <c r="B105" s="213">
        <v>12</v>
      </c>
      <c r="C105" s="161">
        <v>1.2</v>
      </c>
      <c r="D105" s="161">
        <v>0.8</v>
      </c>
    </row>
    <row r="106" spans="1:5" s="34" customFormat="1" ht="12.75" customHeight="1" x14ac:dyDescent="0.15">
      <c r="A106" s="57" t="s">
        <v>376</v>
      </c>
      <c r="B106" s="213">
        <v>14</v>
      </c>
      <c r="C106" s="161">
        <v>2.7</v>
      </c>
      <c r="D106" s="161">
        <v>1.3</v>
      </c>
    </row>
    <row r="107" spans="1:5" s="34" customFormat="1" ht="12.75" customHeight="1" x14ac:dyDescent="0.15">
      <c r="A107" s="57" t="s">
        <v>211</v>
      </c>
      <c r="B107" s="213">
        <v>34</v>
      </c>
      <c r="C107" s="161">
        <v>4</v>
      </c>
      <c r="D107" s="161">
        <v>2.7</v>
      </c>
    </row>
    <row r="108" spans="1:5" s="34" customFormat="1" ht="12.75" customHeight="1" x14ac:dyDescent="0.15">
      <c r="A108" s="57" t="s">
        <v>377</v>
      </c>
      <c r="B108" s="213">
        <v>16</v>
      </c>
      <c r="C108" s="161">
        <v>1.6</v>
      </c>
      <c r="D108" s="161">
        <v>1.1000000000000001</v>
      </c>
    </row>
    <row r="109" spans="1:5" s="34" customFormat="1" ht="12.75" customHeight="1" x14ac:dyDescent="0.15">
      <c r="A109" s="57" t="s">
        <v>213</v>
      </c>
      <c r="B109" s="213">
        <v>11</v>
      </c>
      <c r="C109" s="161">
        <v>1.9</v>
      </c>
      <c r="D109" s="161">
        <v>1.5</v>
      </c>
    </row>
    <row r="110" spans="1:5" s="34" customFormat="1" ht="12.75" customHeight="1" x14ac:dyDescent="0.15">
      <c r="A110" s="57" t="s">
        <v>214</v>
      </c>
      <c r="B110" s="117">
        <v>0</v>
      </c>
      <c r="C110" s="235">
        <v>0</v>
      </c>
      <c r="D110" s="235">
        <v>0</v>
      </c>
      <c r="E110" s="80"/>
    </row>
    <row r="111" spans="1:5" s="34" customFormat="1" ht="12.75" customHeight="1" x14ac:dyDescent="0.15">
      <c r="A111" s="57" t="s">
        <v>215</v>
      </c>
      <c r="B111" s="213">
        <v>18</v>
      </c>
      <c r="C111" s="161">
        <v>1</v>
      </c>
      <c r="D111" s="161">
        <v>0.5</v>
      </c>
    </row>
    <row r="112" spans="1:5" s="34" customFormat="1" ht="12.75" customHeight="1" x14ac:dyDescent="0.15">
      <c r="A112" s="57" t="s">
        <v>378</v>
      </c>
      <c r="B112" s="213">
        <v>22</v>
      </c>
      <c r="C112" s="161">
        <v>1.9</v>
      </c>
      <c r="D112" s="161">
        <v>0.6</v>
      </c>
    </row>
    <row r="113" spans="1:5" s="34" customFormat="1" ht="12.75" customHeight="1" x14ac:dyDescent="0.15">
      <c r="A113" s="57" t="s">
        <v>216</v>
      </c>
      <c r="B113" s="117">
        <v>0</v>
      </c>
      <c r="C113" s="235">
        <v>0</v>
      </c>
      <c r="D113" s="235">
        <v>0</v>
      </c>
    </row>
    <row r="114" spans="1:5" s="34" customFormat="1" ht="25.75" customHeight="1" x14ac:dyDescent="0.15">
      <c r="A114" s="146" t="s">
        <v>24</v>
      </c>
      <c r="B114" s="215">
        <v>459</v>
      </c>
      <c r="C114" s="160">
        <v>5.2</v>
      </c>
      <c r="D114" s="160">
        <v>2.8</v>
      </c>
    </row>
    <row r="115" spans="1:5" s="34" customFormat="1" ht="12.75" customHeight="1" x14ac:dyDescent="0.15">
      <c r="A115" s="245" t="s">
        <v>36</v>
      </c>
      <c r="B115" s="252"/>
      <c r="C115" s="252"/>
      <c r="D115" s="252"/>
    </row>
    <row r="116" spans="1:5" s="34" customFormat="1" ht="12.75" customHeight="1" x14ac:dyDescent="0.15">
      <c r="A116" s="57" t="s">
        <v>203</v>
      </c>
      <c r="B116" s="213">
        <v>40</v>
      </c>
      <c r="C116" s="161">
        <v>10</v>
      </c>
      <c r="D116" s="161">
        <v>9.5</v>
      </c>
    </row>
    <row r="117" spans="1:5" s="34" customFormat="1" ht="12.75" customHeight="1" x14ac:dyDescent="0.15">
      <c r="A117" s="57" t="s">
        <v>204</v>
      </c>
      <c r="B117" s="213">
        <v>417</v>
      </c>
      <c r="C117" s="161">
        <v>2.1</v>
      </c>
      <c r="D117" s="161">
        <v>1.3</v>
      </c>
    </row>
    <row r="118" spans="1:5" s="34" customFormat="1" ht="12.75" customHeight="1" x14ac:dyDescent="0.15">
      <c r="A118" s="57" t="s">
        <v>205</v>
      </c>
      <c r="B118" s="213">
        <v>142</v>
      </c>
      <c r="C118" s="161">
        <v>7.5</v>
      </c>
      <c r="D118" s="161">
        <v>7</v>
      </c>
    </row>
    <row r="119" spans="1:5" s="34" customFormat="1" ht="12.75" customHeight="1" x14ac:dyDescent="0.15">
      <c r="A119" s="57" t="s">
        <v>371</v>
      </c>
      <c r="B119" s="213">
        <v>58</v>
      </c>
      <c r="C119" s="161">
        <v>3</v>
      </c>
      <c r="D119" s="161">
        <v>3</v>
      </c>
    </row>
    <row r="120" spans="1:5" s="34" customFormat="1" ht="12.75" customHeight="1" x14ac:dyDescent="0.15">
      <c r="A120" s="57" t="s">
        <v>372</v>
      </c>
      <c r="B120" s="213">
        <v>7</v>
      </c>
      <c r="C120" s="161">
        <v>1.4</v>
      </c>
      <c r="D120" s="161">
        <v>0.8</v>
      </c>
    </row>
    <row r="121" spans="1:5" s="34" customFormat="1" ht="12.75" customHeight="1" x14ac:dyDescent="0.15">
      <c r="A121" s="57" t="s">
        <v>373</v>
      </c>
      <c r="B121" s="213">
        <v>46</v>
      </c>
      <c r="C121" s="161">
        <v>4.5999999999999996</v>
      </c>
      <c r="D121" s="161">
        <v>4.2</v>
      </c>
    </row>
    <row r="122" spans="1:5" s="34" customFormat="1" ht="12.75" customHeight="1" x14ac:dyDescent="0.15">
      <c r="A122" s="57" t="s">
        <v>374</v>
      </c>
      <c r="B122" s="213">
        <v>43</v>
      </c>
      <c r="C122" s="161">
        <v>2.2000000000000002</v>
      </c>
      <c r="D122" s="161">
        <v>1.5</v>
      </c>
    </row>
    <row r="123" spans="1:5" s="34" customFormat="1" ht="12.75" customHeight="1" x14ac:dyDescent="0.15">
      <c r="A123" s="57" t="s">
        <v>375</v>
      </c>
      <c r="B123" s="213">
        <v>13</v>
      </c>
      <c r="C123" s="161">
        <v>2.4</v>
      </c>
      <c r="D123" s="161">
        <v>1.3</v>
      </c>
    </row>
    <row r="124" spans="1:5" s="34" customFormat="1" ht="12.75" customHeight="1" x14ac:dyDescent="0.15">
      <c r="A124" s="57" t="s">
        <v>376</v>
      </c>
      <c r="B124" s="213">
        <v>7</v>
      </c>
      <c r="C124" s="161">
        <v>4.5999999999999996</v>
      </c>
      <c r="D124" s="161">
        <v>5</v>
      </c>
      <c r="E124" s="80"/>
    </row>
    <row r="125" spans="1:5" s="34" customFormat="1" ht="12.75" customHeight="1" x14ac:dyDescent="0.15">
      <c r="A125" s="57" t="s">
        <v>211</v>
      </c>
      <c r="B125" s="213">
        <v>57</v>
      </c>
      <c r="C125" s="161">
        <v>4.7</v>
      </c>
      <c r="D125" s="161">
        <v>4.8</v>
      </c>
    </row>
    <row r="126" spans="1:5" s="34" customFormat="1" ht="12.75" customHeight="1" x14ac:dyDescent="0.15">
      <c r="A126" s="57" t="s">
        <v>377</v>
      </c>
      <c r="B126" s="213">
        <v>4</v>
      </c>
      <c r="C126" s="161">
        <v>0.5</v>
      </c>
      <c r="D126" s="161">
        <v>0.5</v>
      </c>
      <c r="E126" s="80"/>
    </row>
    <row r="127" spans="1:5" s="34" customFormat="1" ht="12.75" customHeight="1" x14ac:dyDescent="0.15">
      <c r="A127" s="57" t="s">
        <v>213</v>
      </c>
      <c r="B127" s="213">
        <v>47</v>
      </c>
      <c r="C127" s="161">
        <v>2</v>
      </c>
      <c r="D127" s="161">
        <v>1.5</v>
      </c>
    </row>
    <row r="128" spans="1:5" s="34" customFormat="1" ht="12.75" customHeight="1" x14ac:dyDescent="0.15">
      <c r="A128" s="57" t="s">
        <v>214</v>
      </c>
      <c r="B128" s="213">
        <v>3</v>
      </c>
      <c r="C128" s="161">
        <v>2.2000000000000002</v>
      </c>
      <c r="D128" s="161">
        <v>1.4</v>
      </c>
    </row>
    <row r="129" spans="1:5" s="34" customFormat="1" ht="12.75" customHeight="1" x14ac:dyDescent="0.15">
      <c r="A129" s="57" t="s">
        <v>215</v>
      </c>
      <c r="B129" s="213">
        <v>30</v>
      </c>
      <c r="C129" s="161">
        <v>0.5</v>
      </c>
      <c r="D129" s="161">
        <v>0.4</v>
      </c>
    </row>
    <row r="130" spans="1:5" s="34" customFormat="1" ht="12.75" customHeight="1" x14ac:dyDescent="0.15">
      <c r="A130" s="57" t="s">
        <v>378</v>
      </c>
      <c r="B130" s="213">
        <v>182</v>
      </c>
      <c r="C130" s="161">
        <v>1.2</v>
      </c>
      <c r="D130" s="161">
        <v>0.8</v>
      </c>
    </row>
    <row r="131" spans="1:5" s="34" customFormat="1" ht="12.75" customHeight="1" x14ac:dyDescent="0.15">
      <c r="A131" s="57" t="s">
        <v>216</v>
      </c>
      <c r="B131" s="117">
        <v>0</v>
      </c>
      <c r="C131" s="235">
        <v>0</v>
      </c>
      <c r="D131" s="235">
        <v>0</v>
      </c>
      <c r="E131" s="80"/>
    </row>
    <row r="132" spans="1:5" s="34" customFormat="1" ht="25.75" customHeight="1" x14ac:dyDescent="0.15">
      <c r="A132" s="146" t="s">
        <v>24</v>
      </c>
      <c r="B132" s="215">
        <v>1106</v>
      </c>
      <c r="C132" s="160">
        <v>3.2</v>
      </c>
      <c r="D132" s="160">
        <v>2</v>
      </c>
    </row>
    <row r="133" spans="1:5" s="34" customFormat="1" ht="12.75" customHeight="1" x14ac:dyDescent="0.15">
      <c r="A133" s="245" t="s">
        <v>70</v>
      </c>
      <c r="B133" s="252"/>
      <c r="C133" s="252"/>
      <c r="D133" s="252"/>
    </row>
    <row r="134" spans="1:5" s="34" customFormat="1" ht="12.75" customHeight="1" x14ac:dyDescent="0.15">
      <c r="A134" s="57" t="s">
        <v>203</v>
      </c>
      <c r="B134" s="213">
        <v>22</v>
      </c>
      <c r="C134" s="161">
        <v>16.899999999999999</v>
      </c>
      <c r="D134" s="161">
        <v>14.8</v>
      </c>
    </row>
    <row r="135" spans="1:5" s="34" customFormat="1" ht="12.75" customHeight="1" x14ac:dyDescent="0.15">
      <c r="A135" s="57" t="s">
        <v>204</v>
      </c>
      <c r="B135" s="213">
        <v>60</v>
      </c>
      <c r="C135" s="161">
        <v>3.5</v>
      </c>
      <c r="D135" s="161">
        <v>2.2999999999999998</v>
      </c>
    </row>
    <row r="136" spans="1:5" s="34" customFormat="1" ht="12.75" customHeight="1" x14ac:dyDescent="0.15">
      <c r="A136" s="57" t="s">
        <v>205</v>
      </c>
      <c r="B136" s="213">
        <v>51</v>
      </c>
      <c r="C136" s="161">
        <v>8.5</v>
      </c>
      <c r="D136" s="161">
        <v>7</v>
      </c>
    </row>
    <row r="137" spans="1:5" s="34" customFormat="1" ht="12.75" customHeight="1" x14ac:dyDescent="0.15">
      <c r="A137" s="57" t="s">
        <v>371</v>
      </c>
      <c r="B137" s="213">
        <v>4</v>
      </c>
      <c r="C137" s="161">
        <v>0.6</v>
      </c>
      <c r="D137" s="161">
        <v>0.5</v>
      </c>
      <c r="E137" s="80"/>
    </row>
    <row r="138" spans="1:5" s="34" customFormat="1" ht="12.75" customHeight="1" x14ac:dyDescent="0.15">
      <c r="A138" s="57" t="s">
        <v>372</v>
      </c>
      <c r="B138" s="213">
        <v>4</v>
      </c>
      <c r="C138" s="161">
        <v>2.7</v>
      </c>
      <c r="D138" s="161">
        <v>2.4</v>
      </c>
    </row>
    <row r="139" spans="1:5" s="34" customFormat="1" ht="12.75" customHeight="1" x14ac:dyDescent="0.15">
      <c r="A139" s="57" t="s">
        <v>373</v>
      </c>
      <c r="B139" s="213">
        <v>37</v>
      </c>
      <c r="C139" s="161">
        <v>5.8</v>
      </c>
      <c r="D139" s="161">
        <v>5</v>
      </c>
    </row>
    <row r="140" spans="1:5" s="34" customFormat="1" ht="12.75" customHeight="1" x14ac:dyDescent="0.15">
      <c r="A140" s="57" t="s">
        <v>374</v>
      </c>
      <c r="B140" s="213">
        <v>12</v>
      </c>
      <c r="C140" s="161">
        <v>4.0999999999999996</v>
      </c>
      <c r="D140" s="161">
        <v>2.2000000000000002</v>
      </c>
    </row>
    <row r="141" spans="1:5" s="34" customFormat="1" ht="12.75" customHeight="1" x14ac:dyDescent="0.15">
      <c r="A141" s="57" t="s">
        <v>375</v>
      </c>
      <c r="B141" s="213">
        <v>14</v>
      </c>
      <c r="C141" s="161">
        <v>1.8</v>
      </c>
      <c r="D141" s="161">
        <v>1.2</v>
      </c>
    </row>
    <row r="142" spans="1:5" s="34" customFormat="1" ht="12.75" customHeight="1" x14ac:dyDescent="0.15">
      <c r="A142" s="57" t="s">
        <v>376</v>
      </c>
      <c r="B142" s="213">
        <v>3</v>
      </c>
      <c r="C142" s="161">
        <v>2.1</v>
      </c>
      <c r="D142" s="161">
        <v>0.8</v>
      </c>
    </row>
    <row r="143" spans="1:5" s="34" customFormat="1" ht="12.75" customHeight="1" x14ac:dyDescent="0.15">
      <c r="A143" s="57" t="s">
        <v>211</v>
      </c>
      <c r="B143" s="213">
        <v>17</v>
      </c>
      <c r="C143" s="161">
        <v>6.6</v>
      </c>
      <c r="D143" s="161">
        <v>6.1</v>
      </c>
    </row>
    <row r="144" spans="1:5" s="34" customFormat="1" ht="12.75" customHeight="1" x14ac:dyDescent="0.15">
      <c r="A144" s="57" t="s">
        <v>377</v>
      </c>
      <c r="B144" s="117">
        <v>0</v>
      </c>
      <c r="C144" s="235">
        <v>0</v>
      </c>
      <c r="D144" s="235">
        <v>0</v>
      </c>
      <c r="E144" s="80"/>
    </row>
    <row r="145" spans="1:5" s="34" customFormat="1" ht="12.75" customHeight="1" x14ac:dyDescent="0.15">
      <c r="A145" s="57" t="s">
        <v>213</v>
      </c>
      <c r="B145" s="213">
        <v>5</v>
      </c>
      <c r="C145" s="161">
        <v>2.4</v>
      </c>
      <c r="D145" s="161">
        <v>1.9</v>
      </c>
      <c r="E145" s="80"/>
    </row>
    <row r="146" spans="1:5" s="34" customFormat="1" ht="12.75" customHeight="1" x14ac:dyDescent="0.15">
      <c r="A146" s="57" t="s">
        <v>214</v>
      </c>
      <c r="B146" s="117">
        <v>0</v>
      </c>
      <c r="C146" s="235">
        <v>0</v>
      </c>
      <c r="D146" s="235">
        <v>0</v>
      </c>
      <c r="E146" s="80"/>
    </row>
    <row r="147" spans="1:5" s="34" customFormat="1" ht="12.75" customHeight="1" x14ac:dyDescent="0.15">
      <c r="A147" s="57" t="s">
        <v>215</v>
      </c>
      <c r="B147" s="213">
        <v>5</v>
      </c>
      <c r="C147" s="161">
        <v>0.4</v>
      </c>
      <c r="D147" s="161">
        <v>0.2</v>
      </c>
    </row>
    <row r="148" spans="1:5" s="34" customFormat="1" ht="12.75" customHeight="1" x14ac:dyDescent="0.15">
      <c r="A148" s="57" t="s">
        <v>378</v>
      </c>
      <c r="B148" s="213">
        <v>47</v>
      </c>
      <c r="C148" s="161">
        <v>1.5</v>
      </c>
      <c r="D148" s="161">
        <v>1.1000000000000001</v>
      </c>
    </row>
    <row r="149" spans="1:5" s="34" customFormat="1" ht="12.75" customHeight="1" x14ac:dyDescent="0.15">
      <c r="A149" s="57" t="s">
        <v>216</v>
      </c>
      <c r="B149" s="117">
        <v>0</v>
      </c>
      <c r="C149" s="235">
        <v>0</v>
      </c>
      <c r="D149" s="235">
        <v>0</v>
      </c>
      <c r="E149" s="80"/>
    </row>
    <row r="150" spans="1:5" s="34" customFormat="1" ht="25.75" customHeight="1" x14ac:dyDescent="0.15">
      <c r="A150" s="146" t="s">
        <v>24</v>
      </c>
      <c r="B150" s="215">
        <v>274</v>
      </c>
      <c r="C150" s="160">
        <v>5.3</v>
      </c>
      <c r="D150" s="160">
        <v>3</v>
      </c>
    </row>
    <row r="151" spans="1:5" s="34" customFormat="1" ht="12.75" customHeight="1" x14ac:dyDescent="0.15">
      <c r="A151" s="245" t="s">
        <v>37</v>
      </c>
      <c r="B151" s="252"/>
      <c r="C151" s="252"/>
      <c r="D151" s="252"/>
    </row>
    <row r="152" spans="1:5" s="34" customFormat="1" ht="12.75" customHeight="1" x14ac:dyDescent="0.15">
      <c r="A152" s="57" t="s">
        <v>203</v>
      </c>
      <c r="B152" s="213">
        <v>1559</v>
      </c>
      <c r="C152" s="161">
        <v>17</v>
      </c>
      <c r="D152" s="161">
        <v>16.7</v>
      </c>
    </row>
    <row r="153" spans="1:5" s="34" customFormat="1" ht="12.75" customHeight="1" x14ac:dyDescent="0.15">
      <c r="A153" s="57" t="s">
        <v>204</v>
      </c>
      <c r="B153" s="213">
        <v>5050</v>
      </c>
      <c r="C153" s="161">
        <v>3.3</v>
      </c>
      <c r="D153" s="161">
        <v>2.2999999999999998</v>
      </c>
    </row>
    <row r="154" spans="1:5" s="34" customFormat="1" ht="12.75" customHeight="1" x14ac:dyDescent="0.15">
      <c r="A154" s="57" t="s">
        <v>205</v>
      </c>
      <c r="B154" s="213">
        <v>4374</v>
      </c>
      <c r="C154" s="161">
        <v>8.5</v>
      </c>
      <c r="D154" s="161">
        <v>7.5</v>
      </c>
    </row>
    <row r="155" spans="1:5" s="34" customFormat="1" ht="12.75" customHeight="1" x14ac:dyDescent="0.15">
      <c r="A155" s="57" t="s">
        <v>371</v>
      </c>
      <c r="B155" s="213">
        <v>1138</v>
      </c>
      <c r="C155" s="161">
        <v>2.7</v>
      </c>
      <c r="D155" s="161">
        <v>2</v>
      </c>
    </row>
    <row r="156" spans="1:5" s="34" customFormat="1" ht="12.75" customHeight="1" x14ac:dyDescent="0.15">
      <c r="A156" s="57" t="s">
        <v>372</v>
      </c>
      <c r="B156" s="213">
        <v>354</v>
      </c>
      <c r="C156" s="161">
        <v>5.3</v>
      </c>
      <c r="D156" s="161">
        <v>4.3</v>
      </c>
    </row>
    <row r="157" spans="1:5" s="34" customFormat="1" ht="12.75" customHeight="1" x14ac:dyDescent="0.15">
      <c r="A157" s="57" t="s">
        <v>373</v>
      </c>
      <c r="B157" s="213">
        <v>2066</v>
      </c>
      <c r="C157" s="161">
        <v>5.3</v>
      </c>
      <c r="D157" s="161">
        <v>4.5</v>
      </c>
    </row>
    <row r="158" spans="1:5" s="34" customFormat="1" ht="12.75" customHeight="1" x14ac:dyDescent="0.15">
      <c r="A158" s="57" t="s">
        <v>374</v>
      </c>
      <c r="B158" s="213">
        <v>3012</v>
      </c>
      <c r="C158" s="161">
        <v>3.3</v>
      </c>
      <c r="D158" s="161">
        <v>2.7</v>
      </c>
    </row>
    <row r="159" spans="1:5" s="34" customFormat="1" ht="12.75" customHeight="1" x14ac:dyDescent="0.15">
      <c r="A159" s="57" t="s">
        <v>375</v>
      </c>
      <c r="B159" s="213">
        <v>838</v>
      </c>
      <c r="C159" s="161">
        <v>2</v>
      </c>
      <c r="D159" s="161">
        <v>1.3</v>
      </c>
    </row>
    <row r="160" spans="1:5" s="34" customFormat="1" ht="12.75" customHeight="1" x14ac:dyDescent="0.15">
      <c r="A160" s="57" t="s">
        <v>376</v>
      </c>
      <c r="B160" s="213">
        <v>549</v>
      </c>
      <c r="C160" s="161">
        <v>3.5</v>
      </c>
      <c r="D160" s="161">
        <v>2.7</v>
      </c>
    </row>
    <row r="161" spans="1:4" s="34" customFormat="1" ht="12.75" customHeight="1" x14ac:dyDescent="0.15">
      <c r="A161" s="57" t="s">
        <v>211</v>
      </c>
      <c r="B161" s="213">
        <v>3988</v>
      </c>
      <c r="C161" s="161">
        <v>6.5</v>
      </c>
      <c r="D161" s="161">
        <v>5.5</v>
      </c>
    </row>
    <row r="162" spans="1:4" s="34" customFormat="1" ht="12.75" customHeight="1" x14ac:dyDescent="0.15">
      <c r="A162" s="57" t="s">
        <v>377</v>
      </c>
      <c r="B162" s="213">
        <v>393</v>
      </c>
      <c r="C162" s="161">
        <v>3</v>
      </c>
      <c r="D162" s="161">
        <v>2.2999999999999998</v>
      </c>
    </row>
    <row r="163" spans="1:4" s="34" customFormat="1" ht="12.75" customHeight="1" x14ac:dyDescent="0.15">
      <c r="A163" s="57" t="s">
        <v>213</v>
      </c>
      <c r="B163" s="213">
        <v>420</v>
      </c>
      <c r="C163" s="161">
        <v>3.1</v>
      </c>
      <c r="D163" s="161">
        <v>2.5</v>
      </c>
    </row>
    <row r="164" spans="1:4" s="34" customFormat="1" ht="12.75" customHeight="1" x14ac:dyDescent="0.15">
      <c r="A164" s="57" t="s">
        <v>214</v>
      </c>
      <c r="B164" s="213">
        <v>118</v>
      </c>
      <c r="C164" s="161">
        <v>2.1</v>
      </c>
      <c r="D164" s="161">
        <v>1.2</v>
      </c>
    </row>
    <row r="165" spans="1:4" s="34" customFormat="1" ht="12.75" customHeight="1" x14ac:dyDescent="0.15">
      <c r="A165" s="57" t="s">
        <v>215</v>
      </c>
      <c r="B165" s="213">
        <v>338</v>
      </c>
      <c r="C165" s="161">
        <v>0.9</v>
      </c>
      <c r="D165" s="161">
        <v>0.8</v>
      </c>
    </row>
    <row r="166" spans="1:4" s="34" customFormat="1" ht="12.75" customHeight="1" x14ac:dyDescent="0.15">
      <c r="A166" s="57" t="s">
        <v>378</v>
      </c>
      <c r="B166" s="213">
        <v>2494</v>
      </c>
      <c r="C166" s="161">
        <v>1.6</v>
      </c>
      <c r="D166" s="161">
        <v>0.9</v>
      </c>
    </row>
    <row r="167" spans="1:4" s="34" customFormat="1" ht="12.75" customHeight="1" x14ac:dyDescent="0.15">
      <c r="A167" s="57" t="s">
        <v>216</v>
      </c>
      <c r="B167" s="213">
        <v>38</v>
      </c>
      <c r="C167" s="161">
        <v>7.4</v>
      </c>
      <c r="D167" s="161">
        <v>4.0999999999999996</v>
      </c>
    </row>
    <row r="168" spans="1:4" s="34" customFormat="1" ht="25.75" customHeight="1" x14ac:dyDescent="0.15">
      <c r="A168" s="146" t="s">
        <v>24</v>
      </c>
      <c r="B168" s="216">
        <v>26731</v>
      </c>
      <c r="C168" s="196">
        <v>5.4</v>
      </c>
      <c r="D168" s="196">
        <v>3.5</v>
      </c>
    </row>
    <row r="169" spans="1:4" s="34" customFormat="1" ht="12.75" customHeight="1" x14ac:dyDescent="0.15">
      <c r="A169" s="78"/>
      <c r="B169" s="217"/>
      <c r="C169" s="236"/>
      <c r="D169" s="236"/>
    </row>
    <row r="170" spans="1:4" s="34" customFormat="1" ht="12.75" customHeight="1" x14ac:dyDescent="0.15">
      <c r="A170" s="78"/>
      <c r="B170" s="217"/>
      <c r="C170" s="236"/>
      <c r="D170" s="236"/>
    </row>
    <row r="171" spans="1:4" s="34" customFormat="1" ht="12.75" customHeight="1" x14ac:dyDescent="0.15">
      <c r="A171" s="75" t="str">
        <f>Contents!B43</f>
        <v>© Commonwealth of Australia 2020</v>
      </c>
      <c r="B171" s="217"/>
      <c r="C171" s="236"/>
      <c r="D171" s="236"/>
    </row>
    <row r="172" spans="1:4" s="34" customFormat="1" x14ac:dyDescent="0.15">
      <c r="A172" s="79"/>
      <c r="B172" s="217"/>
      <c r="C172" s="237"/>
      <c r="D172" s="237"/>
    </row>
    <row r="173" spans="1:4" s="34" customFormat="1" x14ac:dyDescent="0.15">
      <c r="A173" s="79"/>
      <c r="B173" s="217"/>
      <c r="C173" s="237"/>
      <c r="D173" s="237"/>
    </row>
    <row r="174" spans="1:4" s="34" customFormat="1" x14ac:dyDescent="0.15">
      <c r="A174" s="79"/>
      <c r="B174" s="217"/>
      <c r="C174" s="237"/>
      <c r="D174" s="237"/>
    </row>
    <row r="175" spans="1:4" s="34" customFormat="1" x14ac:dyDescent="0.15">
      <c r="A175" s="79"/>
      <c r="B175" s="217"/>
      <c r="C175" s="237"/>
      <c r="D175" s="237"/>
    </row>
    <row r="176" spans="1:4" s="34" customFormat="1" x14ac:dyDescent="0.15">
      <c r="A176" s="79"/>
      <c r="B176" s="217"/>
      <c r="C176" s="237"/>
      <c r="D176" s="237"/>
    </row>
    <row r="177" spans="1:4" s="34" customFormat="1" x14ac:dyDescent="0.15">
      <c r="A177" s="79"/>
      <c r="B177" s="217"/>
      <c r="C177" s="237"/>
      <c r="D177" s="237"/>
    </row>
    <row r="178" spans="1:4" s="34" customFormat="1" x14ac:dyDescent="0.15">
      <c r="A178" s="79"/>
      <c r="B178" s="217"/>
      <c r="C178" s="237"/>
      <c r="D178" s="237"/>
    </row>
    <row r="179" spans="1:4" s="34" customFormat="1" x14ac:dyDescent="0.15">
      <c r="A179" s="79"/>
      <c r="B179" s="217"/>
      <c r="C179" s="237"/>
      <c r="D179" s="237"/>
    </row>
    <row r="180" spans="1:4" s="34" customFormat="1" x14ac:dyDescent="0.15">
      <c r="A180" s="79"/>
      <c r="B180" s="217"/>
      <c r="C180" s="237"/>
      <c r="D180" s="237"/>
    </row>
    <row r="181" spans="1:4" s="34" customFormat="1" x14ac:dyDescent="0.15">
      <c r="A181" s="79"/>
      <c r="B181" s="217"/>
      <c r="C181" s="237"/>
      <c r="D181" s="237"/>
    </row>
    <row r="182" spans="1:4" s="34" customFormat="1" x14ac:dyDescent="0.15">
      <c r="A182" s="79"/>
      <c r="B182" s="217"/>
      <c r="C182" s="237"/>
      <c r="D182" s="237"/>
    </row>
    <row r="183" spans="1:4" s="34" customFormat="1" x14ac:dyDescent="0.15">
      <c r="A183" s="79"/>
      <c r="B183" s="217"/>
      <c r="C183" s="237"/>
      <c r="D183" s="237"/>
    </row>
    <row r="184" spans="1:4" s="34" customFormat="1" x14ac:dyDescent="0.15">
      <c r="A184" s="79"/>
      <c r="B184" s="217"/>
      <c r="C184" s="237"/>
      <c r="D184" s="237"/>
    </row>
    <row r="185" spans="1:4" s="34" customFormat="1" x14ac:dyDescent="0.15">
      <c r="A185" s="79"/>
      <c r="B185" s="217"/>
      <c r="C185" s="237"/>
      <c r="D185" s="237"/>
    </row>
    <row r="186" spans="1:4" s="34" customFormat="1" x14ac:dyDescent="0.15">
      <c r="A186" s="79"/>
      <c r="B186" s="217"/>
      <c r="C186" s="237"/>
      <c r="D186" s="237"/>
    </row>
    <row r="187" spans="1:4" s="34" customFormat="1" x14ac:dyDescent="0.15">
      <c r="A187" s="79"/>
      <c r="B187" s="217"/>
      <c r="C187" s="237"/>
      <c r="D187" s="237"/>
    </row>
    <row r="188" spans="1:4" s="34" customFormat="1" x14ac:dyDescent="0.15">
      <c r="A188" s="79"/>
      <c r="B188" s="167"/>
      <c r="C188" s="131"/>
      <c r="D188" s="131"/>
    </row>
    <row r="189" spans="1:4" s="34" customFormat="1" x14ac:dyDescent="0.15">
      <c r="A189" s="79"/>
      <c r="B189" s="167"/>
      <c r="C189" s="131"/>
      <c r="D189" s="131"/>
    </row>
    <row r="190" spans="1:4" s="34" customFormat="1" x14ac:dyDescent="0.15">
      <c r="A190" s="79"/>
      <c r="B190" s="167"/>
      <c r="C190" s="131"/>
      <c r="D190" s="131"/>
    </row>
    <row r="191" spans="1:4" s="34" customFormat="1" x14ac:dyDescent="0.15">
      <c r="A191" s="79"/>
      <c r="B191" s="167"/>
      <c r="C191" s="131"/>
      <c r="D191" s="131"/>
    </row>
    <row r="192" spans="1:4" s="34" customFormat="1" x14ac:dyDescent="0.15">
      <c r="A192" s="79"/>
      <c r="B192" s="167"/>
      <c r="C192" s="131"/>
      <c r="D192" s="131"/>
    </row>
    <row r="193" spans="1:4" s="34" customFormat="1" x14ac:dyDescent="0.15">
      <c r="A193" s="79"/>
      <c r="B193" s="167"/>
      <c r="C193" s="131"/>
      <c r="D193" s="131"/>
    </row>
    <row r="194" spans="1:4" s="34" customFormat="1" x14ac:dyDescent="0.15">
      <c r="A194" s="79"/>
      <c r="B194" s="167"/>
      <c r="C194" s="131"/>
      <c r="D194" s="131"/>
    </row>
    <row r="195" spans="1:4" s="34" customFormat="1" x14ac:dyDescent="0.15">
      <c r="A195" s="79"/>
      <c r="B195" s="167"/>
      <c r="C195" s="131"/>
      <c r="D195" s="131"/>
    </row>
    <row r="196" spans="1:4" s="34" customFormat="1" x14ac:dyDescent="0.15">
      <c r="A196" s="79"/>
      <c r="B196" s="167"/>
      <c r="C196" s="131"/>
      <c r="D196" s="131"/>
    </row>
    <row r="197" spans="1:4" s="34" customFormat="1" x14ac:dyDescent="0.15">
      <c r="A197" s="79"/>
      <c r="B197" s="167"/>
      <c r="C197" s="131"/>
      <c r="D197" s="131"/>
    </row>
    <row r="198" spans="1:4" s="34" customFormat="1" x14ac:dyDescent="0.15">
      <c r="A198" s="79"/>
      <c r="B198" s="167"/>
      <c r="C198" s="131"/>
      <c r="D198" s="131"/>
    </row>
    <row r="199" spans="1:4" s="34" customFormat="1" x14ac:dyDescent="0.15">
      <c r="A199" s="79"/>
      <c r="B199" s="167"/>
      <c r="C199" s="131"/>
      <c r="D199" s="131"/>
    </row>
    <row r="200" spans="1:4" s="34" customFormat="1" x14ac:dyDescent="0.15">
      <c r="A200" s="79"/>
      <c r="B200" s="167"/>
      <c r="C200" s="131"/>
      <c r="D200" s="131"/>
    </row>
    <row r="201" spans="1:4" s="34" customFormat="1" x14ac:dyDescent="0.15">
      <c r="A201" s="79"/>
      <c r="B201" s="167"/>
      <c r="C201" s="131"/>
      <c r="D201" s="131"/>
    </row>
    <row r="202" spans="1:4" s="34" customFormat="1" x14ac:dyDescent="0.15">
      <c r="A202" s="79"/>
      <c r="B202" s="167"/>
      <c r="C202" s="131"/>
      <c r="D202" s="131"/>
    </row>
    <row r="203" spans="1:4" s="34" customFormat="1" x14ac:dyDescent="0.15">
      <c r="A203" s="79"/>
      <c r="B203" s="167"/>
      <c r="C203" s="131"/>
      <c r="D203" s="131"/>
    </row>
    <row r="204" spans="1:4" s="34" customFormat="1" x14ac:dyDescent="0.15">
      <c r="A204" s="79"/>
      <c r="B204" s="167"/>
      <c r="C204" s="131"/>
      <c r="D204" s="131"/>
    </row>
    <row r="205" spans="1:4" s="34" customFormat="1" x14ac:dyDescent="0.15">
      <c r="A205" s="79"/>
      <c r="B205" s="167"/>
      <c r="C205" s="131"/>
      <c r="D205" s="131"/>
    </row>
    <row r="206" spans="1:4" s="34" customFormat="1" ht="14.25" customHeight="1" x14ac:dyDescent="0.15">
      <c r="A206" s="79"/>
      <c r="B206" s="167"/>
      <c r="C206" s="131"/>
      <c r="D206" s="131"/>
    </row>
    <row r="207" spans="1:4" s="34" customFormat="1" x14ac:dyDescent="0.15">
      <c r="A207" s="79"/>
      <c r="B207" s="167"/>
      <c r="C207" s="131"/>
      <c r="D207" s="131"/>
    </row>
    <row r="208" spans="1:4" s="34" customFormat="1" x14ac:dyDescent="0.15">
      <c r="A208" s="79"/>
      <c r="B208" s="167"/>
      <c r="C208" s="131"/>
      <c r="D208" s="131"/>
    </row>
    <row r="209" spans="1:4" s="34" customFormat="1" x14ac:dyDescent="0.15">
      <c r="A209" s="79"/>
      <c r="B209" s="167"/>
      <c r="C209" s="131"/>
      <c r="D209" s="131"/>
    </row>
    <row r="210" spans="1:4" s="34" customFormat="1" x14ac:dyDescent="0.15">
      <c r="A210" s="79"/>
      <c r="B210" s="167"/>
      <c r="C210" s="131"/>
      <c r="D210" s="131"/>
    </row>
    <row r="211" spans="1:4" s="34" customFormat="1" x14ac:dyDescent="0.15">
      <c r="A211" s="79"/>
      <c r="B211" s="167"/>
      <c r="C211" s="131"/>
      <c r="D211" s="131"/>
    </row>
    <row r="212" spans="1:4" s="34" customFormat="1" x14ac:dyDescent="0.15">
      <c r="A212" s="79"/>
      <c r="B212" s="167"/>
      <c r="C212" s="131"/>
      <c r="D212" s="131"/>
    </row>
    <row r="213" spans="1:4" s="34" customFormat="1" x14ac:dyDescent="0.15">
      <c r="A213" s="79"/>
      <c r="B213" s="167"/>
      <c r="C213" s="131"/>
      <c r="D213" s="131"/>
    </row>
    <row r="214" spans="1:4" s="34" customFormat="1" x14ac:dyDescent="0.15">
      <c r="A214" s="79"/>
      <c r="B214" s="167"/>
      <c r="C214" s="131"/>
      <c r="D214" s="131"/>
    </row>
    <row r="215" spans="1:4" s="34" customFormat="1" x14ac:dyDescent="0.15">
      <c r="A215" s="79"/>
      <c r="B215" s="167"/>
      <c r="C215" s="131"/>
      <c r="D215" s="131"/>
    </row>
    <row r="216" spans="1:4" s="34" customFormat="1" x14ac:dyDescent="0.15">
      <c r="A216" s="79"/>
      <c r="B216" s="167"/>
      <c r="C216" s="131"/>
      <c r="D216" s="131"/>
    </row>
    <row r="217" spans="1:4" s="34" customFormat="1" x14ac:dyDescent="0.15">
      <c r="A217" s="79"/>
      <c r="B217" s="167"/>
      <c r="C217" s="131"/>
      <c r="D217" s="131"/>
    </row>
    <row r="218" spans="1:4" s="34" customFormat="1" x14ac:dyDescent="0.15">
      <c r="A218" s="79"/>
      <c r="B218" s="167"/>
      <c r="C218" s="131"/>
      <c r="D218" s="131"/>
    </row>
    <row r="219" spans="1:4" s="34" customFormat="1" x14ac:dyDescent="0.15">
      <c r="A219" s="79"/>
      <c r="B219" s="167"/>
      <c r="C219" s="131"/>
      <c r="D219" s="131"/>
    </row>
    <row r="220" spans="1:4" s="34" customFormat="1" x14ac:dyDescent="0.15">
      <c r="A220" s="79"/>
      <c r="B220" s="167"/>
      <c r="C220" s="131"/>
      <c r="D220" s="131"/>
    </row>
    <row r="221" spans="1:4" s="34" customFormat="1" x14ac:dyDescent="0.15">
      <c r="A221" s="79"/>
      <c r="B221" s="167"/>
      <c r="C221" s="131"/>
      <c r="D221" s="131"/>
    </row>
    <row r="222" spans="1:4" s="34" customFormat="1" x14ac:dyDescent="0.15">
      <c r="A222" s="79"/>
      <c r="B222" s="167"/>
      <c r="C222" s="131"/>
      <c r="D222" s="131"/>
    </row>
    <row r="223" spans="1:4" s="34" customFormat="1" x14ac:dyDescent="0.15">
      <c r="A223" s="79"/>
      <c r="B223" s="167"/>
      <c r="C223" s="131"/>
      <c r="D223" s="131"/>
    </row>
    <row r="224" spans="1:4" s="34" customFormat="1" ht="14.25" customHeight="1" x14ac:dyDescent="0.15">
      <c r="A224" s="79"/>
      <c r="B224" s="167"/>
      <c r="C224" s="131"/>
      <c r="D224" s="131"/>
    </row>
    <row r="225" spans="1:4" s="34" customFormat="1" x14ac:dyDescent="0.15">
      <c r="A225" s="79"/>
      <c r="B225" s="167"/>
      <c r="C225" s="131"/>
      <c r="D225" s="131"/>
    </row>
    <row r="226" spans="1:4" s="34" customFormat="1" x14ac:dyDescent="0.15">
      <c r="A226" s="79"/>
      <c r="B226" s="167"/>
      <c r="C226" s="131"/>
      <c r="D226" s="131"/>
    </row>
    <row r="227" spans="1:4" s="34" customFormat="1" x14ac:dyDescent="0.15">
      <c r="A227" s="79"/>
      <c r="B227" s="167"/>
      <c r="C227" s="131"/>
      <c r="D227" s="131"/>
    </row>
    <row r="228" spans="1:4" s="34" customFormat="1" x14ac:dyDescent="0.15">
      <c r="A228" s="79"/>
      <c r="B228" s="167"/>
      <c r="C228" s="131"/>
      <c r="D228" s="131"/>
    </row>
    <row r="229" spans="1:4" s="34" customFormat="1" x14ac:dyDescent="0.15">
      <c r="A229" s="79"/>
      <c r="B229" s="167"/>
      <c r="C229" s="131"/>
      <c r="D229" s="131"/>
    </row>
    <row r="230" spans="1:4" s="34" customFormat="1" x14ac:dyDescent="0.15">
      <c r="A230" s="79"/>
      <c r="B230" s="167"/>
      <c r="C230" s="131"/>
      <c r="D230" s="131"/>
    </row>
    <row r="231" spans="1:4" s="34" customFormat="1" x14ac:dyDescent="0.15">
      <c r="A231" s="79"/>
      <c r="B231" s="167"/>
      <c r="C231" s="131"/>
      <c r="D231" s="131"/>
    </row>
    <row r="232" spans="1:4" s="34" customFormat="1" x14ac:dyDescent="0.15">
      <c r="A232" s="79"/>
      <c r="B232" s="167"/>
      <c r="C232" s="131"/>
      <c r="D232" s="131"/>
    </row>
    <row r="233" spans="1:4" s="34" customFormat="1" x14ac:dyDescent="0.15">
      <c r="A233" s="79"/>
      <c r="B233" s="167"/>
      <c r="C233" s="131"/>
      <c r="D233" s="131"/>
    </row>
    <row r="234" spans="1:4" s="34" customFormat="1" x14ac:dyDescent="0.15">
      <c r="A234" s="79"/>
      <c r="B234" s="167"/>
      <c r="C234" s="131"/>
      <c r="D234" s="131"/>
    </row>
    <row r="235" spans="1:4" s="34" customFormat="1" x14ac:dyDescent="0.15">
      <c r="A235" s="79"/>
      <c r="B235" s="167"/>
      <c r="C235" s="131"/>
      <c r="D235" s="131"/>
    </row>
    <row r="236" spans="1:4" s="34" customFormat="1" x14ac:dyDescent="0.15">
      <c r="A236" s="79"/>
      <c r="B236" s="167"/>
      <c r="C236" s="131"/>
      <c r="D236" s="131"/>
    </row>
    <row r="237" spans="1:4" s="34" customFormat="1" x14ac:dyDescent="0.15">
      <c r="A237" s="79"/>
      <c r="B237" s="167"/>
      <c r="C237" s="131"/>
      <c r="D237" s="131"/>
    </row>
    <row r="238" spans="1:4" s="34" customFormat="1" x14ac:dyDescent="0.15">
      <c r="A238" s="79"/>
      <c r="B238" s="167"/>
      <c r="C238" s="131"/>
      <c r="D238" s="131"/>
    </row>
    <row r="239" spans="1:4" s="34" customFormat="1" x14ac:dyDescent="0.15">
      <c r="A239" s="79"/>
      <c r="B239" s="167"/>
      <c r="C239" s="131"/>
      <c r="D239" s="131"/>
    </row>
    <row r="240" spans="1:4" s="34" customFormat="1" x14ac:dyDescent="0.15">
      <c r="A240" s="79"/>
      <c r="B240" s="167"/>
      <c r="C240" s="131"/>
      <c r="D240" s="131"/>
    </row>
    <row r="241" spans="1:4" s="34" customFormat="1" x14ac:dyDescent="0.15">
      <c r="A241" s="79"/>
      <c r="B241" s="167"/>
      <c r="C241" s="131"/>
      <c r="D241" s="131"/>
    </row>
    <row r="242" spans="1:4" s="34" customFormat="1" ht="14.25" customHeight="1" x14ac:dyDescent="0.15">
      <c r="A242" s="79"/>
      <c r="B242" s="167"/>
      <c r="C242" s="131"/>
      <c r="D242" s="131"/>
    </row>
    <row r="243" spans="1:4" s="34" customFormat="1" x14ac:dyDescent="0.15">
      <c r="A243" s="79"/>
      <c r="B243" s="167"/>
      <c r="C243" s="131"/>
      <c r="D243" s="131"/>
    </row>
    <row r="244" spans="1:4" s="34" customFormat="1" x14ac:dyDescent="0.15">
      <c r="A244" s="79"/>
      <c r="B244" s="167"/>
      <c r="C244" s="131"/>
      <c r="D244" s="131"/>
    </row>
    <row r="245" spans="1:4" s="34" customFormat="1" x14ac:dyDescent="0.15">
      <c r="A245" s="79"/>
      <c r="B245" s="167"/>
      <c r="C245" s="131"/>
      <c r="D245" s="131"/>
    </row>
    <row r="246" spans="1:4" s="34" customFormat="1" x14ac:dyDescent="0.15">
      <c r="A246" s="79"/>
      <c r="B246" s="167"/>
      <c r="C246" s="131"/>
      <c r="D246" s="131"/>
    </row>
    <row r="247" spans="1:4" s="34" customFormat="1" x14ac:dyDescent="0.15">
      <c r="A247" s="79"/>
      <c r="B247" s="167"/>
      <c r="C247" s="131"/>
      <c r="D247" s="131"/>
    </row>
    <row r="248" spans="1:4" s="34" customFormat="1" x14ac:dyDescent="0.15">
      <c r="A248" s="79"/>
      <c r="B248" s="167"/>
      <c r="C248" s="131"/>
      <c r="D248" s="131"/>
    </row>
    <row r="249" spans="1:4" s="34" customFormat="1" x14ac:dyDescent="0.15">
      <c r="A249" s="79"/>
      <c r="B249" s="167"/>
      <c r="C249" s="131"/>
      <c r="D249" s="131"/>
    </row>
    <row r="250" spans="1:4" s="34" customFormat="1" x14ac:dyDescent="0.15">
      <c r="A250" s="79"/>
      <c r="B250" s="167"/>
      <c r="C250" s="131"/>
      <c r="D250" s="131"/>
    </row>
    <row r="251" spans="1:4" s="34" customFormat="1" x14ac:dyDescent="0.15">
      <c r="A251" s="79"/>
      <c r="B251" s="167"/>
      <c r="C251" s="131"/>
      <c r="D251" s="131"/>
    </row>
    <row r="252" spans="1:4" s="34" customFormat="1" x14ac:dyDescent="0.15">
      <c r="A252" s="79"/>
      <c r="B252" s="167"/>
      <c r="C252" s="131"/>
      <c r="D252" s="131"/>
    </row>
    <row r="253" spans="1:4" s="34" customFormat="1" x14ac:dyDescent="0.15">
      <c r="A253" s="79"/>
      <c r="B253" s="167"/>
      <c r="C253" s="131"/>
      <c r="D253" s="131"/>
    </row>
    <row r="254" spans="1:4" s="34" customFormat="1" x14ac:dyDescent="0.15">
      <c r="A254" s="79"/>
      <c r="B254" s="167"/>
      <c r="C254" s="131"/>
      <c r="D254" s="131"/>
    </row>
    <row r="255" spans="1:4" s="34" customFormat="1" x14ac:dyDescent="0.15">
      <c r="A255" s="79"/>
      <c r="B255" s="167"/>
      <c r="C255" s="131"/>
      <c r="D255" s="131"/>
    </row>
    <row r="256" spans="1:4" s="34" customFormat="1" x14ac:dyDescent="0.15">
      <c r="A256" s="79"/>
      <c r="B256" s="167"/>
      <c r="C256" s="131"/>
      <c r="D256" s="131"/>
    </row>
    <row r="257" spans="1:4" s="34" customFormat="1" x14ac:dyDescent="0.15">
      <c r="A257" s="79"/>
      <c r="B257" s="167"/>
      <c r="C257" s="131"/>
      <c r="D257" s="131"/>
    </row>
    <row r="258" spans="1:4" s="34" customFormat="1" x14ac:dyDescent="0.15">
      <c r="A258" s="79"/>
      <c r="B258" s="167"/>
      <c r="C258" s="131"/>
      <c r="D258" s="131"/>
    </row>
    <row r="259" spans="1:4" s="34" customFormat="1" x14ac:dyDescent="0.15">
      <c r="A259" s="79"/>
      <c r="B259" s="167"/>
      <c r="C259" s="131"/>
      <c r="D259" s="131"/>
    </row>
    <row r="260" spans="1:4" s="34" customFormat="1" x14ac:dyDescent="0.15">
      <c r="A260" s="79"/>
      <c r="B260" s="167"/>
      <c r="C260" s="131"/>
      <c r="D260" s="131"/>
    </row>
    <row r="261" spans="1:4" s="34" customFormat="1" x14ac:dyDescent="0.15">
      <c r="A261" s="79"/>
      <c r="B261" s="167"/>
      <c r="C261" s="131"/>
      <c r="D261" s="131"/>
    </row>
    <row r="262" spans="1:4" s="34" customFormat="1" x14ac:dyDescent="0.15">
      <c r="A262" s="79"/>
      <c r="B262" s="167"/>
      <c r="C262" s="131"/>
      <c r="D262" s="131"/>
    </row>
    <row r="263" spans="1:4" s="34" customFormat="1" x14ac:dyDescent="0.15">
      <c r="A263" s="79"/>
      <c r="B263" s="167"/>
      <c r="C263" s="131"/>
      <c r="D263" s="131"/>
    </row>
    <row r="264" spans="1:4" s="34" customFormat="1" x14ac:dyDescent="0.15">
      <c r="A264" s="79"/>
      <c r="B264" s="167"/>
      <c r="C264" s="131"/>
      <c r="D264" s="131"/>
    </row>
    <row r="265" spans="1:4" s="34" customFormat="1" x14ac:dyDescent="0.15">
      <c r="A265" s="79"/>
      <c r="B265" s="167"/>
      <c r="C265" s="131"/>
      <c r="D265" s="131"/>
    </row>
    <row r="266" spans="1:4" s="34" customFormat="1" x14ac:dyDescent="0.15">
      <c r="A266" s="79"/>
      <c r="B266" s="167"/>
      <c r="C266" s="131"/>
      <c r="D266" s="131"/>
    </row>
    <row r="267" spans="1:4" s="34" customFormat="1" x14ac:dyDescent="0.15">
      <c r="A267" s="79"/>
      <c r="B267" s="167"/>
      <c r="C267" s="131"/>
      <c r="D267" s="131"/>
    </row>
    <row r="268" spans="1:4" s="34" customFormat="1" x14ac:dyDescent="0.15">
      <c r="A268" s="79"/>
      <c r="B268" s="167"/>
      <c r="C268" s="131"/>
      <c r="D268" s="131"/>
    </row>
    <row r="269" spans="1:4" s="34" customFormat="1" x14ac:dyDescent="0.15">
      <c r="A269" s="79"/>
      <c r="B269" s="167"/>
      <c r="C269" s="131"/>
      <c r="D269" s="131"/>
    </row>
    <row r="270" spans="1:4" s="34" customFormat="1" x14ac:dyDescent="0.15">
      <c r="A270" s="79"/>
      <c r="B270" s="167"/>
      <c r="C270" s="131"/>
      <c r="D270" s="131"/>
    </row>
    <row r="271" spans="1:4" s="34" customFormat="1" x14ac:dyDescent="0.15">
      <c r="A271" s="79"/>
      <c r="B271" s="167"/>
      <c r="C271" s="131"/>
      <c r="D271" s="131"/>
    </row>
    <row r="272" spans="1:4" s="34" customFormat="1" x14ac:dyDescent="0.15">
      <c r="A272" s="79"/>
      <c r="B272" s="167"/>
      <c r="C272" s="131"/>
      <c r="D272" s="131"/>
    </row>
    <row r="273" spans="1:4" s="34" customFormat="1" x14ac:dyDescent="0.15">
      <c r="A273" s="79"/>
      <c r="B273" s="167"/>
      <c r="C273" s="131"/>
      <c r="D273" s="131"/>
    </row>
    <row r="274" spans="1:4" s="34" customFormat="1" x14ac:dyDescent="0.15">
      <c r="A274" s="79"/>
      <c r="B274" s="167"/>
      <c r="C274" s="131"/>
      <c r="D274" s="131"/>
    </row>
    <row r="275" spans="1:4" s="34" customFormat="1" x14ac:dyDescent="0.15">
      <c r="A275" s="79"/>
      <c r="B275" s="167"/>
      <c r="C275" s="131"/>
      <c r="D275" s="131"/>
    </row>
    <row r="276" spans="1:4" s="34" customFormat="1" x14ac:dyDescent="0.15">
      <c r="A276" s="79"/>
      <c r="B276" s="167"/>
      <c r="C276" s="131"/>
      <c r="D276" s="131"/>
    </row>
    <row r="277" spans="1:4" s="34" customFormat="1" x14ac:dyDescent="0.15">
      <c r="A277" s="79"/>
      <c r="B277" s="167"/>
      <c r="C277" s="131"/>
      <c r="D277" s="131"/>
    </row>
    <row r="278" spans="1:4" s="34" customFormat="1" ht="14.25" customHeight="1" x14ac:dyDescent="0.15">
      <c r="A278" s="79"/>
      <c r="B278" s="167"/>
      <c r="C278" s="131"/>
      <c r="D278" s="131"/>
    </row>
    <row r="279" spans="1:4" s="34" customFormat="1" x14ac:dyDescent="0.15">
      <c r="A279" s="79"/>
      <c r="B279" s="167"/>
      <c r="C279" s="131"/>
      <c r="D279" s="131"/>
    </row>
    <row r="280" spans="1:4" s="34" customFormat="1" x14ac:dyDescent="0.15">
      <c r="A280" s="79"/>
      <c r="B280" s="167"/>
      <c r="C280" s="131"/>
      <c r="D280" s="131"/>
    </row>
    <row r="281" spans="1:4" s="34" customFormat="1" x14ac:dyDescent="0.15">
      <c r="A281" s="79"/>
      <c r="B281" s="167"/>
      <c r="C281" s="131"/>
      <c r="D281" s="131"/>
    </row>
    <row r="282" spans="1:4" s="34" customFormat="1" x14ac:dyDescent="0.15">
      <c r="A282" s="79"/>
      <c r="B282" s="167"/>
      <c r="C282" s="131"/>
      <c r="D282" s="131"/>
    </row>
    <row r="283" spans="1:4" s="34" customFormat="1" x14ac:dyDescent="0.15">
      <c r="A283" s="79"/>
      <c r="B283" s="167"/>
      <c r="C283" s="131"/>
      <c r="D283" s="131"/>
    </row>
    <row r="284" spans="1:4" s="34" customFormat="1" x14ac:dyDescent="0.15">
      <c r="A284" s="79"/>
      <c r="B284" s="167"/>
      <c r="C284" s="131"/>
      <c r="D284" s="131"/>
    </row>
    <row r="285" spans="1:4" s="34" customFormat="1" x14ac:dyDescent="0.15">
      <c r="A285" s="79"/>
      <c r="B285" s="167"/>
      <c r="C285" s="131"/>
      <c r="D285" s="131"/>
    </row>
    <row r="286" spans="1:4" s="34" customFormat="1" x14ac:dyDescent="0.15">
      <c r="A286" s="79"/>
      <c r="B286" s="167"/>
      <c r="C286" s="131"/>
      <c r="D286" s="131"/>
    </row>
    <row r="287" spans="1:4" s="34" customFormat="1" x14ac:dyDescent="0.15">
      <c r="A287" s="79"/>
      <c r="B287" s="167"/>
      <c r="C287" s="131"/>
      <c r="D287" s="131"/>
    </row>
    <row r="288" spans="1:4" s="34" customFormat="1" x14ac:dyDescent="0.15">
      <c r="A288" s="79"/>
      <c r="B288" s="167"/>
      <c r="C288" s="131"/>
      <c r="D288" s="131"/>
    </row>
    <row r="289" spans="1:4" s="34" customFormat="1" x14ac:dyDescent="0.15">
      <c r="A289" s="79"/>
      <c r="B289" s="167"/>
      <c r="C289" s="131"/>
      <c r="D289" s="131"/>
    </row>
    <row r="290" spans="1:4" s="34" customFormat="1" x14ac:dyDescent="0.15">
      <c r="A290" s="79"/>
      <c r="B290" s="167"/>
      <c r="C290" s="131"/>
      <c r="D290" s="131"/>
    </row>
    <row r="291" spans="1:4" s="34" customFormat="1" x14ac:dyDescent="0.15">
      <c r="A291" s="79"/>
      <c r="B291" s="167"/>
      <c r="C291" s="131"/>
      <c r="D291" s="131"/>
    </row>
    <row r="292" spans="1:4" s="34" customFormat="1" x14ac:dyDescent="0.15">
      <c r="A292" s="79"/>
      <c r="B292" s="167"/>
      <c r="C292" s="131"/>
      <c r="D292" s="131"/>
    </row>
    <row r="293" spans="1:4" s="34" customFormat="1" x14ac:dyDescent="0.15">
      <c r="A293" s="79"/>
      <c r="B293" s="167"/>
      <c r="C293" s="131"/>
      <c r="D293" s="131"/>
    </row>
    <row r="294" spans="1:4" s="34" customFormat="1" x14ac:dyDescent="0.15">
      <c r="A294" s="79"/>
      <c r="B294" s="167"/>
      <c r="C294" s="131"/>
      <c r="D294" s="131"/>
    </row>
    <row r="295" spans="1:4" s="34" customFormat="1" x14ac:dyDescent="0.15">
      <c r="A295" s="79"/>
      <c r="B295" s="167"/>
      <c r="C295" s="131"/>
      <c r="D295" s="131"/>
    </row>
    <row r="296" spans="1:4" s="34" customFormat="1" ht="14.25" customHeight="1" x14ac:dyDescent="0.15">
      <c r="A296" s="79"/>
      <c r="B296" s="167"/>
      <c r="C296" s="131"/>
      <c r="D296" s="131"/>
    </row>
    <row r="297" spans="1:4" s="34" customFormat="1" x14ac:dyDescent="0.15">
      <c r="A297" s="79"/>
      <c r="B297" s="167"/>
      <c r="C297" s="131"/>
      <c r="D297" s="131"/>
    </row>
    <row r="298" spans="1:4" s="34" customFormat="1" x14ac:dyDescent="0.15">
      <c r="A298" s="79"/>
      <c r="B298" s="167"/>
      <c r="C298" s="131"/>
      <c r="D298" s="131"/>
    </row>
    <row r="299" spans="1:4" s="34" customFormat="1" x14ac:dyDescent="0.15">
      <c r="A299" s="79"/>
      <c r="B299" s="167"/>
      <c r="C299" s="131"/>
      <c r="D299" s="131"/>
    </row>
    <row r="300" spans="1:4" s="34" customFormat="1" x14ac:dyDescent="0.15">
      <c r="A300" s="79"/>
      <c r="B300" s="167"/>
      <c r="C300" s="131"/>
      <c r="D300" s="131"/>
    </row>
    <row r="301" spans="1:4" s="34" customFormat="1" x14ac:dyDescent="0.15">
      <c r="A301" s="79"/>
      <c r="B301" s="167"/>
      <c r="C301" s="131"/>
      <c r="D301" s="131"/>
    </row>
    <row r="302" spans="1:4" s="34" customFormat="1" x14ac:dyDescent="0.15">
      <c r="A302" s="79"/>
      <c r="B302" s="167"/>
      <c r="C302" s="131"/>
      <c r="D302" s="131"/>
    </row>
    <row r="303" spans="1:4" s="34" customFormat="1" x14ac:dyDescent="0.15">
      <c r="A303" s="79"/>
      <c r="B303" s="167"/>
      <c r="C303" s="131"/>
      <c r="D303" s="131"/>
    </row>
    <row r="304" spans="1:4" s="34" customFormat="1" x14ac:dyDescent="0.15">
      <c r="A304" s="79"/>
      <c r="B304" s="167"/>
      <c r="C304" s="131"/>
      <c r="D304" s="131"/>
    </row>
    <row r="305" spans="1:4" s="34" customFormat="1" x14ac:dyDescent="0.15">
      <c r="A305" s="79"/>
      <c r="B305" s="167"/>
      <c r="C305" s="131"/>
      <c r="D305" s="131"/>
    </row>
    <row r="306" spans="1:4" s="34" customFormat="1" x14ac:dyDescent="0.15">
      <c r="A306" s="79"/>
      <c r="B306" s="167"/>
      <c r="C306" s="131"/>
      <c r="D306" s="131"/>
    </row>
  </sheetData>
  <sheetProtection sheet="1"/>
  <mergeCells count="11">
    <mergeCell ref="A79:D79"/>
    <mergeCell ref="A1:E1"/>
    <mergeCell ref="A97:D97"/>
    <mergeCell ref="A115:D115"/>
    <mergeCell ref="A133:D133"/>
    <mergeCell ref="A151:D151"/>
    <mergeCell ref="B5:D5"/>
    <mergeCell ref="A7:D7"/>
    <mergeCell ref="A25:D25"/>
    <mergeCell ref="A43:D43"/>
    <mergeCell ref="A61:D61"/>
  </mergeCells>
  <hyperlinks>
    <hyperlink ref="A171" r:id="rId1" display="© Commonwealth of Australia 2014" xr:uid="{A8D3CD1C-ADA3-DD46-8C34-8632EBD2A5E1}"/>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46B9C-AFFE-7A47-BFFF-980250CDB2F8}">
  <sheetPr codeName="Sheet13">
    <pageSetUpPr fitToPage="1"/>
  </sheetPr>
  <dimension ref="A1:N187"/>
  <sheetViews>
    <sheetView zoomScaleNormal="100" workbookViewId="0">
      <pane ySplit="6" topLeftCell="A7" activePane="bottomLeft" state="frozen"/>
      <selection activeCell="A4" sqref="A4:J14"/>
      <selection pane="bottomLeft" sqref="A1:E1"/>
    </sheetView>
  </sheetViews>
  <sheetFormatPr baseColWidth="10" defaultRowHeight="14" x14ac:dyDescent="0.15"/>
  <cols>
    <col min="1" max="1" width="34.5" style="49" customWidth="1"/>
    <col min="2" max="2" width="11.5" customWidth="1"/>
    <col min="3" max="4" width="11.5" style="34" customWidth="1"/>
    <col min="5" max="5" width="11.5" customWidth="1"/>
    <col min="6" max="256" width="8.83203125" customWidth="1"/>
  </cols>
  <sheetData>
    <row r="1" spans="1:14" s="34" customFormat="1" ht="60" customHeight="1" x14ac:dyDescent="0.15">
      <c r="A1" s="243" t="s">
        <v>317</v>
      </c>
      <c r="B1" s="244"/>
      <c r="C1" s="244"/>
      <c r="D1" s="244"/>
      <c r="E1" s="244"/>
      <c r="F1" s="132"/>
      <c r="G1" s="129"/>
      <c r="H1" s="129"/>
      <c r="I1" s="129"/>
      <c r="J1" s="129"/>
      <c r="K1" s="129"/>
      <c r="M1" s="130"/>
      <c r="N1" s="131"/>
    </row>
    <row r="2" spans="1:14" ht="15.75" customHeight="1" x14ac:dyDescent="0.2">
      <c r="A2" s="46" t="str">
        <f>Contents!A2</f>
        <v>45170DO002_2020 Prisoners in Australia, 2020</v>
      </c>
    </row>
    <row r="3" spans="1:14" ht="15.75" customHeight="1" x14ac:dyDescent="0.15">
      <c r="A3" s="1" t="str">
        <f>Contents!A3</f>
        <v>Released at 11:30 am (Canberra time) Thurs 3 Dec 2020</v>
      </c>
      <c r="C3" s="93"/>
    </row>
    <row r="4" spans="1:14" ht="25.5" customHeight="1" x14ac:dyDescent="0.15">
      <c r="A4" s="4" t="s">
        <v>300</v>
      </c>
    </row>
    <row r="5" spans="1:14" ht="13.5" customHeight="1" x14ac:dyDescent="0.15">
      <c r="A5" s="47"/>
      <c r="B5" s="256" t="s">
        <v>165</v>
      </c>
      <c r="C5" s="257"/>
      <c r="D5" s="257"/>
    </row>
    <row r="6" spans="1:14" ht="26.25" customHeight="1" x14ac:dyDescent="0.15">
      <c r="A6" s="47" t="s">
        <v>256</v>
      </c>
      <c r="B6" s="6" t="s">
        <v>266</v>
      </c>
      <c r="C6" s="72" t="s">
        <v>249</v>
      </c>
      <c r="D6" s="72" t="s">
        <v>250</v>
      </c>
    </row>
    <row r="7" spans="1:14" ht="12.75" customHeight="1" x14ac:dyDescent="0.15">
      <c r="A7" s="245" t="s">
        <v>30</v>
      </c>
      <c r="B7" s="255"/>
      <c r="C7" s="255"/>
      <c r="D7" s="255"/>
    </row>
    <row r="8" spans="1:14" ht="12.75" customHeight="1" x14ac:dyDescent="0.15">
      <c r="A8" s="56" t="s">
        <v>203</v>
      </c>
      <c r="B8" s="108">
        <v>674</v>
      </c>
      <c r="C8" s="112">
        <v>15.1</v>
      </c>
      <c r="D8" s="112">
        <v>15</v>
      </c>
      <c r="F8" s="80"/>
    </row>
    <row r="9" spans="1:14" ht="12.75" customHeight="1" x14ac:dyDescent="0.15">
      <c r="A9" s="56" t="s">
        <v>204</v>
      </c>
      <c r="B9" s="108">
        <v>1609</v>
      </c>
      <c r="C9" s="112">
        <v>2.2999999999999998</v>
      </c>
      <c r="D9" s="112">
        <v>1.4</v>
      </c>
      <c r="F9" s="34"/>
    </row>
    <row r="10" spans="1:14" ht="12.75" customHeight="1" x14ac:dyDescent="0.15">
      <c r="A10" s="56" t="s">
        <v>205</v>
      </c>
      <c r="B10" s="108">
        <v>1540</v>
      </c>
      <c r="C10" s="112">
        <v>6.4</v>
      </c>
      <c r="D10" s="112">
        <v>5.0999999999999996</v>
      </c>
    </row>
    <row r="11" spans="1:14" ht="12.75" customHeight="1" x14ac:dyDescent="0.15">
      <c r="A11" s="56" t="s">
        <v>371</v>
      </c>
      <c r="B11" s="108">
        <v>222</v>
      </c>
      <c r="C11" s="112">
        <v>1.5</v>
      </c>
      <c r="D11" s="112">
        <v>1.2</v>
      </c>
    </row>
    <row r="12" spans="1:14" ht="12.75" customHeight="1" x14ac:dyDescent="0.15">
      <c r="A12" s="56" t="s">
        <v>372</v>
      </c>
      <c r="B12" s="108">
        <v>140</v>
      </c>
      <c r="C12" s="112">
        <v>4.2</v>
      </c>
      <c r="D12" s="112">
        <v>3.7</v>
      </c>
    </row>
    <row r="13" spans="1:14" ht="12.75" customHeight="1" x14ac:dyDescent="0.15">
      <c r="A13" s="56" t="s">
        <v>373</v>
      </c>
      <c r="B13" s="108">
        <v>492</v>
      </c>
      <c r="C13" s="112">
        <v>3.9</v>
      </c>
      <c r="D13" s="112">
        <v>3.1</v>
      </c>
    </row>
    <row r="14" spans="1:14" ht="12.75" customHeight="1" x14ac:dyDescent="0.15">
      <c r="A14" s="56" t="s">
        <v>374</v>
      </c>
      <c r="B14" s="108">
        <v>552</v>
      </c>
      <c r="C14" s="112">
        <v>2.2000000000000002</v>
      </c>
      <c r="D14" s="112">
        <v>1.6</v>
      </c>
    </row>
    <row r="15" spans="1:14" ht="12.75" customHeight="1" x14ac:dyDescent="0.15">
      <c r="A15" s="56" t="s">
        <v>375</v>
      </c>
      <c r="B15" s="108">
        <v>206</v>
      </c>
      <c r="C15" s="112">
        <v>1.1000000000000001</v>
      </c>
      <c r="D15" s="112">
        <v>0.7</v>
      </c>
    </row>
    <row r="16" spans="1:14" ht="12.75" customHeight="1" x14ac:dyDescent="0.15">
      <c r="A16" s="56" t="s">
        <v>376</v>
      </c>
      <c r="B16" s="108">
        <v>208</v>
      </c>
      <c r="C16" s="112">
        <v>2</v>
      </c>
      <c r="D16" s="112">
        <v>1.3</v>
      </c>
    </row>
    <row r="17" spans="1:4" ht="12.75" customHeight="1" x14ac:dyDescent="0.15">
      <c r="A17" s="56" t="s">
        <v>211</v>
      </c>
      <c r="B17" s="108">
        <v>1155</v>
      </c>
      <c r="C17" s="112">
        <v>5.2</v>
      </c>
      <c r="D17" s="112">
        <v>4.4000000000000004</v>
      </c>
    </row>
    <row r="18" spans="1:4" ht="12.75" customHeight="1" x14ac:dyDescent="0.15">
      <c r="A18" s="56" t="s">
        <v>377</v>
      </c>
      <c r="B18" s="108">
        <v>161</v>
      </c>
      <c r="C18" s="112">
        <v>2.6</v>
      </c>
      <c r="D18" s="112">
        <v>2</v>
      </c>
    </row>
    <row r="19" spans="1:4" ht="12.75" customHeight="1" x14ac:dyDescent="0.15">
      <c r="A19" s="56" t="s">
        <v>213</v>
      </c>
      <c r="B19" s="108">
        <v>69</v>
      </c>
      <c r="C19" s="112">
        <v>2.1</v>
      </c>
      <c r="D19" s="112">
        <v>1.3</v>
      </c>
    </row>
    <row r="20" spans="1:4" ht="12.75" customHeight="1" x14ac:dyDescent="0.15">
      <c r="A20" s="56" t="s">
        <v>214</v>
      </c>
      <c r="B20" s="108">
        <v>42</v>
      </c>
      <c r="C20" s="112">
        <v>1</v>
      </c>
      <c r="D20" s="112">
        <v>0.8</v>
      </c>
    </row>
    <row r="21" spans="1:4" ht="12.75" customHeight="1" x14ac:dyDescent="0.15">
      <c r="A21" s="56" t="s">
        <v>215</v>
      </c>
      <c r="B21" s="108">
        <v>77</v>
      </c>
      <c r="C21" s="112">
        <v>0.6</v>
      </c>
      <c r="D21" s="112">
        <v>0.6</v>
      </c>
    </row>
    <row r="22" spans="1:4" ht="12.75" customHeight="1" x14ac:dyDescent="0.15">
      <c r="A22" s="56" t="s">
        <v>378</v>
      </c>
      <c r="B22" s="108">
        <v>1284</v>
      </c>
      <c r="C22" s="112">
        <v>1.2</v>
      </c>
      <c r="D22" s="112">
        <v>0.8</v>
      </c>
    </row>
    <row r="23" spans="1:4" ht="12.75" customHeight="1" x14ac:dyDescent="0.15">
      <c r="A23" s="56" t="s">
        <v>216</v>
      </c>
      <c r="B23" s="108">
        <v>15</v>
      </c>
      <c r="C23" s="112">
        <v>8.1</v>
      </c>
      <c r="D23" s="112">
        <v>2.4</v>
      </c>
    </row>
    <row r="24" spans="1:4" ht="25.75" customHeight="1" x14ac:dyDescent="0.15">
      <c r="A24" s="146" t="s">
        <v>24</v>
      </c>
      <c r="B24" s="107">
        <v>8452</v>
      </c>
      <c r="C24" s="113">
        <v>4.4000000000000004</v>
      </c>
      <c r="D24" s="113">
        <v>2.4</v>
      </c>
    </row>
    <row r="25" spans="1:4" ht="12.75" customHeight="1" x14ac:dyDescent="0.15">
      <c r="A25" s="245" t="s">
        <v>31</v>
      </c>
      <c r="B25" s="255"/>
      <c r="C25" s="255"/>
      <c r="D25" s="255"/>
    </row>
    <row r="26" spans="1:4" ht="12.75" customHeight="1" x14ac:dyDescent="0.15">
      <c r="A26" s="57" t="s">
        <v>203</v>
      </c>
      <c r="B26" s="108">
        <v>517</v>
      </c>
      <c r="C26" s="112">
        <v>14.8</v>
      </c>
      <c r="D26" s="112">
        <v>15.2</v>
      </c>
    </row>
    <row r="27" spans="1:4" ht="12.75" customHeight="1" x14ac:dyDescent="0.15">
      <c r="A27" s="57" t="s">
        <v>204</v>
      </c>
      <c r="B27" s="108">
        <v>686</v>
      </c>
      <c r="C27" s="112">
        <v>2.8</v>
      </c>
      <c r="D27" s="112">
        <v>2</v>
      </c>
    </row>
    <row r="28" spans="1:4" ht="12.75" customHeight="1" x14ac:dyDescent="0.15">
      <c r="A28" s="57" t="s">
        <v>205</v>
      </c>
      <c r="B28" s="108">
        <v>896</v>
      </c>
      <c r="C28" s="112">
        <v>6.3</v>
      </c>
      <c r="D28" s="112">
        <v>5.6</v>
      </c>
    </row>
    <row r="29" spans="1:4" ht="12.75" customHeight="1" x14ac:dyDescent="0.15">
      <c r="A29" s="57" t="s">
        <v>371</v>
      </c>
      <c r="B29" s="108">
        <v>143</v>
      </c>
      <c r="C29" s="112">
        <v>1.6</v>
      </c>
      <c r="D29" s="112">
        <v>1.1000000000000001</v>
      </c>
    </row>
    <row r="30" spans="1:4" ht="12.75" customHeight="1" x14ac:dyDescent="0.15">
      <c r="A30" s="57" t="s">
        <v>372</v>
      </c>
      <c r="B30" s="108">
        <v>63</v>
      </c>
      <c r="C30" s="112">
        <v>3.6</v>
      </c>
      <c r="D30" s="112">
        <v>3.7</v>
      </c>
    </row>
    <row r="31" spans="1:4" ht="12.75" customHeight="1" x14ac:dyDescent="0.15">
      <c r="A31" s="57" t="s">
        <v>373</v>
      </c>
      <c r="B31" s="108">
        <v>334</v>
      </c>
      <c r="C31" s="112">
        <v>4.0999999999999996</v>
      </c>
      <c r="D31" s="112">
        <v>3.5</v>
      </c>
    </row>
    <row r="32" spans="1:4" ht="12.75" customHeight="1" x14ac:dyDescent="0.15">
      <c r="A32" s="57" t="s">
        <v>374</v>
      </c>
      <c r="B32" s="108">
        <v>529</v>
      </c>
      <c r="C32" s="112">
        <v>2.9</v>
      </c>
      <c r="D32" s="112">
        <v>2.5</v>
      </c>
    </row>
    <row r="33" spans="1:5" ht="12.75" customHeight="1" x14ac:dyDescent="0.15">
      <c r="A33" s="57" t="s">
        <v>375</v>
      </c>
      <c r="B33" s="108">
        <v>163</v>
      </c>
      <c r="C33" s="112">
        <v>1.5</v>
      </c>
      <c r="D33" s="112">
        <v>1</v>
      </c>
    </row>
    <row r="34" spans="1:5" ht="12.75" customHeight="1" x14ac:dyDescent="0.15">
      <c r="A34" s="57" t="s">
        <v>376</v>
      </c>
      <c r="B34" s="108">
        <v>126</v>
      </c>
      <c r="C34" s="112">
        <v>2.6</v>
      </c>
      <c r="D34" s="112">
        <v>2</v>
      </c>
    </row>
    <row r="35" spans="1:5" ht="12.75" customHeight="1" x14ac:dyDescent="0.15">
      <c r="A35" s="57" t="s">
        <v>211</v>
      </c>
      <c r="B35" s="108">
        <v>605</v>
      </c>
      <c r="C35" s="112">
        <v>4.8</v>
      </c>
      <c r="D35" s="112">
        <v>3.9</v>
      </c>
    </row>
    <row r="36" spans="1:5" ht="12.75" customHeight="1" x14ac:dyDescent="0.15">
      <c r="A36" s="57" t="s">
        <v>377</v>
      </c>
      <c r="B36" s="108">
        <v>140</v>
      </c>
      <c r="C36" s="112">
        <v>1.6</v>
      </c>
      <c r="D36" s="112">
        <v>1</v>
      </c>
    </row>
    <row r="37" spans="1:5" ht="12.75" customHeight="1" x14ac:dyDescent="0.15">
      <c r="A37" s="57" t="s">
        <v>213</v>
      </c>
      <c r="B37" s="108">
        <v>83</v>
      </c>
      <c r="C37" s="112">
        <v>3</v>
      </c>
      <c r="D37" s="112">
        <v>2.2999999999999998</v>
      </c>
    </row>
    <row r="38" spans="1:5" ht="12.75" customHeight="1" x14ac:dyDescent="0.15">
      <c r="A38" s="57" t="s">
        <v>214</v>
      </c>
      <c r="B38" s="108">
        <v>22</v>
      </c>
      <c r="C38" s="112">
        <v>2.2999999999999998</v>
      </c>
      <c r="D38" s="112">
        <v>1.1000000000000001</v>
      </c>
    </row>
    <row r="39" spans="1:5" ht="12.75" customHeight="1" x14ac:dyDescent="0.15">
      <c r="A39" s="57" t="s">
        <v>215</v>
      </c>
      <c r="B39" s="108">
        <v>32</v>
      </c>
      <c r="C39" s="112">
        <v>0.8</v>
      </c>
      <c r="D39" s="112">
        <v>0.5</v>
      </c>
    </row>
    <row r="40" spans="1:5" ht="12.75" customHeight="1" x14ac:dyDescent="0.15">
      <c r="A40" s="57" t="s">
        <v>378</v>
      </c>
      <c r="B40" s="117">
        <v>304</v>
      </c>
      <c r="C40" s="112">
        <v>1.9</v>
      </c>
      <c r="D40" s="112">
        <v>0.8</v>
      </c>
    </row>
    <row r="41" spans="1:5" ht="12.75" customHeight="1" x14ac:dyDescent="0.15">
      <c r="A41" s="57" t="s">
        <v>216</v>
      </c>
      <c r="B41" s="117">
        <v>3</v>
      </c>
      <c r="C41" s="112">
        <v>5.4</v>
      </c>
      <c r="D41" s="112">
        <v>2.7</v>
      </c>
      <c r="E41" s="59"/>
    </row>
    <row r="42" spans="1:5" ht="25.75" customHeight="1" x14ac:dyDescent="0.15">
      <c r="A42" s="146" t="s">
        <v>24</v>
      </c>
      <c r="B42" s="110">
        <v>4652</v>
      </c>
      <c r="C42" s="113">
        <v>5</v>
      </c>
      <c r="D42" s="113">
        <v>3.2</v>
      </c>
    </row>
    <row r="43" spans="1:5" ht="12.75" customHeight="1" x14ac:dyDescent="0.15">
      <c r="A43" s="245" t="s">
        <v>32</v>
      </c>
      <c r="B43" s="255"/>
      <c r="C43" s="255"/>
      <c r="D43" s="255"/>
    </row>
    <row r="44" spans="1:5" ht="12.75" customHeight="1" x14ac:dyDescent="0.15">
      <c r="A44" s="57" t="s">
        <v>203</v>
      </c>
      <c r="B44" s="108">
        <v>163</v>
      </c>
      <c r="C44" s="112">
        <v>7.6</v>
      </c>
      <c r="D44" s="112">
        <v>8</v>
      </c>
    </row>
    <row r="45" spans="1:5" ht="12.75" customHeight="1" x14ac:dyDescent="0.15">
      <c r="A45" s="57" t="s">
        <v>204</v>
      </c>
      <c r="B45" s="108">
        <v>1183</v>
      </c>
      <c r="C45" s="112">
        <v>1.9</v>
      </c>
      <c r="D45" s="112">
        <v>1.2</v>
      </c>
    </row>
    <row r="46" spans="1:5" ht="12.75" customHeight="1" x14ac:dyDescent="0.15">
      <c r="A46" s="57" t="s">
        <v>205</v>
      </c>
      <c r="B46" s="108">
        <v>758</v>
      </c>
      <c r="C46" s="112">
        <v>5.2</v>
      </c>
      <c r="D46" s="112">
        <v>4</v>
      </c>
    </row>
    <row r="47" spans="1:5" ht="12.75" customHeight="1" x14ac:dyDescent="0.15">
      <c r="A47" s="57" t="s">
        <v>371</v>
      </c>
      <c r="B47" s="108">
        <v>291</v>
      </c>
      <c r="C47" s="112">
        <v>1.4</v>
      </c>
      <c r="D47" s="112">
        <v>1</v>
      </c>
    </row>
    <row r="48" spans="1:5" ht="12.75" customHeight="1" x14ac:dyDescent="0.15">
      <c r="A48" s="57" t="s">
        <v>372</v>
      </c>
      <c r="B48" s="108">
        <v>20</v>
      </c>
      <c r="C48" s="112">
        <v>2.1</v>
      </c>
      <c r="D48" s="112">
        <v>1.6</v>
      </c>
    </row>
    <row r="49" spans="1:5" ht="12.75" customHeight="1" x14ac:dyDescent="0.15">
      <c r="A49" s="57" t="s">
        <v>373</v>
      </c>
      <c r="B49" s="108">
        <v>577</v>
      </c>
      <c r="C49" s="112">
        <v>2.2999999999999998</v>
      </c>
      <c r="D49" s="112">
        <v>1.8</v>
      </c>
    </row>
    <row r="50" spans="1:5" ht="12.75" customHeight="1" x14ac:dyDescent="0.15">
      <c r="A50" s="57" t="s">
        <v>374</v>
      </c>
      <c r="B50" s="108">
        <v>854</v>
      </c>
      <c r="C50" s="112">
        <v>1.5</v>
      </c>
      <c r="D50" s="112">
        <v>1.1000000000000001</v>
      </c>
    </row>
    <row r="51" spans="1:5" ht="12.75" customHeight="1" x14ac:dyDescent="0.15">
      <c r="A51" s="57" t="s">
        <v>375</v>
      </c>
      <c r="B51" s="108">
        <v>289</v>
      </c>
      <c r="C51" s="112">
        <v>0.9</v>
      </c>
      <c r="D51" s="112">
        <v>0.7</v>
      </c>
    </row>
    <row r="52" spans="1:5" ht="12.75" customHeight="1" x14ac:dyDescent="0.15">
      <c r="A52" s="57" t="s">
        <v>376</v>
      </c>
      <c r="B52" s="108">
        <v>110</v>
      </c>
      <c r="C52" s="112">
        <v>2.1</v>
      </c>
      <c r="D52" s="112">
        <v>1.7</v>
      </c>
    </row>
    <row r="53" spans="1:5" ht="12.75" customHeight="1" x14ac:dyDescent="0.15">
      <c r="A53" s="57" t="s">
        <v>211</v>
      </c>
      <c r="B53" s="108">
        <v>994</v>
      </c>
      <c r="C53" s="112">
        <v>2.8</v>
      </c>
      <c r="D53" s="112">
        <v>1.8</v>
      </c>
    </row>
    <row r="54" spans="1:5" ht="12.75" customHeight="1" x14ac:dyDescent="0.15">
      <c r="A54" s="57" t="s">
        <v>377</v>
      </c>
      <c r="B54" s="108">
        <v>20</v>
      </c>
      <c r="C54" s="112">
        <v>1.5</v>
      </c>
      <c r="D54" s="112">
        <v>1</v>
      </c>
    </row>
    <row r="55" spans="1:5" ht="12.75" customHeight="1" x14ac:dyDescent="0.15">
      <c r="A55" s="57" t="s">
        <v>213</v>
      </c>
      <c r="B55" s="108">
        <v>80</v>
      </c>
      <c r="C55" s="112">
        <v>1.7</v>
      </c>
      <c r="D55" s="112">
        <v>1.2</v>
      </c>
    </row>
    <row r="56" spans="1:5" ht="12.75" customHeight="1" x14ac:dyDescent="0.15">
      <c r="A56" s="57" t="s">
        <v>214</v>
      </c>
      <c r="B56" s="108">
        <v>26</v>
      </c>
      <c r="C56" s="112">
        <v>0.4</v>
      </c>
      <c r="D56" s="112">
        <v>0.3</v>
      </c>
    </row>
    <row r="57" spans="1:5" ht="12.75" customHeight="1" x14ac:dyDescent="0.15">
      <c r="A57" s="57" t="s">
        <v>215</v>
      </c>
      <c r="B57" s="108">
        <v>43</v>
      </c>
      <c r="C57" s="112">
        <v>0.7</v>
      </c>
      <c r="D57" s="112">
        <v>0.5</v>
      </c>
    </row>
    <row r="58" spans="1:5" ht="12.75" customHeight="1" x14ac:dyDescent="0.15">
      <c r="A58" s="57" t="s">
        <v>378</v>
      </c>
      <c r="B58" s="108">
        <v>349</v>
      </c>
      <c r="C58" s="112">
        <v>0.8</v>
      </c>
      <c r="D58" s="112">
        <v>0.5</v>
      </c>
    </row>
    <row r="59" spans="1:5" ht="12.75" customHeight="1" x14ac:dyDescent="0.15">
      <c r="A59" s="57" t="s">
        <v>216</v>
      </c>
      <c r="B59" s="117">
        <v>4</v>
      </c>
      <c r="C59" s="112">
        <v>3.4</v>
      </c>
      <c r="D59" s="112">
        <v>2.5</v>
      </c>
      <c r="E59" s="120"/>
    </row>
    <row r="60" spans="1:5" ht="25.75" customHeight="1" x14ac:dyDescent="0.15">
      <c r="A60" s="146" t="s">
        <v>24</v>
      </c>
      <c r="B60" s="107">
        <v>5750</v>
      </c>
      <c r="C60" s="113">
        <v>2.5</v>
      </c>
      <c r="D60" s="113">
        <v>1.4</v>
      </c>
    </row>
    <row r="61" spans="1:5" ht="12.75" customHeight="1" x14ac:dyDescent="0.15">
      <c r="A61" s="245" t="s">
        <v>33</v>
      </c>
      <c r="B61" s="255"/>
      <c r="C61" s="255"/>
      <c r="D61" s="255"/>
    </row>
    <row r="62" spans="1:5" ht="12.75" customHeight="1" x14ac:dyDescent="0.15">
      <c r="A62" s="57" t="s">
        <v>203</v>
      </c>
      <c r="B62" s="108">
        <v>240</v>
      </c>
      <c r="C62" s="112">
        <v>17.2</v>
      </c>
      <c r="D62" s="112">
        <v>19.100000000000001</v>
      </c>
    </row>
    <row r="63" spans="1:5" ht="12.75" customHeight="1" x14ac:dyDescent="0.15">
      <c r="A63" s="57" t="s">
        <v>204</v>
      </c>
      <c r="B63" s="108">
        <v>245</v>
      </c>
      <c r="C63" s="112">
        <v>3.2</v>
      </c>
      <c r="D63" s="112">
        <v>2.2999999999999998</v>
      </c>
    </row>
    <row r="64" spans="1:5" ht="12.75" customHeight="1" x14ac:dyDescent="0.15">
      <c r="A64" s="57" t="s">
        <v>205</v>
      </c>
      <c r="B64" s="108">
        <v>326</v>
      </c>
      <c r="C64" s="112">
        <v>7.5</v>
      </c>
      <c r="D64" s="112">
        <v>6.5</v>
      </c>
    </row>
    <row r="65" spans="1:4" ht="12.75" customHeight="1" x14ac:dyDescent="0.15">
      <c r="A65" s="57" t="s">
        <v>371</v>
      </c>
      <c r="B65" s="108">
        <v>32</v>
      </c>
      <c r="C65" s="112">
        <v>3.3</v>
      </c>
      <c r="D65" s="112">
        <v>1.2</v>
      </c>
    </row>
    <row r="66" spans="1:4" ht="12.75" customHeight="1" x14ac:dyDescent="0.15">
      <c r="A66" s="57" t="s">
        <v>372</v>
      </c>
      <c r="B66" s="108">
        <v>45</v>
      </c>
      <c r="C66" s="112">
        <v>7</v>
      </c>
      <c r="D66" s="112">
        <v>6.2</v>
      </c>
    </row>
    <row r="67" spans="1:4" ht="12.75" customHeight="1" x14ac:dyDescent="0.15">
      <c r="A67" s="57" t="s">
        <v>373</v>
      </c>
      <c r="B67" s="108">
        <v>106</v>
      </c>
      <c r="C67" s="112">
        <v>5.5</v>
      </c>
      <c r="D67" s="112">
        <v>4.3</v>
      </c>
    </row>
    <row r="68" spans="1:4" ht="12.75" customHeight="1" x14ac:dyDescent="0.15">
      <c r="A68" s="57" t="s">
        <v>374</v>
      </c>
      <c r="B68" s="108">
        <v>205</v>
      </c>
      <c r="C68" s="112">
        <v>3.8</v>
      </c>
      <c r="D68" s="112">
        <v>2.5</v>
      </c>
    </row>
    <row r="69" spans="1:4" ht="12.75" customHeight="1" x14ac:dyDescent="0.15">
      <c r="A69" s="57" t="s">
        <v>375</v>
      </c>
      <c r="B69" s="108">
        <v>39</v>
      </c>
      <c r="C69" s="112">
        <v>1.9</v>
      </c>
      <c r="D69" s="112">
        <v>1</v>
      </c>
    </row>
    <row r="70" spans="1:4" ht="12.75" customHeight="1" x14ac:dyDescent="0.15">
      <c r="A70" s="57" t="s">
        <v>376</v>
      </c>
      <c r="B70" s="108">
        <v>9</v>
      </c>
      <c r="C70" s="112">
        <v>3</v>
      </c>
      <c r="D70" s="112">
        <v>2</v>
      </c>
    </row>
    <row r="71" spans="1:4" ht="12.75" customHeight="1" x14ac:dyDescent="0.15">
      <c r="A71" s="57" t="s">
        <v>211</v>
      </c>
      <c r="B71" s="108">
        <v>169</v>
      </c>
      <c r="C71" s="112">
        <v>4.0999999999999996</v>
      </c>
      <c r="D71" s="112">
        <v>3.2</v>
      </c>
    </row>
    <row r="72" spans="1:4" ht="12.75" customHeight="1" x14ac:dyDescent="0.15">
      <c r="A72" s="57" t="s">
        <v>377</v>
      </c>
      <c r="B72" s="108">
        <v>22</v>
      </c>
      <c r="C72" s="112">
        <v>2.8</v>
      </c>
      <c r="D72" s="112">
        <v>1.7</v>
      </c>
    </row>
    <row r="73" spans="1:4" ht="12.75" customHeight="1" x14ac:dyDescent="0.15">
      <c r="A73" s="57" t="s">
        <v>213</v>
      </c>
      <c r="B73" s="108">
        <v>32</v>
      </c>
      <c r="C73" s="112">
        <v>2.4</v>
      </c>
      <c r="D73" s="112">
        <v>2</v>
      </c>
    </row>
    <row r="74" spans="1:4" ht="12.75" customHeight="1" x14ac:dyDescent="0.15">
      <c r="A74" s="57" t="s">
        <v>214</v>
      </c>
      <c r="B74" s="108">
        <v>13</v>
      </c>
      <c r="C74" s="112">
        <v>4.5</v>
      </c>
      <c r="D74" s="112">
        <v>3</v>
      </c>
    </row>
    <row r="75" spans="1:4" ht="12.75" customHeight="1" x14ac:dyDescent="0.15">
      <c r="A75" s="57" t="s">
        <v>215</v>
      </c>
      <c r="B75" s="108">
        <v>32</v>
      </c>
      <c r="C75" s="112">
        <v>0.5</v>
      </c>
      <c r="D75" s="112">
        <v>0.4</v>
      </c>
    </row>
    <row r="76" spans="1:4" ht="12.75" customHeight="1" x14ac:dyDescent="0.15">
      <c r="A76" s="57" t="s">
        <v>378</v>
      </c>
      <c r="B76" s="108">
        <v>197</v>
      </c>
      <c r="C76" s="112">
        <v>2.2000000000000002</v>
      </c>
      <c r="D76" s="112">
        <v>1.4</v>
      </c>
    </row>
    <row r="77" spans="1:4" ht="12.75" customHeight="1" x14ac:dyDescent="0.15">
      <c r="A77" s="57" t="s">
        <v>216</v>
      </c>
      <c r="B77" s="108">
        <v>10</v>
      </c>
      <c r="C77" s="112">
        <v>2.6</v>
      </c>
      <c r="D77" s="112">
        <v>1.3</v>
      </c>
    </row>
    <row r="78" spans="1:4" ht="25.75" customHeight="1" x14ac:dyDescent="0.15">
      <c r="A78" s="146" t="s">
        <v>24</v>
      </c>
      <c r="B78" s="107">
        <v>1720</v>
      </c>
      <c r="C78" s="113">
        <v>6.1</v>
      </c>
      <c r="D78" s="113">
        <v>3.6</v>
      </c>
    </row>
    <row r="79" spans="1:4" ht="12.75" customHeight="1" x14ac:dyDescent="0.15">
      <c r="A79" s="245" t="s">
        <v>34</v>
      </c>
      <c r="B79" s="255"/>
      <c r="C79" s="255"/>
      <c r="D79" s="255"/>
    </row>
    <row r="80" spans="1:4" ht="12.75" customHeight="1" x14ac:dyDescent="0.15">
      <c r="A80" s="57" t="s">
        <v>203</v>
      </c>
      <c r="B80" s="108">
        <v>385</v>
      </c>
      <c r="C80" s="112">
        <v>16.100000000000001</v>
      </c>
      <c r="D80" s="112">
        <v>17</v>
      </c>
    </row>
    <row r="81" spans="1:4" ht="12.75" customHeight="1" x14ac:dyDescent="0.15">
      <c r="A81" s="57" t="s">
        <v>204</v>
      </c>
      <c r="B81" s="108">
        <v>739</v>
      </c>
      <c r="C81" s="112">
        <v>1.7</v>
      </c>
      <c r="D81" s="112">
        <v>1</v>
      </c>
    </row>
    <row r="82" spans="1:4" ht="12.75" customHeight="1" x14ac:dyDescent="0.15">
      <c r="A82" s="57" t="s">
        <v>205</v>
      </c>
      <c r="B82" s="108">
        <v>581</v>
      </c>
      <c r="C82" s="112">
        <v>5.2</v>
      </c>
      <c r="D82" s="112">
        <v>4</v>
      </c>
    </row>
    <row r="83" spans="1:4" ht="12.75" customHeight="1" x14ac:dyDescent="0.15">
      <c r="A83" s="57" t="s">
        <v>371</v>
      </c>
      <c r="B83" s="108">
        <v>357</v>
      </c>
      <c r="C83" s="112">
        <v>1.9</v>
      </c>
      <c r="D83" s="112">
        <v>1.3</v>
      </c>
    </row>
    <row r="84" spans="1:4" ht="12.75" customHeight="1" x14ac:dyDescent="0.15">
      <c r="A84" s="57" t="s">
        <v>372</v>
      </c>
      <c r="B84" s="108">
        <v>81</v>
      </c>
      <c r="C84" s="112">
        <v>2.2999999999999998</v>
      </c>
      <c r="D84" s="112">
        <v>1.2</v>
      </c>
    </row>
    <row r="85" spans="1:4" ht="12.75" customHeight="1" x14ac:dyDescent="0.15">
      <c r="A85" s="57" t="s">
        <v>373</v>
      </c>
      <c r="B85" s="108">
        <v>435</v>
      </c>
      <c r="C85" s="112">
        <v>3.1</v>
      </c>
      <c r="D85" s="112">
        <v>2.5</v>
      </c>
    </row>
    <row r="86" spans="1:4" ht="12.75" customHeight="1" x14ac:dyDescent="0.15">
      <c r="A86" s="57" t="s">
        <v>374</v>
      </c>
      <c r="B86" s="108">
        <v>796</v>
      </c>
      <c r="C86" s="112">
        <v>2</v>
      </c>
      <c r="D86" s="112">
        <v>1.7</v>
      </c>
    </row>
    <row r="87" spans="1:4" ht="12.75" customHeight="1" x14ac:dyDescent="0.15">
      <c r="A87" s="57" t="s">
        <v>375</v>
      </c>
      <c r="B87" s="108">
        <v>96</v>
      </c>
      <c r="C87" s="112">
        <v>1.4</v>
      </c>
      <c r="D87" s="112">
        <v>0.9</v>
      </c>
    </row>
    <row r="88" spans="1:4" ht="12.75" customHeight="1" x14ac:dyDescent="0.15">
      <c r="A88" s="57" t="s">
        <v>376</v>
      </c>
      <c r="B88" s="108">
        <v>74</v>
      </c>
      <c r="C88" s="112">
        <v>1.7</v>
      </c>
      <c r="D88" s="112">
        <v>1.2</v>
      </c>
    </row>
    <row r="89" spans="1:4" ht="12.75" customHeight="1" x14ac:dyDescent="0.15">
      <c r="A89" s="57" t="s">
        <v>211</v>
      </c>
      <c r="B89" s="108">
        <v>970</v>
      </c>
      <c r="C89" s="112">
        <v>4</v>
      </c>
      <c r="D89" s="112">
        <v>3</v>
      </c>
    </row>
    <row r="90" spans="1:4" ht="12.75" customHeight="1" x14ac:dyDescent="0.15">
      <c r="A90" s="57" t="s">
        <v>377</v>
      </c>
      <c r="B90" s="108">
        <v>26</v>
      </c>
      <c r="C90" s="112">
        <v>1.2</v>
      </c>
      <c r="D90" s="112">
        <v>0.9</v>
      </c>
    </row>
    <row r="91" spans="1:4" ht="12.75" customHeight="1" x14ac:dyDescent="0.15">
      <c r="A91" s="57" t="s">
        <v>213</v>
      </c>
      <c r="B91" s="108">
        <v>96</v>
      </c>
      <c r="C91" s="112">
        <v>2.6</v>
      </c>
      <c r="D91" s="112">
        <v>2</v>
      </c>
    </row>
    <row r="92" spans="1:4" ht="12.75" customHeight="1" x14ac:dyDescent="0.15">
      <c r="A92" s="57" t="s">
        <v>214</v>
      </c>
      <c r="B92" s="108">
        <v>17</v>
      </c>
      <c r="C92" s="112">
        <v>1.4</v>
      </c>
      <c r="D92" s="112">
        <v>0.6</v>
      </c>
    </row>
    <row r="93" spans="1:4" ht="12.75" customHeight="1" x14ac:dyDescent="0.15">
      <c r="A93" s="57" t="s">
        <v>215</v>
      </c>
      <c r="B93" s="108">
        <v>102</v>
      </c>
      <c r="C93" s="112">
        <v>0.6</v>
      </c>
      <c r="D93" s="112">
        <v>0.5</v>
      </c>
    </row>
    <row r="94" spans="1:4" ht="12.75" customHeight="1" x14ac:dyDescent="0.15">
      <c r="A94" s="57" t="s">
        <v>378</v>
      </c>
      <c r="B94" s="108">
        <v>114</v>
      </c>
      <c r="C94" s="112">
        <v>1.2</v>
      </c>
      <c r="D94" s="112">
        <v>0.6</v>
      </c>
    </row>
    <row r="95" spans="1:4" ht="12.75" customHeight="1" x14ac:dyDescent="0.15">
      <c r="A95" s="57" t="s">
        <v>216</v>
      </c>
      <c r="B95" s="108">
        <v>5</v>
      </c>
      <c r="C95" s="112">
        <v>4.4000000000000004</v>
      </c>
      <c r="D95" s="112">
        <v>2.4</v>
      </c>
    </row>
    <row r="96" spans="1:4" ht="25.75" customHeight="1" x14ac:dyDescent="0.15">
      <c r="A96" s="146" t="s">
        <v>24</v>
      </c>
      <c r="B96" s="107">
        <v>4873</v>
      </c>
      <c r="C96" s="113">
        <v>3.9</v>
      </c>
      <c r="D96" s="113">
        <v>2</v>
      </c>
    </row>
    <row r="97" spans="1:5" ht="12.75" customHeight="1" x14ac:dyDescent="0.15">
      <c r="A97" s="245" t="s">
        <v>35</v>
      </c>
      <c r="B97" s="255"/>
      <c r="C97" s="255"/>
      <c r="D97" s="255"/>
    </row>
    <row r="98" spans="1:5" ht="12.75" customHeight="1" x14ac:dyDescent="0.15">
      <c r="A98" s="57" t="s">
        <v>203</v>
      </c>
      <c r="B98" s="108">
        <v>47</v>
      </c>
      <c r="C98" s="112">
        <v>20.5</v>
      </c>
      <c r="D98" s="112">
        <v>21.1</v>
      </c>
    </row>
    <row r="99" spans="1:5" ht="12.75" customHeight="1" x14ac:dyDescent="0.15">
      <c r="A99" s="57" t="s">
        <v>204</v>
      </c>
      <c r="B99" s="108">
        <v>107</v>
      </c>
      <c r="C99" s="112">
        <v>2.5</v>
      </c>
      <c r="D99" s="112">
        <v>1.5</v>
      </c>
    </row>
    <row r="100" spans="1:5" ht="12.75" customHeight="1" x14ac:dyDescent="0.15">
      <c r="A100" s="57" t="s">
        <v>205</v>
      </c>
      <c r="B100" s="108">
        <v>76</v>
      </c>
      <c r="C100" s="112">
        <v>6</v>
      </c>
      <c r="D100" s="112">
        <v>4.8</v>
      </c>
    </row>
    <row r="101" spans="1:5" ht="12.75" customHeight="1" x14ac:dyDescent="0.15">
      <c r="A101" s="57" t="s">
        <v>371</v>
      </c>
      <c r="B101" s="108">
        <v>28</v>
      </c>
      <c r="C101" s="112">
        <v>2.2000000000000002</v>
      </c>
      <c r="D101" s="112">
        <v>2</v>
      </c>
    </row>
    <row r="102" spans="1:5" ht="12.75" customHeight="1" x14ac:dyDescent="0.15">
      <c r="A102" s="57" t="s">
        <v>372</v>
      </c>
      <c r="B102" s="117">
        <v>0</v>
      </c>
      <c r="C102" s="112">
        <v>0</v>
      </c>
      <c r="D102" s="112">
        <v>0</v>
      </c>
    </row>
    <row r="103" spans="1:5" ht="12.75" customHeight="1" x14ac:dyDescent="0.15">
      <c r="A103" s="57" t="s">
        <v>373</v>
      </c>
      <c r="B103" s="108">
        <v>42</v>
      </c>
      <c r="C103" s="112">
        <v>3.5</v>
      </c>
      <c r="D103" s="112">
        <v>3.2</v>
      </c>
    </row>
    <row r="104" spans="1:5" ht="12.75" customHeight="1" x14ac:dyDescent="0.15">
      <c r="A104" s="57" t="s">
        <v>374</v>
      </c>
      <c r="B104" s="108">
        <v>16</v>
      </c>
      <c r="C104" s="112">
        <v>1.1000000000000001</v>
      </c>
      <c r="D104" s="112">
        <v>0.7</v>
      </c>
    </row>
    <row r="105" spans="1:5" ht="12.75" customHeight="1" x14ac:dyDescent="0.15">
      <c r="A105" s="57" t="s">
        <v>375</v>
      </c>
      <c r="B105" s="108">
        <v>12</v>
      </c>
      <c r="C105" s="112">
        <v>1</v>
      </c>
      <c r="D105" s="112">
        <v>0.6</v>
      </c>
    </row>
    <row r="106" spans="1:5" ht="12.75" customHeight="1" x14ac:dyDescent="0.15">
      <c r="A106" s="57" t="s">
        <v>376</v>
      </c>
      <c r="B106" s="108">
        <v>14</v>
      </c>
      <c r="C106" s="112">
        <v>2.5</v>
      </c>
      <c r="D106" s="112">
        <v>1.1000000000000001</v>
      </c>
    </row>
    <row r="107" spans="1:5" ht="12.75" customHeight="1" x14ac:dyDescent="0.15">
      <c r="A107" s="57" t="s">
        <v>211</v>
      </c>
      <c r="B107" s="117">
        <v>34</v>
      </c>
      <c r="C107" s="112">
        <v>3.7</v>
      </c>
      <c r="D107" s="112">
        <v>2.4</v>
      </c>
    </row>
    <row r="108" spans="1:5" ht="12.75" customHeight="1" x14ac:dyDescent="0.15">
      <c r="A108" s="57" t="s">
        <v>377</v>
      </c>
      <c r="B108" s="117">
        <v>16</v>
      </c>
      <c r="C108" s="112">
        <v>1.3</v>
      </c>
      <c r="D108" s="112">
        <v>0.8</v>
      </c>
      <c r="E108" s="59"/>
    </row>
    <row r="109" spans="1:5" ht="12.75" customHeight="1" x14ac:dyDescent="0.15">
      <c r="A109" s="57" t="s">
        <v>213</v>
      </c>
      <c r="B109" s="117">
        <v>11</v>
      </c>
      <c r="C109" s="112">
        <v>1.7</v>
      </c>
      <c r="D109" s="112">
        <v>1.3</v>
      </c>
    </row>
    <row r="110" spans="1:5" ht="12.75" customHeight="1" x14ac:dyDescent="0.15">
      <c r="A110" s="57" t="s">
        <v>214</v>
      </c>
      <c r="B110" s="117">
        <v>0</v>
      </c>
      <c r="C110" s="112">
        <v>0</v>
      </c>
      <c r="D110" s="112">
        <v>0</v>
      </c>
      <c r="E110" s="120"/>
    </row>
    <row r="111" spans="1:5" ht="12.75" customHeight="1" x14ac:dyDescent="0.15">
      <c r="A111" s="57" t="s">
        <v>215</v>
      </c>
      <c r="B111" s="117">
        <v>18</v>
      </c>
      <c r="C111" s="112">
        <v>0.8</v>
      </c>
      <c r="D111" s="112">
        <v>0.4</v>
      </c>
    </row>
    <row r="112" spans="1:5" ht="12.75" customHeight="1" x14ac:dyDescent="0.15">
      <c r="A112" s="57" t="s">
        <v>378</v>
      </c>
      <c r="B112" s="117">
        <v>22</v>
      </c>
      <c r="C112" s="112">
        <v>1.7</v>
      </c>
      <c r="D112" s="112">
        <v>0.6</v>
      </c>
    </row>
    <row r="113" spans="1:5" ht="12.75" customHeight="1" x14ac:dyDescent="0.15">
      <c r="A113" s="57" t="s">
        <v>216</v>
      </c>
      <c r="B113" s="117">
        <v>0</v>
      </c>
      <c r="C113" s="112">
        <v>0</v>
      </c>
      <c r="D113" s="112">
        <v>0</v>
      </c>
      <c r="E113" s="120"/>
    </row>
    <row r="114" spans="1:5" ht="25.75" customHeight="1" x14ac:dyDescent="0.15">
      <c r="A114" s="146" t="s">
        <v>24</v>
      </c>
      <c r="B114" s="107">
        <v>459</v>
      </c>
      <c r="C114" s="113">
        <v>4.9000000000000004</v>
      </c>
      <c r="D114" s="113">
        <v>2.5</v>
      </c>
    </row>
    <row r="115" spans="1:5" ht="12.75" customHeight="1" x14ac:dyDescent="0.15">
      <c r="A115" s="245" t="s">
        <v>36</v>
      </c>
      <c r="B115" s="255"/>
      <c r="C115" s="255"/>
      <c r="D115" s="255"/>
    </row>
    <row r="116" spans="1:5" ht="12.75" customHeight="1" x14ac:dyDescent="0.15">
      <c r="A116" s="57" t="s">
        <v>203</v>
      </c>
      <c r="B116" s="108">
        <v>74</v>
      </c>
      <c r="C116" s="112">
        <v>13.9</v>
      </c>
      <c r="D116" s="112">
        <v>11.5</v>
      </c>
    </row>
    <row r="117" spans="1:5" ht="12.75" customHeight="1" x14ac:dyDescent="0.15">
      <c r="A117" s="57" t="s">
        <v>204</v>
      </c>
      <c r="B117" s="108">
        <v>417</v>
      </c>
      <c r="C117" s="112">
        <v>1.6</v>
      </c>
      <c r="D117" s="112">
        <v>0.9</v>
      </c>
    </row>
    <row r="118" spans="1:5" ht="12.75" customHeight="1" x14ac:dyDescent="0.15">
      <c r="A118" s="57" t="s">
        <v>205</v>
      </c>
      <c r="B118" s="108">
        <v>142</v>
      </c>
      <c r="C118" s="112">
        <v>5.8</v>
      </c>
      <c r="D118" s="112">
        <v>5.5</v>
      </c>
    </row>
    <row r="119" spans="1:5" ht="12.75" customHeight="1" x14ac:dyDescent="0.15">
      <c r="A119" s="57" t="s">
        <v>371</v>
      </c>
      <c r="B119" s="108">
        <v>58</v>
      </c>
      <c r="C119" s="112">
        <v>2</v>
      </c>
      <c r="D119" s="112">
        <v>2</v>
      </c>
    </row>
    <row r="120" spans="1:5" ht="12.75" customHeight="1" x14ac:dyDescent="0.15">
      <c r="A120" s="57" t="s">
        <v>372</v>
      </c>
      <c r="B120" s="117">
        <v>7</v>
      </c>
      <c r="C120" s="112">
        <v>0.6</v>
      </c>
      <c r="D120" s="112">
        <v>0.5</v>
      </c>
      <c r="E120" s="59"/>
    </row>
    <row r="121" spans="1:5" ht="12.75" customHeight="1" x14ac:dyDescent="0.15">
      <c r="A121" s="57" t="s">
        <v>373</v>
      </c>
      <c r="B121" s="117">
        <v>46</v>
      </c>
      <c r="C121" s="112">
        <v>3.5</v>
      </c>
      <c r="D121" s="112">
        <v>3.2</v>
      </c>
    </row>
    <row r="122" spans="1:5" ht="12.75" customHeight="1" x14ac:dyDescent="0.15">
      <c r="A122" s="57" t="s">
        <v>374</v>
      </c>
      <c r="B122" s="117">
        <v>43</v>
      </c>
      <c r="C122" s="112">
        <v>1.7</v>
      </c>
      <c r="D122" s="112">
        <v>0.9</v>
      </c>
    </row>
    <row r="123" spans="1:5" ht="12.75" customHeight="1" x14ac:dyDescent="0.15">
      <c r="A123" s="57" t="s">
        <v>375</v>
      </c>
      <c r="B123" s="117">
        <v>13</v>
      </c>
      <c r="C123" s="112">
        <v>1.5</v>
      </c>
      <c r="D123" s="112">
        <v>1.2</v>
      </c>
    </row>
    <row r="124" spans="1:5" ht="12.75" customHeight="1" x14ac:dyDescent="0.15">
      <c r="A124" s="57" t="s">
        <v>376</v>
      </c>
      <c r="B124" s="117">
        <v>7</v>
      </c>
      <c r="C124" s="112">
        <v>2.4</v>
      </c>
      <c r="D124" s="112">
        <v>2.5</v>
      </c>
      <c r="E124" s="120"/>
    </row>
    <row r="125" spans="1:5" ht="12.75" customHeight="1" x14ac:dyDescent="0.15">
      <c r="A125" s="57" t="s">
        <v>211</v>
      </c>
      <c r="B125" s="117">
        <v>57</v>
      </c>
      <c r="C125" s="112">
        <v>2.8</v>
      </c>
      <c r="D125" s="112">
        <v>2.6</v>
      </c>
    </row>
    <row r="126" spans="1:5" ht="12.75" customHeight="1" x14ac:dyDescent="0.15">
      <c r="A126" s="57" t="s">
        <v>377</v>
      </c>
      <c r="B126" s="117">
        <v>4</v>
      </c>
      <c r="C126" s="112">
        <v>0.3</v>
      </c>
      <c r="D126" s="112">
        <v>0.3</v>
      </c>
      <c r="E126" s="120"/>
    </row>
    <row r="127" spans="1:5" ht="12.75" customHeight="1" x14ac:dyDescent="0.15">
      <c r="A127" s="57" t="s">
        <v>213</v>
      </c>
      <c r="B127" s="117">
        <v>47</v>
      </c>
      <c r="C127" s="112">
        <v>1.3</v>
      </c>
      <c r="D127" s="112">
        <v>0.8</v>
      </c>
    </row>
    <row r="128" spans="1:5" ht="12.75" customHeight="1" x14ac:dyDescent="0.15">
      <c r="A128" s="57" t="s">
        <v>214</v>
      </c>
      <c r="B128" s="117">
        <v>3</v>
      </c>
      <c r="C128" s="112">
        <v>1.5</v>
      </c>
      <c r="D128" s="112">
        <v>1.2</v>
      </c>
    </row>
    <row r="129" spans="1:5" ht="12.75" customHeight="1" x14ac:dyDescent="0.15">
      <c r="A129" s="57" t="s">
        <v>215</v>
      </c>
      <c r="B129" s="117">
        <v>30</v>
      </c>
      <c r="C129" s="112">
        <v>0.4</v>
      </c>
      <c r="D129" s="112">
        <v>0.4</v>
      </c>
    </row>
    <row r="130" spans="1:5" ht="12.75" customHeight="1" x14ac:dyDescent="0.15">
      <c r="A130" s="57" t="s">
        <v>378</v>
      </c>
      <c r="B130" s="108">
        <v>182</v>
      </c>
      <c r="C130" s="112">
        <v>1.1000000000000001</v>
      </c>
      <c r="D130" s="112">
        <v>0.8</v>
      </c>
    </row>
    <row r="131" spans="1:5" ht="12.75" customHeight="1" x14ac:dyDescent="0.15">
      <c r="A131" s="57" t="s">
        <v>216</v>
      </c>
      <c r="B131" s="117">
        <v>0</v>
      </c>
      <c r="C131" s="112">
        <v>0</v>
      </c>
      <c r="D131" s="112">
        <v>0</v>
      </c>
      <c r="E131" s="120"/>
    </row>
    <row r="132" spans="1:5" ht="25.75" customHeight="1" x14ac:dyDescent="0.15">
      <c r="A132" s="146" t="s">
        <v>24</v>
      </c>
      <c r="B132" s="107">
        <v>1133</v>
      </c>
      <c r="C132" s="113">
        <v>2.9</v>
      </c>
      <c r="D132" s="113">
        <v>1.5</v>
      </c>
    </row>
    <row r="133" spans="1:5" ht="12.75" customHeight="1" x14ac:dyDescent="0.15">
      <c r="A133" s="245" t="s">
        <v>70</v>
      </c>
      <c r="B133" s="255"/>
      <c r="C133" s="255"/>
      <c r="D133" s="255"/>
    </row>
    <row r="134" spans="1:5" ht="12.75" customHeight="1" x14ac:dyDescent="0.15">
      <c r="A134" s="57" t="s">
        <v>203</v>
      </c>
      <c r="B134" s="108">
        <v>25</v>
      </c>
      <c r="C134" s="112">
        <v>10.9</v>
      </c>
      <c r="D134" s="112">
        <v>8</v>
      </c>
    </row>
    <row r="135" spans="1:5" ht="12.75" customHeight="1" x14ac:dyDescent="0.15">
      <c r="A135" s="57" t="s">
        <v>204</v>
      </c>
      <c r="B135" s="108">
        <v>60</v>
      </c>
      <c r="C135" s="112">
        <v>2.2000000000000002</v>
      </c>
      <c r="D135" s="112">
        <v>1.3</v>
      </c>
    </row>
    <row r="136" spans="1:5" ht="12.75" customHeight="1" x14ac:dyDescent="0.15">
      <c r="A136" s="57" t="s">
        <v>205</v>
      </c>
      <c r="B136" s="117">
        <v>51</v>
      </c>
      <c r="C136" s="112">
        <v>5.3</v>
      </c>
      <c r="D136" s="112">
        <v>4.3</v>
      </c>
    </row>
    <row r="137" spans="1:5" ht="12.75" customHeight="1" x14ac:dyDescent="0.15">
      <c r="A137" s="57" t="s">
        <v>371</v>
      </c>
      <c r="B137" s="117">
        <v>4</v>
      </c>
      <c r="C137" s="112">
        <v>0.5</v>
      </c>
      <c r="D137" s="112">
        <v>0.5</v>
      </c>
      <c r="E137" s="120"/>
    </row>
    <row r="138" spans="1:5" ht="12.75" customHeight="1" x14ac:dyDescent="0.15">
      <c r="A138" s="57" t="s">
        <v>372</v>
      </c>
      <c r="B138" s="117">
        <v>4</v>
      </c>
      <c r="C138" s="112">
        <v>1.8</v>
      </c>
      <c r="D138" s="112">
        <v>1.6</v>
      </c>
    </row>
    <row r="139" spans="1:5" ht="12.75" customHeight="1" x14ac:dyDescent="0.15">
      <c r="A139" s="57" t="s">
        <v>373</v>
      </c>
      <c r="B139" s="117">
        <v>37</v>
      </c>
      <c r="C139" s="112">
        <v>3.7</v>
      </c>
      <c r="D139" s="112">
        <v>3.3</v>
      </c>
    </row>
    <row r="140" spans="1:5" ht="12.75" customHeight="1" x14ac:dyDescent="0.15">
      <c r="A140" s="57" t="s">
        <v>374</v>
      </c>
      <c r="B140" s="117">
        <v>12</v>
      </c>
      <c r="C140" s="112">
        <v>2.4</v>
      </c>
      <c r="D140" s="112">
        <v>1.3</v>
      </c>
    </row>
    <row r="141" spans="1:5" ht="12.75" customHeight="1" x14ac:dyDescent="0.15">
      <c r="A141" s="57" t="s">
        <v>375</v>
      </c>
      <c r="B141" s="117">
        <v>14</v>
      </c>
      <c r="C141" s="112">
        <v>1.1000000000000001</v>
      </c>
      <c r="D141" s="112">
        <v>0.8</v>
      </c>
    </row>
    <row r="142" spans="1:5" ht="12.75" customHeight="1" x14ac:dyDescent="0.15">
      <c r="A142" s="57" t="s">
        <v>376</v>
      </c>
      <c r="B142" s="117">
        <v>3</v>
      </c>
      <c r="C142" s="112">
        <v>1.3</v>
      </c>
      <c r="D142" s="112">
        <v>0.8</v>
      </c>
    </row>
    <row r="143" spans="1:5" ht="12.75" customHeight="1" x14ac:dyDescent="0.15">
      <c r="A143" s="57" t="s">
        <v>211</v>
      </c>
      <c r="B143" s="117">
        <v>17</v>
      </c>
      <c r="C143" s="112">
        <v>4</v>
      </c>
      <c r="D143" s="112">
        <v>3.5</v>
      </c>
    </row>
    <row r="144" spans="1:5" ht="12.75" customHeight="1" x14ac:dyDescent="0.15">
      <c r="A144" s="57" t="s">
        <v>377</v>
      </c>
      <c r="B144" s="117">
        <v>0</v>
      </c>
      <c r="C144" s="112">
        <v>0</v>
      </c>
      <c r="D144" s="112">
        <v>0</v>
      </c>
      <c r="E144" s="120"/>
    </row>
    <row r="145" spans="1:5" ht="12.75" customHeight="1" x14ac:dyDescent="0.15">
      <c r="A145" s="57" t="s">
        <v>213</v>
      </c>
      <c r="B145" s="117">
        <v>5</v>
      </c>
      <c r="C145" s="112">
        <v>1.8</v>
      </c>
      <c r="D145" s="112">
        <v>1.5</v>
      </c>
      <c r="E145" s="120"/>
    </row>
    <row r="146" spans="1:5" ht="12.75" customHeight="1" x14ac:dyDescent="0.15">
      <c r="A146" s="57" t="s">
        <v>214</v>
      </c>
      <c r="B146" s="117">
        <v>0</v>
      </c>
      <c r="C146" s="112">
        <v>0</v>
      </c>
      <c r="D146" s="112">
        <v>0</v>
      </c>
      <c r="E146" s="120"/>
    </row>
    <row r="147" spans="1:5" ht="12.75" customHeight="1" x14ac:dyDescent="0.15">
      <c r="A147" s="57" t="s">
        <v>215</v>
      </c>
      <c r="B147" s="117">
        <v>5</v>
      </c>
      <c r="C147" s="112">
        <v>0.4</v>
      </c>
      <c r="D147" s="112">
        <v>0.2</v>
      </c>
    </row>
    <row r="148" spans="1:5" s="180" customFormat="1" ht="12.75" customHeight="1" x14ac:dyDescent="0.15">
      <c r="A148" s="57" t="s">
        <v>378</v>
      </c>
      <c r="B148" s="117">
        <v>47</v>
      </c>
      <c r="C148" s="112">
        <v>1.2</v>
      </c>
      <c r="D148" s="112">
        <v>0.8</v>
      </c>
    </row>
    <row r="149" spans="1:5" ht="12.75" customHeight="1" x14ac:dyDescent="0.15">
      <c r="A149" s="57" t="s">
        <v>216</v>
      </c>
      <c r="B149" s="117">
        <v>0</v>
      </c>
      <c r="C149" s="112">
        <v>0</v>
      </c>
      <c r="D149" s="112">
        <v>0</v>
      </c>
      <c r="E149" s="120"/>
    </row>
    <row r="150" spans="1:5" ht="25.75" customHeight="1" x14ac:dyDescent="0.15">
      <c r="A150" s="146" t="s">
        <v>24</v>
      </c>
      <c r="B150" s="107">
        <v>278</v>
      </c>
      <c r="C150" s="113">
        <v>3.4</v>
      </c>
      <c r="D150" s="113">
        <v>2</v>
      </c>
    </row>
    <row r="151" spans="1:5" ht="12.75" customHeight="1" x14ac:dyDescent="0.15">
      <c r="A151" s="245" t="s">
        <v>37</v>
      </c>
      <c r="B151" s="255"/>
      <c r="C151" s="255"/>
      <c r="D151" s="255"/>
    </row>
    <row r="152" spans="1:5" ht="12.75" customHeight="1" x14ac:dyDescent="0.15">
      <c r="A152" s="57" t="s">
        <v>203</v>
      </c>
      <c r="B152" s="108">
        <v>2119</v>
      </c>
      <c r="C152" s="112">
        <v>14.9</v>
      </c>
      <c r="D152" s="112">
        <v>15</v>
      </c>
    </row>
    <row r="153" spans="1:5" ht="12.75" customHeight="1" x14ac:dyDescent="0.15">
      <c r="A153" s="57" t="s">
        <v>204</v>
      </c>
      <c r="B153" s="108">
        <v>5050</v>
      </c>
      <c r="C153" s="112">
        <v>2.2000000000000002</v>
      </c>
      <c r="D153" s="112">
        <v>1.3</v>
      </c>
    </row>
    <row r="154" spans="1:5" ht="12.75" customHeight="1" x14ac:dyDescent="0.15">
      <c r="A154" s="57" t="s">
        <v>205</v>
      </c>
      <c r="B154" s="108">
        <v>4372</v>
      </c>
      <c r="C154" s="112">
        <v>6.1</v>
      </c>
      <c r="D154" s="112">
        <v>5</v>
      </c>
    </row>
    <row r="155" spans="1:5" ht="12.75" customHeight="1" x14ac:dyDescent="0.15">
      <c r="A155" s="57" t="s">
        <v>371</v>
      </c>
      <c r="B155" s="108">
        <v>1138</v>
      </c>
      <c r="C155" s="112">
        <v>1.7</v>
      </c>
      <c r="D155" s="112">
        <v>1.2</v>
      </c>
    </row>
    <row r="156" spans="1:5" ht="12.75" customHeight="1" x14ac:dyDescent="0.15">
      <c r="A156" s="57" t="s">
        <v>372</v>
      </c>
      <c r="B156" s="108">
        <v>354</v>
      </c>
      <c r="C156" s="112">
        <v>3.8</v>
      </c>
      <c r="D156" s="112">
        <v>3</v>
      </c>
    </row>
    <row r="157" spans="1:5" ht="12.75" customHeight="1" x14ac:dyDescent="0.15">
      <c r="A157" s="57" t="s">
        <v>373</v>
      </c>
      <c r="B157" s="108">
        <v>2071</v>
      </c>
      <c r="C157" s="112">
        <v>3.4</v>
      </c>
      <c r="D157" s="112">
        <v>2.7</v>
      </c>
    </row>
    <row r="158" spans="1:5" ht="12.75" customHeight="1" x14ac:dyDescent="0.15">
      <c r="A158" s="57" t="s">
        <v>374</v>
      </c>
      <c r="B158" s="108">
        <v>3012</v>
      </c>
      <c r="C158" s="112">
        <v>2.2000000000000002</v>
      </c>
      <c r="D158" s="112">
        <v>1.5</v>
      </c>
    </row>
    <row r="159" spans="1:5" ht="12.75" customHeight="1" x14ac:dyDescent="0.15">
      <c r="A159" s="57" t="s">
        <v>375</v>
      </c>
      <c r="B159" s="108">
        <v>838</v>
      </c>
      <c r="C159" s="112">
        <v>1.2</v>
      </c>
      <c r="D159" s="112">
        <v>0.8</v>
      </c>
    </row>
    <row r="160" spans="1:5" ht="12.75" customHeight="1" x14ac:dyDescent="0.15">
      <c r="A160" s="57" t="s">
        <v>376</v>
      </c>
      <c r="B160" s="108">
        <v>549</v>
      </c>
      <c r="C160" s="112">
        <v>2.1</v>
      </c>
      <c r="D160" s="112">
        <v>1.5</v>
      </c>
    </row>
    <row r="161" spans="1:4" ht="12.75" customHeight="1" x14ac:dyDescent="0.15">
      <c r="A161" s="57" t="s">
        <v>211</v>
      </c>
      <c r="B161" s="108">
        <v>4000</v>
      </c>
      <c r="C161" s="112">
        <v>4.2</v>
      </c>
      <c r="D161" s="112">
        <v>3</v>
      </c>
    </row>
    <row r="162" spans="1:4" ht="12.75" customHeight="1" x14ac:dyDescent="0.15">
      <c r="A162" s="57" t="s">
        <v>377</v>
      </c>
      <c r="B162" s="108">
        <v>399</v>
      </c>
      <c r="C162" s="112">
        <v>2</v>
      </c>
      <c r="D162" s="112">
        <v>1.5</v>
      </c>
    </row>
    <row r="163" spans="1:4" ht="12.75" customHeight="1" x14ac:dyDescent="0.15">
      <c r="A163" s="57" t="s">
        <v>213</v>
      </c>
      <c r="B163" s="108">
        <v>419</v>
      </c>
      <c r="C163" s="112">
        <v>2.2000000000000002</v>
      </c>
      <c r="D163" s="112">
        <v>1.5</v>
      </c>
    </row>
    <row r="164" spans="1:4" ht="12.75" customHeight="1" x14ac:dyDescent="0.15">
      <c r="A164" s="57" t="s">
        <v>214</v>
      </c>
      <c r="B164" s="108">
        <v>118</v>
      </c>
      <c r="C164" s="112">
        <v>1.6</v>
      </c>
      <c r="D164" s="112">
        <v>0.7</v>
      </c>
    </row>
    <row r="165" spans="1:4" ht="12.75" customHeight="1" x14ac:dyDescent="0.15">
      <c r="A165" s="57" t="s">
        <v>215</v>
      </c>
      <c r="B165" s="108">
        <v>338</v>
      </c>
      <c r="C165" s="112">
        <v>0.6</v>
      </c>
      <c r="D165" s="112">
        <v>0.5</v>
      </c>
    </row>
    <row r="166" spans="1:4" ht="12.75" customHeight="1" x14ac:dyDescent="0.15">
      <c r="A166" s="57" t="s">
        <v>378</v>
      </c>
      <c r="B166" s="108">
        <v>2496</v>
      </c>
      <c r="C166" s="112">
        <v>1.3</v>
      </c>
      <c r="D166" s="112">
        <v>0.8</v>
      </c>
    </row>
    <row r="167" spans="1:4" ht="12.75" customHeight="1" x14ac:dyDescent="0.15">
      <c r="A167" s="57" t="s">
        <v>216</v>
      </c>
      <c r="B167" s="108">
        <v>44</v>
      </c>
      <c r="C167" s="112">
        <v>5.4</v>
      </c>
      <c r="D167" s="112">
        <v>2.5</v>
      </c>
    </row>
    <row r="168" spans="1:4" ht="25.75" customHeight="1" x14ac:dyDescent="0.15">
      <c r="A168" s="146" t="s">
        <v>24</v>
      </c>
      <c r="B168" s="107">
        <v>27314</v>
      </c>
      <c r="C168" s="113">
        <v>4</v>
      </c>
      <c r="D168" s="113">
        <v>2.1</v>
      </c>
    </row>
    <row r="169" spans="1:4" ht="12.75" customHeight="1" x14ac:dyDescent="0.15">
      <c r="A169" s="48"/>
      <c r="B169" s="49"/>
      <c r="C169" s="78"/>
      <c r="D169" s="78"/>
    </row>
    <row r="170" spans="1:4" ht="12.75" customHeight="1" x14ac:dyDescent="0.15">
      <c r="A170" s="48"/>
      <c r="B170" s="49"/>
      <c r="C170" s="78"/>
      <c r="D170" s="78"/>
    </row>
    <row r="171" spans="1:4" ht="12.75" customHeight="1" x14ac:dyDescent="0.15">
      <c r="A171" s="31" t="str">
        <f>Contents!B43</f>
        <v>© Commonwealth of Australia 2020</v>
      </c>
      <c r="B171" s="49"/>
      <c r="C171" s="78"/>
      <c r="D171" s="78"/>
    </row>
    <row r="172" spans="1:4" x14ac:dyDescent="0.15">
      <c r="B172" s="49"/>
      <c r="C172" s="79"/>
      <c r="D172" s="79"/>
    </row>
    <row r="173" spans="1:4" x14ac:dyDescent="0.15">
      <c r="B173" s="49"/>
      <c r="C173" s="79"/>
      <c r="D173" s="79"/>
    </row>
    <row r="174" spans="1:4" x14ac:dyDescent="0.15">
      <c r="B174" s="49"/>
      <c r="C174" s="79"/>
      <c r="D174" s="79"/>
    </row>
    <row r="175" spans="1:4" x14ac:dyDescent="0.15">
      <c r="B175" s="49"/>
      <c r="C175" s="79"/>
      <c r="D175" s="79"/>
    </row>
    <row r="176" spans="1:4" x14ac:dyDescent="0.15">
      <c r="B176" s="49"/>
      <c r="C176" s="79"/>
      <c r="D176" s="79"/>
    </row>
    <row r="177" spans="2:4" x14ac:dyDescent="0.15">
      <c r="B177" s="49"/>
      <c r="C177" s="79"/>
      <c r="D177" s="79"/>
    </row>
    <row r="178" spans="2:4" x14ac:dyDescent="0.15">
      <c r="B178" s="49"/>
      <c r="C178" s="79"/>
      <c r="D178" s="79"/>
    </row>
    <row r="179" spans="2:4" x14ac:dyDescent="0.15">
      <c r="B179" s="49"/>
      <c r="C179" s="79"/>
      <c r="D179" s="79"/>
    </row>
    <row r="180" spans="2:4" x14ac:dyDescent="0.15">
      <c r="B180" s="49"/>
      <c r="C180" s="79"/>
      <c r="D180" s="79"/>
    </row>
    <row r="181" spans="2:4" x14ac:dyDescent="0.15">
      <c r="B181" s="49"/>
      <c r="C181" s="79"/>
      <c r="D181" s="79"/>
    </row>
    <row r="182" spans="2:4" x14ac:dyDescent="0.15">
      <c r="B182" s="49"/>
      <c r="C182" s="79"/>
      <c r="D182" s="79"/>
    </row>
    <row r="183" spans="2:4" x14ac:dyDescent="0.15">
      <c r="B183" s="49"/>
      <c r="C183" s="79"/>
      <c r="D183" s="79"/>
    </row>
    <row r="184" spans="2:4" x14ac:dyDescent="0.15">
      <c r="B184" s="49"/>
      <c r="C184" s="79"/>
      <c r="D184" s="79"/>
    </row>
    <row r="185" spans="2:4" x14ac:dyDescent="0.15">
      <c r="B185" s="49"/>
      <c r="C185" s="79"/>
      <c r="D185" s="79"/>
    </row>
    <row r="186" spans="2:4" x14ac:dyDescent="0.15">
      <c r="B186" s="49"/>
      <c r="C186" s="79"/>
      <c r="D186" s="79"/>
    </row>
    <row r="187" spans="2:4" x14ac:dyDescent="0.15">
      <c r="B187" s="49"/>
      <c r="C187" s="79"/>
      <c r="D187" s="79"/>
    </row>
  </sheetData>
  <sheetProtection sheet="1"/>
  <mergeCells count="11">
    <mergeCell ref="A115:D115"/>
    <mergeCell ref="A1:E1"/>
    <mergeCell ref="A133:D133"/>
    <mergeCell ref="A151:D151"/>
    <mergeCell ref="B5:D5"/>
    <mergeCell ref="A7:D7"/>
    <mergeCell ref="A25:D25"/>
    <mergeCell ref="A43:D43"/>
    <mergeCell ref="A61:D61"/>
    <mergeCell ref="A79:D79"/>
    <mergeCell ref="A97:D97"/>
  </mergeCells>
  <hyperlinks>
    <hyperlink ref="A171" r:id="rId1" display="© Commonwealth of Australia 2014" xr:uid="{E9CE2246-45C5-9540-ADA2-AC9C29543C60}"/>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6C041-E353-0C49-87C8-7BC7027F434F}">
  <sheetPr codeName="Sheet14">
    <pageSetUpPr fitToPage="1"/>
  </sheetPr>
  <dimension ref="A1:V332"/>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22" s="34" customFormat="1" ht="60" customHeight="1" x14ac:dyDescent="0.15">
      <c r="A1" s="243" t="s">
        <v>317</v>
      </c>
      <c r="B1" s="244"/>
      <c r="C1" s="244"/>
      <c r="D1" s="244"/>
      <c r="E1" s="244"/>
      <c r="F1" s="244"/>
      <c r="G1" s="244"/>
      <c r="H1" s="244"/>
      <c r="I1" s="244"/>
      <c r="J1" s="244"/>
      <c r="K1" s="244"/>
      <c r="M1" s="130"/>
      <c r="N1" s="131"/>
    </row>
    <row r="2" spans="1:22" ht="15.75" customHeight="1" x14ac:dyDescent="0.2">
      <c r="A2" s="36" t="str">
        <f>Contents!A2</f>
        <v>45170DO002_2020 Prisoners in Australia, 2020</v>
      </c>
    </row>
    <row r="3" spans="1:22" ht="15.75" customHeight="1" x14ac:dyDescent="0.15">
      <c r="A3" s="1" t="str">
        <f>Contents!A3</f>
        <v>Released at 11:30 am (Canberra time) Thurs 3 Dec 2020</v>
      </c>
      <c r="E3" s="94"/>
    </row>
    <row r="4" spans="1:22" ht="25.5" customHeight="1" x14ac:dyDescent="0.15">
      <c r="A4" s="4" t="s">
        <v>301</v>
      </c>
    </row>
    <row r="5" spans="1:22" ht="25.5" customHeight="1" x14ac:dyDescent="0.15">
      <c r="A5" s="5" t="s">
        <v>257</v>
      </c>
      <c r="B5" s="6" t="s">
        <v>2</v>
      </c>
      <c r="C5" s="6" t="s">
        <v>3</v>
      </c>
      <c r="D5" s="6" t="s">
        <v>4</v>
      </c>
      <c r="E5" s="6" t="s">
        <v>5</v>
      </c>
      <c r="F5" s="6" t="s">
        <v>6</v>
      </c>
      <c r="G5" s="6" t="s">
        <v>7</v>
      </c>
      <c r="H5" s="6" t="s">
        <v>8</v>
      </c>
      <c r="I5" s="6" t="s">
        <v>9</v>
      </c>
      <c r="J5" s="6" t="s">
        <v>10</v>
      </c>
    </row>
    <row r="6" spans="1:22" ht="12.75" customHeight="1" x14ac:dyDescent="0.15">
      <c r="A6" s="245" t="s">
        <v>171</v>
      </c>
      <c r="B6" s="245"/>
      <c r="C6" s="245"/>
      <c r="D6" s="245"/>
      <c r="E6" s="245"/>
      <c r="F6" s="245"/>
      <c r="G6" s="245"/>
      <c r="H6" s="245"/>
      <c r="I6" s="245"/>
      <c r="J6" s="245"/>
      <c r="L6" s="106"/>
      <c r="M6" s="106"/>
      <c r="N6" s="106"/>
      <c r="O6" s="106"/>
      <c r="P6" s="106"/>
      <c r="Q6" s="106"/>
      <c r="R6" s="106"/>
      <c r="S6" s="106"/>
      <c r="T6" s="106"/>
      <c r="U6" s="106"/>
      <c r="V6" s="106"/>
    </row>
    <row r="7" spans="1:22" ht="12.75" customHeight="1" x14ac:dyDescent="0.15">
      <c r="A7" s="3" t="s">
        <v>173</v>
      </c>
      <c r="B7" s="117">
        <v>52</v>
      </c>
      <c r="C7" s="117">
        <v>7</v>
      </c>
      <c r="D7" s="117">
        <v>3</v>
      </c>
      <c r="E7" s="117">
        <v>13</v>
      </c>
      <c r="F7" s="117">
        <v>29</v>
      </c>
      <c r="G7" s="117">
        <v>8</v>
      </c>
      <c r="H7" s="117">
        <v>40</v>
      </c>
      <c r="I7" s="117">
        <v>0</v>
      </c>
      <c r="J7" s="117">
        <v>158</v>
      </c>
      <c r="K7" s="34"/>
      <c r="L7" s="34"/>
      <c r="M7" s="34"/>
      <c r="N7" s="106"/>
      <c r="O7" s="106"/>
      <c r="P7" s="106"/>
      <c r="Q7" s="106"/>
      <c r="R7" s="106"/>
      <c r="S7" s="106"/>
      <c r="T7" s="106"/>
      <c r="U7" s="106"/>
      <c r="V7" s="106"/>
    </row>
    <row r="8" spans="1:22" ht="12.75" customHeight="1" x14ac:dyDescent="0.2">
      <c r="A8" s="3" t="s">
        <v>174</v>
      </c>
      <c r="B8" s="117">
        <v>126</v>
      </c>
      <c r="C8" s="117">
        <v>20</v>
      </c>
      <c r="D8" s="117">
        <v>27</v>
      </c>
      <c r="E8" s="117">
        <v>7</v>
      </c>
      <c r="F8" s="117">
        <v>28</v>
      </c>
      <c r="G8" s="117">
        <v>10</v>
      </c>
      <c r="H8" s="117">
        <v>102</v>
      </c>
      <c r="I8" s="117">
        <v>9</v>
      </c>
      <c r="J8" s="117">
        <v>323</v>
      </c>
      <c r="K8" s="34"/>
      <c r="L8" s="34"/>
      <c r="M8" s="163"/>
      <c r="N8" s="163"/>
      <c r="O8" s="163"/>
      <c r="P8" s="163"/>
      <c r="Q8" s="163"/>
      <c r="R8" s="163"/>
      <c r="S8" s="163"/>
      <c r="T8" s="163"/>
      <c r="U8" s="163"/>
      <c r="V8" s="163"/>
    </row>
    <row r="9" spans="1:22" ht="12.75" customHeight="1" x14ac:dyDescent="0.2">
      <c r="A9" s="3" t="s">
        <v>175</v>
      </c>
      <c r="B9" s="117">
        <v>256</v>
      </c>
      <c r="C9" s="117">
        <v>47</v>
      </c>
      <c r="D9" s="117">
        <v>149</v>
      </c>
      <c r="E9" s="117">
        <v>23</v>
      </c>
      <c r="F9" s="117">
        <v>290</v>
      </c>
      <c r="G9" s="117">
        <v>8</v>
      </c>
      <c r="H9" s="117">
        <v>180</v>
      </c>
      <c r="I9" s="117">
        <v>5</v>
      </c>
      <c r="J9" s="117">
        <v>962</v>
      </c>
      <c r="K9" s="34"/>
      <c r="L9" s="34"/>
      <c r="M9" s="163"/>
      <c r="N9" s="162"/>
      <c r="O9" s="162"/>
      <c r="P9" s="162"/>
      <c r="Q9" s="162"/>
      <c r="R9" s="162"/>
      <c r="S9" s="162"/>
      <c r="T9" s="162"/>
      <c r="U9" s="162"/>
      <c r="V9" s="106"/>
    </row>
    <row r="10" spans="1:22" ht="12.75" customHeight="1" x14ac:dyDescent="0.2">
      <c r="A10" s="3" t="s">
        <v>176</v>
      </c>
      <c r="B10" s="117">
        <v>542</v>
      </c>
      <c r="C10" s="117">
        <v>72</v>
      </c>
      <c r="D10" s="117">
        <v>481</v>
      </c>
      <c r="E10" s="117">
        <v>64</v>
      </c>
      <c r="F10" s="117">
        <v>387</v>
      </c>
      <c r="G10" s="117">
        <v>26</v>
      </c>
      <c r="H10" s="117">
        <v>181</v>
      </c>
      <c r="I10" s="117">
        <v>18</v>
      </c>
      <c r="J10" s="117">
        <v>1772</v>
      </c>
      <c r="K10" s="34"/>
      <c r="L10" s="34"/>
      <c r="M10" s="163"/>
      <c r="N10" s="106"/>
      <c r="O10" s="106"/>
      <c r="P10" s="106"/>
      <c r="Q10" s="106"/>
      <c r="R10" s="106"/>
      <c r="S10" s="106"/>
      <c r="T10" s="106"/>
      <c r="U10" s="106"/>
      <c r="V10" s="106"/>
    </row>
    <row r="11" spans="1:22" ht="12.75" customHeight="1" x14ac:dyDescent="0.2">
      <c r="A11" s="3" t="s">
        <v>177</v>
      </c>
      <c r="B11" s="117">
        <v>578</v>
      </c>
      <c r="C11" s="117">
        <v>115</v>
      </c>
      <c r="D11" s="117">
        <v>863</v>
      </c>
      <c r="E11" s="117">
        <v>86</v>
      </c>
      <c r="F11" s="117">
        <v>760</v>
      </c>
      <c r="G11" s="117">
        <v>24</v>
      </c>
      <c r="H11" s="117">
        <v>253</v>
      </c>
      <c r="I11" s="117">
        <v>19</v>
      </c>
      <c r="J11" s="117">
        <v>2696</v>
      </c>
      <c r="K11" s="34"/>
      <c r="L11" s="34"/>
      <c r="M11" s="163"/>
      <c r="N11" s="106"/>
      <c r="O11" s="106"/>
      <c r="P11" s="106"/>
      <c r="Q11" s="106"/>
      <c r="R11" s="106"/>
      <c r="S11" s="106"/>
      <c r="T11" s="106"/>
      <c r="U11" s="106"/>
      <c r="V11" s="106"/>
    </row>
    <row r="12" spans="1:22" ht="12.75" customHeight="1" x14ac:dyDescent="0.2">
      <c r="A12" s="3" t="s">
        <v>61</v>
      </c>
      <c r="B12" s="117">
        <v>371</v>
      </c>
      <c r="C12" s="117">
        <v>100</v>
      </c>
      <c r="D12" s="117">
        <v>380</v>
      </c>
      <c r="E12" s="117">
        <v>68</v>
      </c>
      <c r="F12" s="117">
        <v>221</v>
      </c>
      <c r="G12" s="117">
        <v>12</v>
      </c>
      <c r="H12" s="117">
        <v>129</v>
      </c>
      <c r="I12" s="117">
        <v>10</v>
      </c>
      <c r="J12" s="117">
        <v>1293</v>
      </c>
      <c r="K12" s="34"/>
      <c r="L12" s="34"/>
      <c r="M12" s="163"/>
      <c r="N12" s="106"/>
      <c r="O12" s="106"/>
      <c r="P12" s="106"/>
      <c r="Q12" s="106"/>
      <c r="R12" s="106"/>
      <c r="S12" s="106"/>
      <c r="T12" s="106"/>
      <c r="U12" s="106"/>
      <c r="V12" s="106"/>
    </row>
    <row r="13" spans="1:22" ht="12.75" customHeight="1" x14ac:dyDescent="0.2">
      <c r="A13" s="3" t="s">
        <v>178</v>
      </c>
      <c r="B13" s="117">
        <v>98</v>
      </c>
      <c r="C13" s="117">
        <v>17</v>
      </c>
      <c r="D13" s="117">
        <v>92</v>
      </c>
      <c r="E13" s="117">
        <v>17</v>
      </c>
      <c r="F13" s="117">
        <v>37</v>
      </c>
      <c r="G13" s="117">
        <v>0</v>
      </c>
      <c r="H13" s="117">
        <v>34</v>
      </c>
      <c r="I13" s="117">
        <v>3</v>
      </c>
      <c r="J13" s="117">
        <v>307</v>
      </c>
      <c r="K13" s="34"/>
      <c r="L13" s="34"/>
      <c r="M13" s="163"/>
      <c r="N13" s="106"/>
      <c r="O13" s="106"/>
      <c r="P13" s="106"/>
      <c r="Q13" s="106"/>
      <c r="R13" s="106"/>
      <c r="S13" s="106"/>
      <c r="T13" s="106"/>
      <c r="U13" s="106"/>
      <c r="V13" s="106"/>
    </row>
    <row r="14" spans="1:22" ht="12.75" customHeight="1" x14ac:dyDescent="0.2">
      <c r="A14" s="3" t="s">
        <v>179</v>
      </c>
      <c r="B14" s="117">
        <v>53</v>
      </c>
      <c r="C14" s="117">
        <v>9</v>
      </c>
      <c r="D14" s="117">
        <v>21</v>
      </c>
      <c r="E14" s="117">
        <v>11</v>
      </c>
      <c r="F14" s="117">
        <v>8</v>
      </c>
      <c r="G14" s="117">
        <v>0</v>
      </c>
      <c r="H14" s="117">
        <v>13</v>
      </c>
      <c r="I14" s="117">
        <v>0</v>
      </c>
      <c r="J14" s="117">
        <v>114</v>
      </c>
      <c r="K14" s="34"/>
      <c r="L14" s="34"/>
      <c r="M14" s="163"/>
      <c r="N14" s="106"/>
      <c r="O14" s="106"/>
      <c r="P14" s="106"/>
      <c r="Q14" s="106"/>
      <c r="R14" s="106"/>
      <c r="S14" s="106"/>
      <c r="T14" s="106"/>
      <c r="U14" s="106"/>
      <c r="V14" s="22"/>
    </row>
    <row r="15" spans="1:22" ht="12.75" customHeight="1" x14ac:dyDescent="0.2">
      <c r="A15" s="3" t="s">
        <v>180</v>
      </c>
      <c r="B15" s="117">
        <v>96</v>
      </c>
      <c r="C15" s="117">
        <v>15</v>
      </c>
      <c r="D15" s="117">
        <v>7</v>
      </c>
      <c r="E15" s="117">
        <v>5</v>
      </c>
      <c r="F15" s="117">
        <v>0</v>
      </c>
      <c r="G15" s="117">
        <v>4</v>
      </c>
      <c r="H15" s="117">
        <v>0</v>
      </c>
      <c r="I15" s="117">
        <v>0</v>
      </c>
      <c r="J15" s="117">
        <v>126</v>
      </c>
      <c r="K15" s="34"/>
      <c r="L15" s="34"/>
      <c r="M15" s="163"/>
      <c r="N15" s="106"/>
      <c r="O15" s="106"/>
      <c r="P15" s="106"/>
      <c r="Q15" s="106"/>
      <c r="R15" s="106"/>
      <c r="S15" s="106"/>
      <c r="T15" s="106"/>
      <c r="U15" s="106"/>
      <c r="V15" s="22"/>
    </row>
    <row r="16" spans="1:22" ht="12.75" customHeight="1" x14ac:dyDescent="0.2">
      <c r="A16" s="3" t="s">
        <v>181</v>
      </c>
      <c r="B16" s="117">
        <v>8</v>
      </c>
      <c r="C16" s="117">
        <v>0</v>
      </c>
      <c r="D16" s="117">
        <v>68</v>
      </c>
      <c r="E16" s="117">
        <v>38</v>
      </c>
      <c r="F16" s="117">
        <v>54</v>
      </c>
      <c r="G16" s="117">
        <v>0</v>
      </c>
      <c r="H16" s="117">
        <v>17</v>
      </c>
      <c r="I16" s="117">
        <v>0</v>
      </c>
      <c r="J16" s="117">
        <v>189</v>
      </c>
      <c r="K16" s="34"/>
      <c r="L16" s="34"/>
      <c r="M16" s="163"/>
      <c r="N16" s="106"/>
      <c r="O16" s="106"/>
      <c r="P16" s="106"/>
      <c r="Q16" s="106"/>
      <c r="R16" s="106"/>
      <c r="S16" s="106"/>
      <c r="T16" s="106"/>
      <c r="U16" s="106"/>
      <c r="V16" s="22"/>
    </row>
    <row r="17" spans="1:22" ht="12.75" customHeight="1" x14ac:dyDescent="0.2">
      <c r="A17" s="3" t="s">
        <v>60</v>
      </c>
      <c r="B17" s="117">
        <v>15</v>
      </c>
      <c r="C17" s="117">
        <v>0</v>
      </c>
      <c r="D17" s="117">
        <v>0</v>
      </c>
      <c r="E17" s="117">
        <v>0</v>
      </c>
      <c r="F17" s="117">
        <v>11</v>
      </c>
      <c r="G17" s="117">
        <v>0</v>
      </c>
      <c r="H17" s="117">
        <v>10</v>
      </c>
      <c r="I17" s="117">
        <v>0</v>
      </c>
      <c r="J17" s="117">
        <v>36</v>
      </c>
      <c r="K17" s="34"/>
      <c r="L17" s="34"/>
      <c r="M17" s="163"/>
      <c r="N17" s="106"/>
      <c r="O17" s="106"/>
      <c r="P17" s="106"/>
      <c r="Q17" s="106"/>
      <c r="R17" s="106"/>
      <c r="S17" s="106"/>
      <c r="T17" s="106"/>
      <c r="U17" s="106"/>
      <c r="V17" s="22"/>
    </row>
    <row r="18" spans="1:22" ht="25.75" customHeight="1" x14ac:dyDescent="0.2">
      <c r="A18" s="2" t="s">
        <v>24</v>
      </c>
      <c r="B18" s="107">
        <v>2194</v>
      </c>
      <c r="C18" s="107">
        <v>408</v>
      </c>
      <c r="D18" s="107">
        <v>2096</v>
      </c>
      <c r="E18" s="107">
        <v>326</v>
      </c>
      <c r="F18" s="107">
        <v>1833</v>
      </c>
      <c r="G18" s="107">
        <v>97</v>
      </c>
      <c r="H18" s="107">
        <v>961</v>
      </c>
      <c r="I18" s="107">
        <v>67</v>
      </c>
      <c r="J18" s="107">
        <v>7982</v>
      </c>
      <c r="K18" s="34"/>
      <c r="L18" s="34"/>
      <c r="M18" s="163"/>
      <c r="N18" s="106"/>
      <c r="O18" s="106"/>
      <c r="P18" s="106"/>
      <c r="Q18" s="106"/>
      <c r="R18" s="106"/>
      <c r="S18" s="106"/>
      <c r="T18" s="106"/>
      <c r="U18" s="106"/>
      <c r="V18" s="106"/>
    </row>
    <row r="19" spans="1:22" ht="12.75" customHeight="1" x14ac:dyDescent="0.15">
      <c r="A19" s="2"/>
      <c r="B19" s="107"/>
      <c r="C19" s="107"/>
      <c r="D19" s="107"/>
      <c r="E19" s="107"/>
      <c r="F19" s="107"/>
      <c r="G19" s="107"/>
      <c r="H19" s="107"/>
      <c r="I19" s="107"/>
      <c r="J19" s="107"/>
      <c r="L19" s="106"/>
      <c r="M19" s="106"/>
      <c r="N19" s="106"/>
      <c r="O19" s="106"/>
      <c r="P19" s="106"/>
      <c r="Q19" s="106"/>
      <c r="R19" s="106"/>
      <c r="S19" s="106"/>
      <c r="T19" s="106"/>
      <c r="U19" s="106"/>
      <c r="V19" s="106"/>
    </row>
    <row r="20" spans="1:22" ht="12.75" customHeight="1" x14ac:dyDescent="0.15">
      <c r="A20" s="3" t="s">
        <v>249</v>
      </c>
      <c r="B20" s="115">
        <v>4.5999999999999996</v>
      </c>
      <c r="C20" s="115">
        <v>5</v>
      </c>
      <c r="D20" s="115">
        <v>3.8</v>
      </c>
      <c r="E20" s="115">
        <v>4.9000000000000004</v>
      </c>
      <c r="F20" s="115">
        <v>2.9</v>
      </c>
      <c r="G20" s="115">
        <v>4.0999999999999996</v>
      </c>
      <c r="H20" s="115">
        <v>2.9</v>
      </c>
      <c r="I20" s="115">
        <v>3.8</v>
      </c>
      <c r="J20" s="115">
        <v>3.8</v>
      </c>
      <c r="L20" s="106"/>
      <c r="M20" s="106"/>
      <c r="N20" s="106"/>
      <c r="O20" s="106"/>
      <c r="P20" s="106"/>
      <c r="Q20" s="106"/>
      <c r="R20" s="106"/>
      <c r="S20" s="106"/>
      <c r="T20" s="106"/>
      <c r="U20" s="106"/>
      <c r="V20" s="106"/>
    </row>
    <row r="21" spans="1:22" ht="12.75" customHeight="1" x14ac:dyDescent="0.15">
      <c r="A21" s="3" t="s">
        <v>250</v>
      </c>
      <c r="B21" s="115">
        <v>2.2999999999999998</v>
      </c>
      <c r="C21" s="115">
        <v>3.3</v>
      </c>
      <c r="D21" s="115">
        <v>2.9</v>
      </c>
      <c r="E21" s="115">
        <v>3.5</v>
      </c>
      <c r="F21" s="115">
        <v>2.2000000000000002</v>
      </c>
      <c r="G21" s="115">
        <v>1.7</v>
      </c>
      <c r="H21" s="115">
        <v>1.7</v>
      </c>
      <c r="I21" s="115">
        <v>2.1</v>
      </c>
      <c r="J21" s="115">
        <v>2.5</v>
      </c>
      <c r="L21" s="106"/>
      <c r="M21" s="106"/>
      <c r="N21" s="106"/>
      <c r="O21" s="106"/>
      <c r="P21" s="106"/>
      <c r="Q21" s="106"/>
      <c r="R21" s="106"/>
      <c r="S21" s="106"/>
      <c r="T21" s="106"/>
      <c r="U21" s="106"/>
      <c r="V21" s="106"/>
    </row>
    <row r="22" spans="1:22" ht="12.75" customHeight="1" x14ac:dyDescent="0.15">
      <c r="A22" s="245" t="s">
        <v>168</v>
      </c>
      <c r="B22" s="245"/>
      <c r="C22" s="245"/>
      <c r="D22" s="245"/>
      <c r="E22" s="245"/>
      <c r="F22" s="245"/>
      <c r="G22" s="245"/>
      <c r="H22" s="245"/>
      <c r="I22" s="245"/>
      <c r="J22" s="245"/>
      <c r="L22" s="106"/>
      <c r="M22" s="106"/>
      <c r="N22" s="22"/>
      <c r="O22" s="106"/>
      <c r="P22" s="22"/>
      <c r="Q22" s="106"/>
      <c r="R22" s="22"/>
      <c r="S22" s="106"/>
      <c r="T22" s="106"/>
      <c r="U22" s="106"/>
      <c r="V22" s="22"/>
    </row>
    <row r="23" spans="1:22" ht="12.75" customHeight="1" x14ac:dyDescent="0.15">
      <c r="A23" s="3" t="s">
        <v>173</v>
      </c>
      <c r="B23" s="117">
        <v>66</v>
      </c>
      <c r="C23" s="117">
        <v>73</v>
      </c>
      <c r="D23" s="117">
        <v>13</v>
      </c>
      <c r="E23" s="117">
        <v>19</v>
      </c>
      <c r="F23" s="117">
        <v>23</v>
      </c>
      <c r="G23" s="117">
        <v>23</v>
      </c>
      <c r="H23" s="117">
        <v>0</v>
      </c>
      <c r="I23" s="117">
        <v>9</v>
      </c>
      <c r="J23" s="117">
        <v>227</v>
      </c>
      <c r="L23" s="106"/>
      <c r="M23" s="106"/>
      <c r="N23" s="106"/>
      <c r="O23" s="106"/>
      <c r="P23" s="106"/>
      <c r="Q23" s="106"/>
      <c r="R23" s="106"/>
      <c r="S23" s="106"/>
      <c r="T23" s="106"/>
      <c r="U23" s="106"/>
      <c r="V23" s="106"/>
    </row>
    <row r="24" spans="1:22" ht="12.75" customHeight="1" x14ac:dyDescent="0.2">
      <c r="A24" s="3" t="s">
        <v>174</v>
      </c>
      <c r="B24" s="117">
        <v>171</v>
      </c>
      <c r="C24" s="117">
        <v>184</v>
      </c>
      <c r="D24" s="117">
        <v>39</v>
      </c>
      <c r="E24" s="117">
        <v>48</v>
      </c>
      <c r="F24" s="117">
        <v>48</v>
      </c>
      <c r="G24" s="117">
        <v>25</v>
      </c>
      <c r="H24" s="117">
        <v>10</v>
      </c>
      <c r="I24" s="117">
        <v>11</v>
      </c>
      <c r="J24" s="117">
        <v>533</v>
      </c>
      <c r="K24" s="34"/>
      <c r="L24" s="164"/>
      <c r="M24" s="164"/>
      <c r="N24" s="164"/>
      <c r="O24" s="164"/>
      <c r="P24" s="164"/>
      <c r="Q24" s="164"/>
      <c r="R24" s="164"/>
      <c r="S24" s="164"/>
      <c r="T24" s="164"/>
      <c r="U24" s="164"/>
      <c r="V24" s="106"/>
    </row>
    <row r="25" spans="1:22" ht="12.75" customHeight="1" x14ac:dyDescent="0.15">
      <c r="A25" s="3" t="s">
        <v>175</v>
      </c>
      <c r="B25" s="117">
        <v>408</v>
      </c>
      <c r="C25" s="117">
        <v>349</v>
      </c>
      <c r="D25" s="117">
        <v>214</v>
      </c>
      <c r="E25" s="117">
        <v>71</v>
      </c>
      <c r="F25" s="117">
        <v>294</v>
      </c>
      <c r="G25" s="117">
        <v>44</v>
      </c>
      <c r="H25" s="117">
        <v>10</v>
      </c>
      <c r="I25" s="117">
        <v>9</v>
      </c>
      <c r="J25" s="117">
        <v>1394</v>
      </c>
      <c r="K25" s="34"/>
      <c r="L25" s="34"/>
      <c r="M25" s="106"/>
      <c r="N25" s="106"/>
      <c r="O25" s="106"/>
      <c r="P25" s="106"/>
      <c r="Q25" s="106"/>
      <c r="R25" s="106"/>
      <c r="S25" s="106"/>
      <c r="T25" s="106"/>
      <c r="U25" s="106"/>
      <c r="V25" s="22"/>
    </row>
    <row r="26" spans="1:22" ht="12.75" customHeight="1" x14ac:dyDescent="0.2">
      <c r="A26" s="3" t="s">
        <v>176</v>
      </c>
      <c r="B26" s="117">
        <v>1035</v>
      </c>
      <c r="C26" s="117">
        <v>524</v>
      </c>
      <c r="D26" s="117">
        <v>594</v>
      </c>
      <c r="E26" s="117">
        <v>150</v>
      </c>
      <c r="F26" s="117">
        <v>468</v>
      </c>
      <c r="G26" s="117">
        <v>45</v>
      </c>
      <c r="H26" s="117">
        <v>13</v>
      </c>
      <c r="I26" s="117">
        <v>36</v>
      </c>
      <c r="J26" s="117">
        <v>2860</v>
      </c>
      <c r="K26" s="34"/>
      <c r="L26" s="164"/>
      <c r="M26" s="106"/>
      <c r="N26" s="22"/>
      <c r="O26" s="106"/>
      <c r="P26" s="106"/>
      <c r="Q26" s="106"/>
      <c r="R26" s="106"/>
      <c r="S26" s="106"/>
      <c r="T26" s="106"/>
      <c r="U26" s="106"/>
      <c r="V26" s="22"/>
    </row>
    <row r="27" spans="1:22" ht="12.75" customHeight="1" x14ac:dyDescent="0.2">
      <c r="A27" s="3" t="s">
        <v>177</v>
      </c>
      <c r="B27" s="117">
        <v>1534</v>
      </c>
      <c r="C27" s="117">
        <v>1016</v>
      </c>
      <c r="D27" s="117">
        <v>1318</v>
      </c>
      <c r="E27" s="117">
        <v>366</v>
      </c>
      <c r="F27" s="117">
        <v>953</v>
      </c>
      <c r="G27" s="117">
        <v>107</v>
      </c>
      <c r="H27" s="117">
        <v>63</v>
      </c>
      <c r="I27" s="117">
        <v>58</v>
      </c>
      <c r="J27" s="117">
        <v>5416</v>
      </c>
      <c r="K27" s="34"/>
      <c r="L27" s="164"/>
      <c r="M27" s="106"/>
      <c r="N27" s="22"/>
      <c r="O27" s="106"/>
      <c r="P27" s="22"/>
      <c r="Q27" s="106"/>
      <c r="R27" s="22"/>
      <c r="S27" s="106"/>
      <c r="T27" s="106"/>
      <c r="U27" s="106"/>
      <c r="V27" s="22"/>
    </row>
    <row r="28" spans="1:22" ht="12.75" customHeight="1" x14ac:dyDescent="0.2">
      <c r="A28" s="3" t="s">
        <v>61</v>
      </c>
      <c r="B28" s="117">
        <v>1539</v>
      </c>
      <c r="C28" s="117">
        <v>1192</v>
      </c>
      <c r="D28" s="117">
        <v>1133</v>
      </c>
      <c r="E28" s="117">
        <v>325</v>
      </c>
      <c r="F28" s="117">
        <v>732</v>
      </c>
      <c r="G28" s="117">
        <v>62</v>
      </c>
      <c r="H28" s="117">
        <v>53</v>
      </c>
      <c r="I28" s="117">
        <v>41</v>
      </c>
      <c r="J28" s="117">
        <v>5088</v>
      </c>
      <c r="K28" s="34"/>
      <c r="L28" s="164"/>
      <c r="M28" s="106"/>
      <c r="N28" s="22"/>
      <c r="O28" s="22"/>
      <c r="P28" s="106"/>
      <c r="Q28" s="106"/>
      <c r="R28" s="106"/>
      <c r="S28" s="106"/>
      <c r="T28" s="106"/>
      <c r="U28" s="106"/>
      <c r="V28" s="22"/>
    </row>
    <row r="29" spans="1:22" ht="12.75" customHeight="1" x14ac:dyDescent="0.2">
      <c r="A29" s="3" t="s">
        <v>178</v>
      </c>
      <c r="B29" s="117">
        <v>685</v>
      </c>
      <c r="C29" s="117">
        <v>406</v>
      </c>
      <c r="D29" s="117">
        <v>307</v>
      </c>
      <c r="E29" s="117">
        <v>158</v>
      </c>
      <c r="F29" s="117">
        <v>236</v>
      </c>
      <c r="G29" s="117">
        <v>17</v>
      </c>
      <c r="H29" s="117">
        <v>13</v>
      </c>
      <c r="I29" s="117">
        <v>22</v>
      </c>
      <c r="J29" s="117">
        <v>1856</v>
      </c>
      <c r="K29" s="34"/>
      <c r="L29" s="164"/>
      <c r="M29" s="106"/>
      <c r="N29" s="106"/>
      <c r="O29" s="106"/>
      <c r="P29" s="106"/>
      <c r="Q29" s="106"/>
      <c r="R29" s="106"/>
      <c r="S29" s="106"/>
      <c r="T29" s="106"/>
      <c r="U29" s="106"/>
      <c r="V29" s="22"/>
    </row>
    <row r="30" spans="1:22" ht="12.75" customHeight="1" x14ac:dyDescent="0.2">
      <c r="A30" s="3" t="s">
        <v>179</v>
      </c>
      <c r="B30" s="117">
        <v>334</v>
      </c>
      <c r="C30" s="117">
        <v>187</v>
      </c>
      <c r="D30" s="117">
        <v>63</v>
      </c>
      <c r="E30" s="117">
        <v>72</v>
      </c>
      <c r="F30" s="117">
        <v>45</v>
      </c>
      <c r="G30" s="117">
        <v>9</v>
      </c>
      <c r="H30" s="117">
        <v>3</v>
      </c>
      <c r="I30" s="117">
        <v>4</v>
      </c>
      <c r="J30" s="117">
        <v>718</v>
      </c>
      <c r="K30" s="34"/>
      <c r="L30" s="164"/>
      <c r="M30" s="106"/>
      <c r="N30" s="106"/>
      <c r="O30" s="106"/>
      <c r="P30" s="106"/>
      <c r="Q30" s="106"/>
      <c r="R30" s="106"/>
      <c r="S30" s="106"/>
      <c r="T30" s="106"/>
      <c r="U30" s="106"/>
      <c r="V30" s="106"/>
    </row>
    <row r="31" spans="1:22" ht="12.75" customHeight="1" x14ac:dyDescent="0.2">
      <c r="A31" s="3" t="s">
        <v>180</v>
      </c>
      <c r="B31" s="117">
        <v>484</v>
      </c>
      <c r="C31" s="117">
        <v>237</v>
      </c>
      <c r="D31" s="117">
        <v>33</v>
      </c>
      <c r="E31" s="117">
        <v>34</v>
      </c>
      <c r="F31" s="117">
        <v>22</v>
      </c>
      <c r="G31" s="117">
        <v>25</v>
      </c>
      <c r="H31" s="117">
        <v>0</v>
      </c>
      <c r="I31" s="117">
        <v>12</v>
      </c>
      <c r="J31" s="117">
        <v>840</v>
      </c>
      <c r="K31" s="34"/>
      <c r="L31" s="164"/>
      <c r="M31" s="106"/>
      <c r="N31" s="106"/>
      <c r="O31" s="106"/>
      <c r="P31" s="106"/>
      <c r="Q31" s="106"/>
      <c r="R31" s="106"/>
      <c r="S31" s="106"/>
      <c r="T31" s="106"/>
      <c r="U31" s="106"/>
      <c r="V31" s="106"/>
    </row>
    <row r="32" spans="1:22" ht="12.75" customHeight="1" x14ac:dyDescent="0.2">
      <c r="A32" s="119" t="s">
        <v>181</v>
      </c>
      <c r="B32" s="117">
        <v>77</v>
      </c>
      <c r="C32" s="117">
        <v>58</v>
      </c>
      <c r="D32" s="117">
        <v>252</v>
      </c>
      <c r="E32" s="117">
        <v>159</v>
      </c>
      <c r="F32" s="117">
        <v>237</v>
      </c>
      <c r="G32" s="117">
        <v>13</v>
      </c>
      <c r="H32" s="117">
        <v>16</v>
      </c>
      <c r="I32" s="117">
        <v>9</v>
      </c>
      <c r="J32" s="117">
        <v>814</v>
      </c>
      <c r="K32" s="34"/>
      <c r="L32" s="164"/>
      <c r="M32" s="106"/>
      <c r="N32" s="106"/>
      <c r="O32" s="106"/>
      <c r="P32" s="106"/>
      <c r="Q32" s="106"/>
      <c r="R32" s="106"/>
      <c r="S32" s="106"/>
      <c r="T32" s="106"/>
      <c r="U32" s="106"/>
      <c r="V32" s="106"/>
    </row>
    <row r="33" spans="1:22" ht="12.75" customHeight="1" x14ac:dyDescent="0.2">
      <c r="A33" s="119" t="s">
        <v>60</v>
      </c>
      <c r="B33" s="117">
        <v>58</v>
      </c>
      <c r="C33" s="117">
        <v>0</v>
      </c>
      <c r="D33" s="117">
        <v>7</v>
      </c>
      <c r="E33" s="117">
        <v>0</v>
      </c>
      <c r="F33" s="117">
        <v>19</v>
      </c>
      <c r="G33" s="117">
        <v>0</v>
      </c>
      <c r="H33" s="117">
        <v>4</v>
      </c>
      <c r="I33" s="117">
        <v>0</v>
      </c>
      <c r="J33" s="117">
        <v>78</v>
      </c>
      <c r="K33" s="34"/>
      <c r="L33" s="164"/>
      <c r="M33" s="106"/>
      <c r="N33" s="22"/>
      <c r="O33" s="22"/>
      <c r="P33" s="22"/>
      <c r="Q33" s="22"/>
      <c r="R33" s="22"/>
      <c r="S33" s="106"/>
      <c r="T33" s="106"/>
      <c r="U33" s="106"/>
      <c r="V33" s="22"/>
    </row>
    <row r="34" spans="1:22" ht="25.75" customHeight="1" x14ac:dyDescent="0.2">
      <c r="A34" s="2" t="s">
        <v>24</v>
      </c>
      <c r="B34" s="110">
        <v>6389</v>
      </c>
      <c r="C34" s="110">
        <v>4220</v>
      </c>
      <c r="D34" s="110">
        <v>3976</v>
      </c>
      <c r="E34" s="110">
        <v>1396</v>
      </c>
      <c r="F34" s="110">
        <v>3071</v>
      </c>
      <c r="G34" s="110">
        <v>371</v>
      </c>
      <c r="H34" s="110">
        <v>188</v>
      </c>
      <c r="I34" s="110">
        <v>212</v>
      </c>
      <c r="J34" s="110">
        <v>19827</v>
      </c>
      <c r="K34" s="34"/>
      <c r="L34" s="164"/>
      <c r="M34" s="106"/>
      <c r="N34" s="106"/>
      <c r="O34" s="106"/>
      <c r="P34" s="106"/>
      <c r="Q34" s="106"/>
      <c r="R34" s="106"/>
      <c r="S34" s="106"/>
      <c r="T34" s="106"/>
      <c r="U34" s="106"/>
      <c r="V34" s="106"/>
    </row>
    <row r="35" spans="1:22" ht="12.75" customHeight="1" x14ac:dyDescent="0.2">
      <c r="A35" s="2"/>
      <c r="B35" s="110"/>
      <c r="C35" s="110"/>
      <c r="D35" s="110"/>
      <c r="E35" s="110"/>
      <c r="F35" s="110"/>
      <c r="G35" s="110"/>
      <c r="H35" s="110"/>
      <c r="I35" s="110"/>
      <c r="J35" s="110"/>
      <c r="K35" s="34"/>
      <c r="L35" s="164"/>
      <c r="M35" s="106"/>
      <c r="N35" s="106"/>
      <c r="O35" s="106"/>
      <c r="P35" s="106"/>
      <c r="Q35" s="106"/>
      <c r="R35" s="106"/>
      <c r="S35" s="106"/>
      <c r="T35" s="106"/>
      <c r="U35" s="106"/>
      <c r="V35" s="106"/>
    </row>
    <row r="36" spans="1:22" ht="12.75" customHeight="1" x14ac:dyDescent="0.15">
      <c r="A36" s="3" t="s">
        <v>249</v>
      </c>
      <c r="B36" s="115">
        <v>7.1</v>
      </c>
      <c r="C36" s="115">
        <v>6.3</v>
      </c>
      <c r="D36" s="115">
        <v>5</v>
      </c>
      <c r="E36" s="115">
        <v>6.2</v>
      </c>
      <c r="F36" s="115">
        <v>4.5999999999999996</v>
      </c>
      <c r="G36" s="115">
        <v>5.5</v>
      </c>
      <c r="H36" s="115">
        <v>5</v>
      </c>
      <c r="I36" s="115">
        <v>5.8</v>
      </c>
      <c r="J36" s="115">
        <v>6</v>
      </c>
      <c r="K36" s="34"/>
      <c r="L36" s="34"/>
      <c r="M36" s="106"/>
      <c r="N36" s="106"/>
      <c r="O36" s="106"/>
      <c r="P36" s="106"/>
      <c r="Q36" s="106"/>
      <c r="R36" s="106"/>
      <c r="S36" s="106"/>
      <c r="T36" s="106"/>
      <c r="U36" s="106"/>
      <c r="V36" s="106"/>
    </row>
    <row r="37" spans="1:22" ht="12.75" customHeight="1" x14ac:dyDescent="0.15">
      <c r="A37" s="3" t="s">
        <v>250</v>
      </c>
      <c r="B37" s="115">
        <v>4.5999999999999996</v>
      </c>
      <c r="C37" s="115">
        <v>4.5999999999999996</v>
      </c>
      <c r="D37" s="115">
        <v>4</v>
      </c>
      <c r="E37" s="115">
        <v>4.7</v>
      </c>
      <c r="F37" s="115">
        <v>3.5</v>
      </c>
      <c r="G37" s="115">
        <v>3.1</v>
      </c>
      <c r="H37" s="115">
        <v>4.5</v>
      </c>
      <c r="I37" s="115">
        <v>3.5</v>
      </c>
      <c r="J37" s="115">
        <v>4.2</v>
      </c>
      <c r="K37" s="34"/>
      <c r="L37" s="34"/>
      <c r="M37" s="106"/>
      <c r="N37" s="106"/>
      <c r="O37" s="106"/>
      <c r="P37" s="106"/>
      <c r="Q37" s="106"/>
      <c r="R37" s="106"/>
      <c r="S37" s="106"/>
      <c r="T37" s="106"/>
      <c r="U37" s="106"/>
      <c r="V37" s="106"/>
    </row>
    <row r="38" spans="1:22" ht="12.75" customHeight="1" x14ac:dyDescent="0.15">
      <c r="A38" s="245" t="s">
        <v>169</v>
      </c>
      <c r="B38" s="251"/>
      <c r="C38" s="251"/>
      <c r="D38" s="251"/>
      <c r="E38" s="251"/>
      <c r="F38" s="251"/>
      <c r="G38" s="251"/>
      <c r="H38" s="251"/>
      <c r="I38" s="251"/>
      <c r="J38" s="251"/>
      <c r="L38" s="106"/>
      <c r="M38" s="106"/>
      <c r="N38" s="106"/>
      <c r="O38" s="106"/>
      <c r="P38" s="106"/>
      <c r="Q38" s="106"/>
      <c r="R38" s="106"/>
      <c r="S38" s="106"/>
      <c r="T38" s="106"/>
      <c r="U38" s="106"/>
      <c r="V38" s="106"/>
    </row>
    <row r="39" spans="1:22" ht="12.75" customHeight="1" x14ac:dyDescent="0.15">
      <c r="A39" s="3" t="s">
        <v>173</v>
      </c>
      <c r="B39" s="117">
        <v>118</v>
      </c>
      <c r="C39" s="117">
        <v>80</v>
      </c>
      <c r="D39" s="117">
        <v>15</v>
      </c>
      <c r="E39" s="117">
        <v>29</v>
      </c>
      <c r="F39" s="117">
        <v>59</v>
      </c>
      <c r="G39" s="117">
        <v>35</v>
      </c>
      <c r="H39" s="117">
        <v>44</v>
      </c>
      <c r="I39" s="117">
        <v>10</v>
      </c>
      <c r="J39" s="117">
        <v>387</v>
      </c>
      <c r="L39" s="106"/>
      <c r="M39" s="106"/>
      <c r="N39" s="106"/>
      <c r="O39" s="106"/>
      <c r="P39" s="106"/>
      <c r="Q39" s="106"/>
      <c r="R39" s="106"/>
      <c r="S39" s="106"/>
      <c r="T39" s="106"/>
      <c r="U39" s="106"/>
      <c r="V39" s="106"/>
    </row>
    <row r="40" spans="1:22" ht="12.75" customHeight="1" x14ac:dyDescent="0.15">
      <c r="A40" s="3" t="s">
        <v>174</v>
      </c>
      <c r="B40" s="117">
        <v>288</v>
      </c>
      <c r="C40" s="117">
        <v>204</v>
      </c>
      <c r="D40" s="117">
        <v>65</v>
      </c>
      <c r="E40" s="117">
        <v>59</v>
      </c>
      <c r="F40" s="117">
        <v>72</v>
      </c>
      <c r="G40" s="117">
        <v>32</v>
      </c>
      <c r="H40" s="117">
        <v>112</v>
      </c>
      <c r="I40" s="117">
        <v>19</v>
      </c>
      <c r="J40" s="117">
        <v>859</v>
      </c>
      <c r="L40" s="106"/>
      <c r="M40" s="106"/>
      <c r="N40" s="106"/>
      <c r="O40" s="106"/>
      <c r="P40" s="106"/>
      <c r="Q40" s="106"/>
      <c r="R40" s="106"/>
      <c r="S40" s="106"/>
      <c r="T40" s="106"/>
      <c r="U40" s="106"/>
      <c r="V40" s="106"/>
    </row>
    <row r="41" spans="1:22" ht="12.75" customHeight="1" x14ac:dyDescent="0.15">
      <c r="A41" s="3" t="s">
        <v>175</v>
      </c>
      <c r="B41" s="117">
        <v>666</v>
      </c>
      <c r="C41" s="117">
        <v>405</v>
      </c>
      <c r="D41" s="117">
        <v>362</v>
      </c>
      <c r="E41" s="117">
        <v>96</v>
      </c>
      <c r="F41" s="117">
        <v>586</v>
      </c>
      <c r="G41" s="117">
        <v>52</v>
      </c>
      <c r="H41" s="117">
        <v>186</v>
      </c>
      <c r="I41" s="117">
        <v>16</v>
      </c>
      <c r="J41" s="117">
        <v>2370</v>
      </c>
      <c r="L41" s="106"/>
      <c r="M41" s="106"/>
      <c r="N41" s="106"/>
      <c r="O41" s="106"/>
      <c r="P41" s="106"/>
      <c r="Q41" s="106"/>
      <c r="R41" s="106"/>
      <c r="S41" s="106"/>
      <c r="T41" s="106"/>
      <c r="U41" s="106"/>
      <c r="V41" s="106"/>
    </row>
    <row r="42" spans="1:22" ht="12.75" customHeight="1" x14ac:dyDescent="0.15">
      <c r="A42" s="3" t="s">
        <v>176</v>
      </c>
      <c r="B42" s="117">
        <v>1579</v>
      </c>
      <c r="C42" s="117">
        <v>601</v>
      </c>
      <c r="D42" s="117">
        <v>1082</v>
      </c>
      <c r="E42" s="117">
        <v>211</v>
      </c>
      <c r="F42" s="117">
        <v>857</v>
      </c>
      <c r="G42" s="117">
        <v>67</v>
      </c>
      <c r="H42" s="117">
        <v>200</v>
      </c>
      <c r="I42" s="117">
        <v>51</v>
      </c>
      <c r="J42" s="117">
        <v>4640</v>
      </c>
      <c r="L42" s="106"/>
      <c r="M42" s="106"/>
      <c r="N42" s="106"/>
      <c r="O42" s="106"/>
      <c r="P42" s="106"/>
      <c r="Q42" s="106"/>
      <c r="R42" s="106"/>
      <c r="S42" s="106"/>
      <c r="T42" s="106"/>
      <c r="U42" s="106"/>
      <c r="V42" s="106"/>
    </row>
    <row r="43" spans="1:22" ht="12.75" customHeight="1" x14ac:dyDescent="0.15">
      <c r="A43" s="3" t="s">
        <v>177</v>
      </c>
      <c r="B43" s="117">
        <v>2115</v>
      </c>
      <c r="C43" s="117">
        <v>1134</v>
      </c>
      <c r="D43" s="117">
        <v>2178</v>
      </c>
      <c r="E43" s="117">
        <v>448</v>
      </c>
      <c r="F43" s="117">
        <v>1713</v>
      </c>
      <c r="G43" s="117">
        <v>137</v>
      </c>
      <c r="H43" s="117">
        <v>315</v>
      </c>
      <c r="I43" s="117">
        <v>83</v>
      </c>
      <c r="J43" s="117">
        <v>8124</v>
      </c>
      <c r="L43" s="106"/>
      <c r="M43" s="106"/>
      <c r="N43" s="106"/>
      <c r="O43" s="106"/>
      <c r="P43" s="106"/>
      <c r="Q43" s="106"/>
      <c r="R43" s="106"/>
      <c r="S43" s="106"/>
      <c r="T43" s="106"/>
      <c r="U43" s="106"/>
      <c r="V43" s="106"/>
    </row>
    <row r="44" spans="1:22" ht="12.75" customHeight="1" x14ac:dyDescent="0.15">
      <c r="A44" s="3" t="s">
        <v>61</v>
      </c>
      <c r="B44" s="117">
        <v>1914</v>
      </c>
      <c r="C44" s="117">
        <v>1300</v>
      </c>
      <c r="D44" s="117">
        <v>1517</v>
      </c>
      <c r="E44" s="117">
        <v>391</v>
      </c>
      <c r="F44" s="117">
        <v>947</v>
      </c>
      <c r="G44" s="117">
        <v>79</v>
      </c>
      <c r="H44" s="117">
        <v>179</v>
      </c>
      <c r="I44" s="117">
        <v>57</v>
      </c>
      <c r="J44" s="117">
        <v>6384</v>
      </c>
      <c r="L44" s="106"/>
      <c r="M44" s="106"/>
      <c r="N44" s="106"/>
      <c r="O44" s="106"/>
      <c r="P44" s="106"/>
      <c r="Q44" s="106"/>
      <c r="R44" s="106"/>
      <c r="S44" s="106"/>
      <c r="T44" s="106"/>
      <c r="U44" s="106"/>
      <c r="V44" s="106"/>
    </row>
    <row r="45" spans="1:22" ht="12.75" customHeight="1" x14ac:dyDescent="0.15">
      <c r="A45" s="3" t="s">
        <v>178</v>
      </c>
      <c r="B45" s="117">
        <v>787</v>
      </c>
      <c r="C45" s="117">
        <v>432</v>
      </c>
      <c r="D45" s="117">
        <v>402</v>
      </c>
      <c r="E45" s="117">
        <v>170</v>
      </c>
      <c r="F45" s="117">
        <v>274</v>
      </c>
      <c r="G45" s="117">
        <v>19</v>
      </c>
      <c r="H45" s="117">
        <v>51</v>
      </c>
      <c r="I45" s="117">
        <v>29</v>
      </c>
      <c r="J45" s="117">
        <v>2163</v>
      </c>
      <c r="L45" s="106"/>
      <c r="M45" s="106"/>
      <c r="N45" s="106"/>
      <c r="O45" s="106"/>
      <c r="P45" s="106"/>
      <c r="Q45" s="106"/>
      <c r="R45" s="106"/>
      <c r="S45" s="106"/>
      <c r="T45" s="106"/>
      <c r="U45" s="106"/>
      <c r="V45" s="106"/>
    </row>
    <row r="46" spans="1:22" ht="12.75" customHeight="1" x14ac:dyDescent="0.15">
      <c r="A46" s="3" t="s">
        <v>179</v>
      </c>
      <c r="B46" s="117">
        <v>386</v>
      </c>
      <c r="C46" s="117">
        <v>194</v>
      </c>
      <c r="D46" s="117">
        <v>84</v>
      </c>
      <c r="E46" s="117">
        <v>82</v>
      </c>
      <c r="F46" s="117">
        <v>53</v>
      </c>
      <c r="G46" s="117">
        <v>9</v>
      </c>
      <c r="H46" s="117">
        <v>16</v>
      </c>
      <c r="I46" s="117">
        <v>10</v>
      </c>
      <c r="J46" s="117">
        <v>834</v>
      </c>
      <c r="L46" s="106"/>
      <c r="M46" s="106"/>
      <c r="N46" s="106"/>
      <c r="O46" s="106"/>
      <c r="P46" s="106"/>
      <c r="Q46" s="106"/>
      <c r="R46" s="106"/>
      <c r="S46" s="106"/>
      <c r="T46" s="106"/>
      <c r="U46" s="106"/>
      <c r="V46" s="22"/>
    </row>
    <row r="47" spans="1:22" ht="12.75" customHeight="1" x14ac:dyDescent="0.15">
      <c r="A47" s="3" t="s">
        <v>180</v>
      </c>
      <c r="B47" s="117">
        <v>578</v>
      </c>
      <c r="C47" s="117">
        <v>250</v>
      </c>
      <c r="D47" s="117">
        <v>37</v>
      </c>
      <c r="E47" s="117">
        <v>34</v>
      </c>
      <c r="F47" s="117">
        <v>19</v>
      </c>
      <c r="G47" s="117">
        <v>34</v>
      </c>
      <c r="H47" s="117">
        <v>0</v>
      </c>
      <c r="I47" s="117">
        <v>11</v>
      </c>
      <c r="J47" s="117">
        <v>972</v>
      </c>
      <c r="L47" s="106"/>
      <c r="M47" s="106"/>
      <c r="N47" s="106"/>
      <c r="O47" s="106"/>
      <c r="P47" s="106"/>
      <c r="Q47" s="106"/>
      <c r="R47" s="106"/>
      <c r="S47" s="106"/>
      <c r="T47" s="106"/>
      <c r="U47" s="106"/>
      <c r="V47" s="22"/>
    </row>
    <row r="48" spans="1:22" ht="12.75" customHeight="1" x14ac:dyDescent="0.15">
      <c r="A48" s="3" t="s">
        <v>181</v>
      </c>
      <c r="B48" s="117">
        <v>84</v>
      </c>
      <c r="C48" s="117">
        <v>61</v>
      </c>
      <c r="D48" s="117">
        <v>315</v>
      </c>
      <c r="E48" s="117">
        <v>196</v>
      </c>
      <c r="F48" s="117">
        <v>289</v>
      </c>
      <c r="G48" s="117">
        <v>13</v>
      </c>
      <c r="H48" s="117">
        <v>37</v>
      </c>
      <c r="I48" s="117">
        <v>9</v>
      </c>
      <c r="J48" s="117">
        <v>1002</v>
      </c>
      <c r="L48" s="106"/>
      <c r="M48" s="106"/>
      <c r="N48" s="22"/>
      <c r="O48" s="106"/>
      <c r="P48" s="22"/>
      <c r="Q48" s="106"/>
      <c r="R48" s="22"/>
      <c r="S48" s="106"/>
      <c r="T48" s="106"/>
      <c r="U48" s="106"/>
      <c r="V48" s="22"/>
    </row>
    <row r="49" spans="1:22" ht="12.75" customHeight="1" x14ac:dyDescent="0.15">
      <c r="A49" s="3" t="s">
        <v>60</v>
      </c>
      <c r="B49" s="117">
        <v>71</v>
      </c>
      <c r="C49" s="117">
        <v>0</v>
      </c>
      <c r="D49" s="117">
        <v>3</v>
      </c>
      <c r="E49" s="117">
        <v>0</v>
      </c>
      <c r="F49" s="117">
        <v>26</v>
      </c>
      <c r="G49" s="117">
        <v>0</v>
      </c>
      <c r="H49" s="117">
        <v>13</v>
      </c>
      <c r="I49" s="117">
        <v>0</v>
      </c>
      <c r="J49" s="117">
        <v>117</v>
      </c>
      <c r="L49" s="106"/>
      <c r="M49" s="106"/>
      <c r="N49" s="22"/>
      <c r="O49" s="22"/>
      <c r="P49" s="22"/>
      <c r="Q49" s="106"/>
      <c r="R49" s="22"/>
      <c r="S49" s="106"/>
      <c r="T49" s="106"/>
      <c r="U49" s="106"/>
      <c r="V49" s="22"/>
    </row>
    <row r="50" spans="1:22" ht="25.75" customHeight="1" x14ac:dyDescent="0.15">
      <c r="A50" s="2" t="s">
        <v>24</v>
      </c>
      <c r="B50" s="107">
        <v>8586</v>
      </c>
      <c r="C50" s="107">
        <v>4664</v>
      </c>
      <c r="D50" s="107">
        <v>6071</v>
      </c>
      <c r="E50" s="107">
        <v>1721</v>
      </c>
      <c r="F50" s="107">
        <v>4899</v>
      </c>
      <c r="G50" s="107">
        <v>467</v>
      </c>
      <c r="H50" s="107">
        <v>1152</v>
      </c>
      <c r="I50" s="107">
        <v>281</v>
      </c>
      <c r="J50" s="107">
        <v>27849</v>
      </c>
      <c r="L50" s="106"/>
      <c r="M50" s="106"/>
      <c r="N50" s="22"/>
      <c r="O50" s="22"/>
      <c r="P50" s="22"/>
      <c r="Q50" s="106"/>
      <c r="R50" s="106"/>
      <c r="S50" s="106"/>
      <c r="T50" s="106"/>
      <c r="U50" s="106"/>
      <c r="V50" s="22"/>
    </row>
    <row r="51" spans="1:22" ht="12.75" customHeight="1" x14ac:dyDescent="0.15">
      <c r="A51" s="2"/>
      <c r="B51" s="107"/>
      <c r="C51" s="107"/>
      <c r="D51" s="107"/>
      <c r="E51" s="107"/>
      <c r="F51" s="107"/>
      <c r="G51" s="107"/>
      <c r="H51" s="107"/>
      <c r="I51" s="107"/>
      <c r="J51" s="107"/>
      <c r="L51" s="106"/>
      <c r="M51" s="106"/>
      <c r="N51" s="106"/>
      <c r="O51" s="106"/>
      <c r="P51" s="106"/>
      <c r="Q51" s="106"/>
      <c r="R51" s="106"/>
      <c r="S51" s="106"/>
      <c r="T51" s="106"/>
      <c r="U51" s="106"/>
      <c r="V51" s="22"/>
    </row>
    <row r="52" spans="1:22" ht="12.75" customHeight="1" x14ac:dyDescent="0.15">
      <c r="A52" s="3" t="s">
        <v>249</v>
      </c>
      <c r="B52" s="115">
        <v>6.4</v>
      </c>
      <c r="C52" s="115">
        <v>6.2</v>
      </c>
      <c r="D52" s="115">
        <v>4.5</v>
      </c>
      <c r="E52" s="115">
        <v>6</v>
      </c>
      <c r="F52" s="115">
        <v>3.9</v>
      </c>
      <c r="G52" s="115">
        <v>5.2</v>
      </c>
      <c r="H52" s="115">
        <v>3.2</v>
      </c>
      <c r="I52" s="115">
        <v>5.3</v>
      </c>
      <c r="J52" s="115">
        <v>5.4</v>
      </c>
      <c r="L52" s="106"/>
      <c r="M52" s="106"/>
      <c r="N52" s="106"/>
      <c r="O52" s="106"/>
      <c r="P52" s="106"/>
      <c r="Q52" s="106"/>
      <c r="R52" s="106"/>
      <c r="S52" s="106"/>
      <c r="T52" s="106"/>
      <c r="U52" s="106"/>
      <c r="V52" s="106"/>
    </row>
    <row r="53" spans="1:22" ht="12.75" customHeight="1" x14ac:dyDescent="0.15">
      <c r="A53" s="3" t="s">
        <v>250</v>
      </c>
      <c r="B53" s="115">
        <v>4</v>
      </c>
      <c r="C53" s="115">
        <v>4.5</v>
      </c>
      <c r="D53" s="115">
        <v>3.4</v>
      </c>
      <c r="E53" s="115">
        <v>4.4000000000000004</v>
      </c>
      <c r="F53" s="115">
        <v>2.8</v>
      </c>
      <c r="G53" s="115">
        <v>2.8</v>
      </c>
      <c r="H53" s="115">
        <v>2</v>
      </c>
      <c r="I53" s="115">
        <v>3</v>
      </c>
      <c r="J53" s="115">
        <v>3.5</v>
      </c>
      <c r="L53" s="106"/>
      <c r="M53" s="106"/>
      <c r="N53" s="106"/>
      <c r="O53" s="106"/>
      <c r="P53" s="106"/>
      <c r="Q53" s="106"/>
      <c r="R53" s="106"/>
      <c r="S53" s="106"/>
      <c r="T53" s="106"/>
      <c r="U53" s="106"/>
      <c r="V53" s="106"/>
    </row>
    <row r="54" spans="1:22" ht="12.75" customHeight="1" x14ac:dyDescent="0.15">
      <c r="A54" s="3"/>
      <c r="B54" s="35"/>
      <c r="C54" s="35"/>
      <c r="D54" s="35"/>
      <c r="E54" s="35"/>
      <c r="F54" s="35"/>
      <c r="G54" s="35"/>
      <c r="H54" s="35"/>
      <c r="I54" s="35"/>
      <c r="J54" s="35"/>
      <c r="L54" s="106"/>
      <c r="M54" s="106"/>
      <c r="N54" s="106"/>
      <c r="O54" s="106"/>
      <c r="P54" s="106"/>
      <c r="Q54" s="106"/>
      <c r="R54" s="106"/>
      <c r="S54" s="106"/>
      <c r="T54" s="106"/>
      <c r="U54" s="106"/>
      <c r="V54" s="106"/>
    </row>
    <row r="55" spans="1:22" ht="12.75" customHeight="1" x14ac:dyDescent="0.15">
      <c r="A55" s="3"/>
      <c r="B55" s="35"/>
      <c r="C55" s="35"/>
      <c r="D55" s="35"/>
      <c r="E55" s="35"/>
      <c r="F55" s="35"/>
      <c r="G55" s="35"/>
      <c r="H55" s="35"/>
      <c r="I55" s="35"/>
      <c r="J55" s="35"/>
      <c r="L55" s="106"/>
      <c r="M55" s="106"/>
      <c r="N55" s="22"/>
      <c r="O55" s="22"/>
      <c r="P55" s="22"/>
      <c r="Q55" s="22"/>
      <c r="R55" s="22"/>
      <c r="S55" s="106"/>
      <c r="T55" s="22"/>
      <c r="U55" s="106"/>
      <c r="V55" s="22"/>
    </row>
    <row r="56" spans="1:22" ht="12.75" customHeight="1" x14ac:dyDescent="0.15">
      <c r="A56" s="31" t="str">
        <f>Contents!B43</f>
        <v>© Commonwealth of Australia 2020</v>
      </c>
      <c r="B56" s="13"/>
      <c r="C56" s="13"/>
      <c r="D56" s="13"/>
      <c r="E56" s="13"/>
      <c r="F56" s="13"/>
      <c r="G56" s="13"/>
      <c r="H56" s="13"/>
      <c r="I56" s="13"/>
      <c r="J56" s="13"/>
      <c r="L56" s="106"/>
      <c r="M56" s="106"/>
      <c r="N56" s="106"/>
      <c r="O56" s="106"/>
      <c r="P56" s="106"/>
      <c r="Q56" s="106"/>
      <c r="R56" s="106"/>
      <c r="S56" s="106"/>
      <c r="T56" s="106"/>
      <c r="U56" s="106"/>
      <c r="V56" s="106"/>
    </row>
    <row r="57" spans="1:22" ht="12.75" customHeight="1" x14ac:dyDescent="0.15">
      <c r="L57" s="106"/>
      <c r="M57" s="106"/>
      <c r="N57" s="106"/>
      <c r="O57" s="106"/>
      <c r="P57" s="106"/>
      <c r="Q57" s="106"/>
      <c r="R57" s="106"/>
      <c r="S57" s="106"/>
      <c r="T57" s="106"/>
      <c r="U57" s="106"/>
      <c r="V57" s="106"/>
    </row>
    <row r="58" spans="1:22" ht="12.75" customHeight="1" x14ac:dyDescent="0.15">
      <c r="L58" s="106"/>
      <c r="M58" s="106"/>
      <c r="N58" s="106"/>
      <c r="O58" s="106"/>
      <c r="P58" s="106"/>
      <c r="Q58" s="106"/>
      <c r="R58" s="106"/>
      <c r="S58" s="106"/>
      <c r="T58" s="106"/>
      <c r="U58" s="106"/>
      <c r="V58" s="106"/>
    </row>
    <row r="59" spans="1:22" ht="12.75" customHeight="1" x14ac:dyDescent="0.15"/>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mergeCells count="4">
    <mergeCell ref="A6:J6"/>
    <mergeCell ref="A22:J22"/>
    <mergeCell ref="A38:J38"/>
    <mergeCell ref="A1:K1"/>
  </mergeCells>
  <hyperlinks>
    <hyperlink ref="A56" r:id="rId1" display="© Commonwealth of Australia 2014" xr:uid="{AB06DD2A-BE91-2449-9227-532B29758D19}"/>
  </hyperlinks>
  <pageMargins left="0.70866141732283472" right="0.70866141732283472" top="0.74803149606299213" bottom="0.74803149606299213" header="0.31496062992125984" footer="0.31496062992125984"/>
  <pageSetup paperSize="9" scale="60"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E7853-23ED-754B-A153-8F20010A982E}">
  <sheetPr codeName="Sheet15">
    <pageSetUpPr fitToPage="1"/>
  </sheetPr>
  <dimension ref="A1:S147"/>
  <sheetViews>
    <sheetView zoomScaleNormal="100" workbookViewId="0">
      <pane ySplit="7" topLeftCell="A8" activePane="bottomLeft" state="frozen"/>
      <selection activeCell="A4" sqref="A4:J14"/>
      <selection pane="bottomLeft" sqref="A1:I1"/>
    </sheetView>
  </sheetViews>
  <sheetFormatPr baseColWidth="10" defaultRowHeight="14" x14ac:dyDescent="0.15"/>
  <cols>
    <col min="1" max="9" width="11.5" customWidth="1"/>
    <col min="10" max="256" width="8.83203125" customWidth="1"/>
  </cols>
  <sheetData>
    <row r="1" spans="1:14" s="34" customFormat="1" ht="60" customHeight="1" x14ac:dyDescent="0.15">
      <c r="A1" s="243" t="s">
        <v>317</v>
      </c>
      <c r="B1" s="244"/>
      <c r="C1" s="244"/>
      <c r="D1" s="244"/>
      <c r="E1" s="244"/>
      <c r="F1" s="244"/>
      <c r="G1" s="244"/>
      <c r="H1" s="244"/>
      <c r="I1" s="244"/>
      <c r="J1" s="129"/>
      <c r="K1" s="129"/>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F3" s="95"/>
    </row>
    <row r="4" spans="1:14" ht="25.5" customHeight="1" x14ac:dyDescent="0.15">
      <c r="A4" s="4" t="s">
        <v>352</v>
      </c>
    </row>
    <row r="5" spans="1:14" ht="12.75" customHeight="1" x14ac:dyDescent="0.15">
      <c r="A5" s="5"/>
      <c r="B5" s="256" t="s">
        <v>64</v>
      </c>
      <c r="C5" s="256"/>
      <c r="D5" s="256"/>
      <c r="E5" s="256"/>
      <c r="F5" s="256"/>
      <c r="G5" s="6"/>
      <c r="H5" s="6"/>
    </row>
    <row r="6" spans="1:14" ht="38.25" customHeight="1" x14ac:dyDescent="0.15">
      <c r="A6" s="258" t="s">
        <v>393</v>
      </c>
      <c r="B6" s="72" t="s">
        <v>65</v>
      </c>
      <c r="C6" s="72" t="s">
        <v>66</v>
      </c>
      <c r="D6" s="72" t="s">
        <v>61</v>
      </c>
      <c r="E6" s="72" t="s">
        <v>67</v>
      </c>
      <c r="F6" s="72" t="s">
        <v>166</v>
      </c>
      <c r="G6" s="72" t="s">
        <v>68</v>
      </c>
      <c r="H6" s="72" t="s">
        <v>69</v>
      </c>
    </row>
    <row r="7" spans="1:14" ht="12.75" customHeight="1" x14ac:dyDescent="0.15">
      <c r="A7" s="259"/>
      <c r="B7" s="77" t="s">
        <v>29</v>
      </c>
      <c r="C7" s="77" t="s">
        <v>29</v>
      </c>
      <c r="D7" s="77" t="s">
        <v>29</v>
      </c>
      <c r="E7" s="77" t="s">
        <v>29</v>
      </c>
      <c r="F7" s="77" t="s">
        <v>28</v>
      </c>
      <c r="G7" s="77" t="s">
        <v>29</v>
      </c>
      <c r="H7" s="77" t="s">
        <v>27</v>
      </c>
    </row>
    <row r="8" spans="1:14" ht="12.75" customHeight="1" x14ac:dyDescent="0.15">
      <c r="A8" s="245" t="s">
        <v>30</v>
      </c>
      <c r="B8" s="245"/>
      <c r="C8" s="245"/>
      <c r="D8" s="245"/>
      <c r="E8" s="245"/>
      <c r="F8" s="245"/>
      <c r="G8" s="245"/>
      <c r="H8" s="245"/>
    </row>
    <row r="9" spans="1:14" ht="12.75" customHeight="1" x14ac:dyDescent="0.15">
      <c r="A9" s="83">
        <v>2010</v>
      </c>
      <c r="B9" s="33">
        <v>14.4</v>
      </c>
      <c r="C9" s="33">
        <v>40</v>
      </c>
      <c r="D9" s="33">
        <v>20.6</v>
      </c>
      <c r="E9" s="33">
        <v>14.9</v>
      </c>
      <c r="F9" s="33">
        <v>3.4</v>
      </c>
      <c r="G9" s="112">
        <v>49.3</v>
      </c>
      <c r="H9" s="54">
        <v>8447</v>
      </c>
      <c r="K9" s="106"/>
      <c r="L9" s="106"/>
      <c r="M9" s="106"/>
      <c r="N9" s="106"/>
    </row>
    <row r="10" spans="1:14" ht="12.75" customHeight="1" x14ac:dyDescent="0.15">
      <c r="A10" s="83">
        <v>2011</v>
      </c>
      <c r="B10" s="112">
        <v>13.7</v>
      </c>
      <c r="C10" s="112">
        <v>41.5</v>
      </c>
      <c r="D10" s="112">
        <v>23.5</v>
      </c>
      <c r="E10" s="112">
        <v>17.2</v>
      </c>
      <c r="F10" s="33">
        <v>3.8</v>
      </c>
      <c r="G10" s="112">
        <v>42.7</v>
      </c>
      <c r="H10" s="54">
        <v>7411</v>
      </c>
      <c r="K10" s="106"/>
      <c r="L10" s="106"/>
      <c r="M10" s="106"/>
      <c r="N10" s="106"/>
    </row>
    <row r="11" spans="1:14" ht="12.75" customHeight="1" x14ac:dyDescent="0.15">
      <c r="A11" s="83">
        <v>2012</v>
      </c>
      <c r="B11" s="112">
        <v>13.4</v>
      </c>
      <c r="C11" s="112">
        <v>42.2</v>
      </c>
      <c r="D11" s="112">
        <v>23.6</v>
      </c>
      <c r="E11" s="112">
        <v>17.899999999999999</v>
      </c>
      <c r="F11" s="33">
        <v>3.7</v>
      </c>
      <c r="G11" s="112">
        <v>43.5</v>
      </c>
      <c r="H11" s="54">
        <v>7172</v>
      </c>
      <c r="K11" s="106"/>
      <c r="L11" s="106"/>
      <c r="M11" s="106"/>
      <c r="N11" s="106"/>
    </row>
    <row r="12" spans="1:14" ht="12.75" customHeight="1" x14ac:dyDescent="0.15">
      <c r="A12" s="83">
        <v>2013</v>
      </c>
      <c r="B12" s="112">
        <v>13.9</v>
      </c>
      <c r="C12" s="112">
        <v>43</v>
      </c>
      <c r="D12" s="112">
        <v>22.4</v>
      </c>
      <c r="E12" s="112">
        <v>18.100000000000001</v>
      </c>
      <c r="F12" s="33">
        <v>3.6</v>
      </c>
      <c r="G12" s="112">
        <v>44.9</v>
      </c>
      <c r="H12" s="54">
        <v>7134</v>
      </c>
      <c r="K12" s="106"/>
      <c r="L12" s="106"/>
      <c r="M12" s="106"/>
      <c r="N12" s="106"/>
    </row>
    <row r="13" spans="1:14" ht="12.75" customHeight="1" x14ac:dyDescent="0.15">
      <c r="A13" s="83">
        <v>2014</v>
      </c>
      <c r="B13" s="112">
        <v>15.5</v>
      </c>
      <c r="C13" s="112">
        <v>43.3</v>
      </c>
      <c r="D13" s="112">
        <v>21.6</v>
      </c>
      <c r="E13" s="112">
        <v>17.2</v>
      </c>
      <c r="F13" s="33">
        <v>3.4</v>
      </c>
      <c r="G13" s="112">
        <v>46.9</v>
      </c>
      <c r="H13" s="54">
        <v>7816</v>
      </c>
      <c r="K13" s="106"/>
      <c r="L13" s="106"/>
      <c r="M13" s="106"/>
      <c r="N13" s="106"/>
    </row>
    <row r="14" spans="1:14" ht="12.75" customHeight="1" x14ac:dyDescent="0.15">
      <c r="A14" s="83">
        <v>2015</v>
      </c>
      <c r="B14" s="112">
        <v>14.9</v>
      </c>
      <c r="C14" s="112">
        <v>44.8</v>
      </c>
      <c r="D14" s="112">
        <v>20.8</v>
      </c>
      <c r="E14" s="112">
        <v>17</v>
      </c>
      <c r="F14" s="33">
        <v>3.2</v>
      </c>
      <c r="G14" s="112">
        <v>47.6</v>
      </c>
      <c r="H14" s="54">
        <v>8145</v>
      </c>
      <c r="K14" s="106"/>
      <c r="L14" s="106"/>
      <c r="M14" s="106"/>
      <c r="N14" s="106"/>
    </row>
    <row r="15" spans="1:14" ht="12.75" customHeight="1" x14ac:dyDescent="0.15">
      <c r="A15" s="83">
        <v>2016</v>
      </c>
      <c r="B15" s="112">
        <v>15.5</v>
      </c>
      <c r="C15" s="112">
        <v>45</v>
      </c>
      <c r="D15" s="112">
        <v>20.100000000000001</v>
      </c>
      <c r="E15" s="112">
        <v>17.100000000000001</v>
      </c>
      <c r="F15" s="33">
        <v>3</v>
      </c>
      <c r="G15" s="112">
        <v>47.5</v>
      </c>
      <c r="H15" s="54">
        <v>8476</v>
      </c>
      <c r="K15" s="2"/>
      <c r="L15" s="106"/>
      <c r="M15" s="106"/>
      <c r="N15" s="106"/>
    </row>
    <row r="16" spans="1:14" ht="12.75" customHeight="1" x14ac:dyDescent="0.15">
      <c r="A16" s="83">
        <v>2017</v>
      </c>
      <c r="B16" s="112">
        <v>14.6</v>
      </c>
      <c r="C16" s="112">
        <v>45.8</v>
      </c>
      <c r="D16" s="112">
        <v>20.2</v>
      </c>
      <c r="E16" s="112">
        <v>17.600000000000001</v>
      </c>
      <c r="F16" s="33">
        <v>3</v>
      </c>
      <c r="G16" s="112">
        <v>48</v>
      </c>
      <c r="H16" s="54">
        <v>8877</v>
      </c>
      <c r="K16" s="107"/>
    </row>
    <row r="17" spans="1:19" ht="12.75" customHeight="1" x14ac:dyDescent="0.15">
      <c r="A17" s="83">
        <v>2018</v>
      </c>
      <c r="B17" s="112">
        <v>14.9</v>
      </c>
      <c r="C17" s="112">
        <v>44.5</v>
      </c>
      <c r="D17" s="112">
        <v>20.9</v>
      </c>
      <c r="E17" s="112">
        <v>18</v>
      </c>
      <c r="F17" s="33">
        <v>3.2</v>
      </c>
      <c r="G17" s="112">
        <v>45.4</v>
      </c>
      <c r="H17" s="54">
        <v>9135</v>
      </c>
      <c r="K17" s="107"/>
      <c r="L17" s="115"/>
      <c r="M17" s="115"/>
      <c r="N17" s="115"/>
      <c r="O17" s="115"/>
      <c r="P17" s="115"/>
      <c r="Q17" s="115"/>
      <c r="R17" s="115"/>
      <c r="S17" s="115"/>
    </row>
    <row r="18" spans="1:19" s="85" customFormat="1" ht="12.75" customHeight="1" x14ac:dyDescent="0.15">
      <c r="A18" s="83">
        <v>2019</v>
      </c>
      <c r="B18" s="112">
        <v>14.4</v>
      </c>
      <c r="C18" s="112">
        <v>43.3</v>
      </c>
      <c r="D18" s="112">
        <v>21.3</v>
      </c>
      <c r="E18" s="112">
        <v>19.100000000000001</v>
      </c>
      <c r="F18" s="33">
        <v>3.5</v>
      </c>
      <c r="G18" s="112">
        <v>44.1</v>
      </c>
      <c r="H18" s="54">
        <v>8923</v>
      </c>
      <c r="I18" s="22"/>
      <c r="K18" s="107"/>
    </row>
    <row r="19" spans="1:19" s="106" customFormat="1" ht="12.75" customHeight="1" x14ac:dyDescent="0.15">
      <c r="A19" s="83">
        <v>2020</v>
      </c>
      <c r="B19" s="112">
        <v>12.5</v>
      </c>
      <c r="C19" s="112">
        <v>43.1</v>
      </c>
      <c r="D19" s="112">
        <v>22.3</v>
      </c>
      <c r="E19" s="112">
        <v>20.399999999999999</v>
      </c>
      <c r="F19" s="115">
        <v>4</v>
      </c>
      <c r="G19" s="112">
        <v>41.3</v>
      </c>
      <c r="H19" s="117">
        <v>8586</v>
      </c>
      <c r="I19" s="22"/>
      <c r="K19" s="107"/>
    </row>
    <row r="20" spans="1:19" ht="12.75" customHeight="1" x14ac:dyDescent="0.15">
      <c r="A20" s="245" t="s">
        <v>31</v>
      </c>
      <c r="B20" s="245"/>
      <c r="C20" s="245"/>
      <c r="D20" s="245"/>
      <c r="E20" s="245"/>
      <c r="F20" s="245"/>
      <c r="G20" s="245"/>
      <c r="H20" s="245"/>
      <c r="K20" s="107"/>
    </row>
    <row r="21" spans="1:19" ht="12.75" customHeight="1" x14ac:dyDescent="0.15">
      <c r="A21" s="83">
        <v>2010</v>
      </c>
      <c r="B21" s="112">
        <v>16.8</v>
      </c>
      <c r="C21" s="112">
        <v>41.5</v>
      </c>
      <c r="D21" s="112">
        <v>24.6</v>
      </c>
      <c r="E21" s="112">
        <v>15.5</v>
      </c>
      <c r="F21" s="33">
        <v>3.7</v>
      </c>
      <c r="G21" s="112">
        <v>60.4</v>
      </c>
      <c r="H21" s="54">
        <v>3731</v>
      </c>
      <c r="K21" s="107"/>
    </row>
    <row r="22" spans="1:19" ht="12.75" customHeight="1" x14ac:dyDescent="0.15">
      <c r="A22" s="83">
        <v>2011</v>
      </c>
      <c r="B22" s="112">
        <v>15.7</v>
      </c>
      <c r="C22" s="112">
        <v>43</v>
      </c>
      <c r="D22" s="112">
        <v>24.1</v>
      </c>
      <c r="E22" s="112">
        <v>15.8</v>
      </c>
      <c r="F22" s="33">
        <v>3.7</v>
      </c>
      <c r="G22" s="112">
        <v>59.5</v>
      </c>
      <c r="H22" s="54">
        <v>3861</v>
      </c>
      <c r="K22" s="107"/>
    </row>
    <row r="23" spans="1:19" ht="12.75" customHeight="1" x14ac:dyDescent="0.15">
      <c r="A23" s="83">
        <v>2012</v>
      </c>
      <c r="B23" s="112">
        <v>15</v>
      </c>
      <c r="C23" s="112">
        <v>43.6</v>
      </c>
      <c r="D23" s="112">
        <v>24.3</v>
      </c>
      <c r="E23" s="112">
        <v>15.9</v>
      </c>
      <c r="F23" s="33">
        <v>3.6</v>
      </c>
      <c r="G23" s="112">
        <v>57.7</v>
      </c>
      <c r="H23" s="54">
        <v>3886</v>
      </c>
      <c r="K23" s="107"/>
    </row>
    <row r="24" spans="1:19" ht="12.75" customHeight="1" x14ac:dyDescent="0.15">
      <c r="A24" s="83">
        <v>2013</v>
      </c>
      <c r="B24" s="112">
        <v>16.5</v>
      </c>
      <c r="C24" s="112">
        <v>45</v>
      </c>
      <c r="D24" s="112">
        <v>22.7</v>
      </c>
      <c r="E24" s="112">
        <v>14.5</v>
      </c>
      <c r="F24" s="33">
        <v>3.2</v>
      </c>
      <c r="G24" s="112">
        <v>60.1</v>
      </c>
      <c r="H24" s="54">
        <v>4384</v>
      </c>
      <c r="K24" s="107"/>
    </row>
    <row r="25" spans="1:19" ht="12.75" customHeight="1" x14ac:dyDescent="0.15">
      <c r="A25" s="83">
        <v>2014</v>
      </c>
      <c r="B25" s="112">
        <v>16.100000000000001</v>
      </c>
      <c r="C25" s="112">
        <v>47.6</v>
      </c>
      <c r="D25" s="112">
        <v>22.3</v>
      </c>
      <c r="E25" s="112">
        <v>12.8</v>
      </c>
      <c r="F25" s="33">
        <v>3</v>
      </c>
      <c r="G25" s="112">
        <v>55.6</v>
      </c>
      <c r="H25" s="54">
        <v>4973</v>
      </c>
    </row>
    <row r="26" spans="1:19" ht="12.75" customHeight="1" x14ac:dyDescent="0.15">
      <c r="A26" s="83">
        <v>2015</v>
      </c>
      <c r="B26" s="112">
        <v>19.399999999999999</v>
      </c>
      <c r="C26" s="112">
        <v>42</v>
      </c>
      <c r="D26" s="112">
        <v>23.9</v>
      </c>
      <c r="E26" s="112">
        <v>13.6</v>
      </c>
      <c r="F26" s="33">
        <v>3.2</v>
      </c>
      <c r="G26" s="112">
        <v>51.8</v>
      </c>
      <c r="H26" s="54">
        <v>4786</v>
      </c>
    </row>
    <row r="27" spans="1:19" ht="12.75" customHeight="1" x14ac:dyDescent="0.15">
      <c r="A27" s="83">
        <v>2016</v>
      </c>
      <c r="B27" s="112">
        <v>19.100000000000001</v>
      </c>
      <c r="C27" s="112">
        <v>39.700000000000003</v>
      </c>
      <c r="D27" s="112">
        <v>25.3</v>
      </c>
      <c r="E27" s="112">
        <v>14.5</v>
      </c>
      <c r="F27" s="33">
        <v>3.5</v>
      </c>
      <c r="G27" s="112">
        <v>52.5</v>
      </c>
      <c r="H27" s="54">
        <v>4637</v>
      </c>
    </row>
    <row r="28" spans="1:19" ht="12.75" customHeight="1" x14ac:dyDescent="0.15">
      <c r="A28" s="83">
        <v>2017</v>
      </c>
      <c r="B28" s="112">
        <v>18.8</v>
      </c>
      <c r="C28" s="112">
        <v>40.5</v>
      </c>
      <c r="D28" s="112">
        <v>24.8</v>
      </c>
      <c r="E28" s="112">
        <v>14.7</v>
      </c>
      <c r="F28" s="33">
        <v>3.5</v>
      </c>
      <c r="G28" s="112">
        <v>55.7</v>
      </c>
      <c r="H28" s="54">
        <v>4924</v>
      </c>
    </row>
    <row r="29" spans="1:19" ht="12.75" customHeight="1" x14ac:dyDescent="0.15">
      <c r="A29" s="83">
        <v>2018</v>
      </c>
      <c r="B29" s="112">
        <v>18.899999999999999</v>
      </c>
      <c r="C29" s="112">
        <v>39.200000000000003</v>
      </c>
      <c r="D29" s="112">
        <v>25</v>
      </c>
      <c r="E29" s="112">
        <v>15.5</v>
      </c>
      <c r="F29" s="33">
        <v>3.6</v>
      </c>
      <c r="G29" s="112">
        <v>54.5</v>
      </c>
      <c r="H29" s="54">
        <v>4957</v>
      </c>
    </row>
    <row r="30" spans="1:19" s="85" customFormat="1" ht="12.75" customHeight="1" x14ac:dyDescent="0.15">
      <c r="A30" s="83">
        <v>2019</v>
      </c>
      <c r="B30" s="112">
        <v>17.3</v>
      </c>
      <c r="C30" s="112">
        <v>39.6</v>
      </c>
      <c r="D30" s="112">
        <v>25.7</v>
      </c>
      <c r="E30" s="112">
        <v>16.2</v>
      </c>
      <c r="F30" s="33">
        <v>4</v>
      </c>
      <c r="G30" s="112">
        <v>53.3</v>
      </c>
      <c r="H30" s="54">
        <v>5127</v>
      </c>
      <c r="I30" s="22"/>
      <c r="J30" s="106"/>
    </row>
    <row r="31" spans="1:19" s="106" customFormat="1" ht="12.75" customHeight="1" x14ac:dyDescent="0.15">
      <c r="A31" s="83">
        <v>2020</v>
      </c>
      <c r="B31" s="112">
        <v>14.9</v>
      </c>
      <c r="C31" s="112">
        <v>37.299999999999997</v>
      </c>
      <c r="D31" s="112">
        <v>27.9</v>
      </c>
      <c r="E31" s="112">
        <v>18.7</v>
      </c>
      <c r="F31" s="112">
        <v>4.5</v>
      </c>
      <c r="G31" s="112">
        <v>48</v>
      </c>
      <c r="H31" s="117">
        <v>4664</v>
      </c>
      <c r="I31" s="22"/>
    </row>
    <row r="32" spans="1:19" ht="12.75" customHeight="1" x14ac:dyDescent="0.15">
      <c r="A32" s="245" t="s">
        <v>32</v>
      </c>
      <c r="B32" s="248"/>
      <c r="C32" s="248"/>
      <c r="D32" s="248"/>
      <c r="E32" s="248"/>
      <c r="F32" s="248"/>
      <c r="G32" s="248"/>
      <c r="H32" s="248"/>
    </row>
    <row r="33" spans="1:10" ht="12.75" customHeight="1" x14ac:dyDescent="0.15">
      <c r="A33" s="83">
        <v>2010</v>
      </c>
      <c r="B33" s="112">
        <v>13.9</v>
      </c>
      <c r="C33" s="112">
        <v>46.6</v>
      </c>
      <c r="D33" s="112">
        <v>21.5</v>
      </c>
      <c r="E33" s="112">
        <v>10</v>
      </c>
      <c r="F33" s="33">
        <v>3</v>
      </c>
      <c r="G33" s="112">
        <v>44.1</v>
      </c>
      <c r="H33" s="54">
        <v>4458</v>
      </c>
    </row>
    <row r="34" spans="1:10" ht="12.75" customHeight="1" x14ac:dyDescent="0.15">
      <c r="A34" s="83">
        <v>2011</v>
      </c>
      <c r="B34" s="112">
        <v>13.8</v>
      </c>
      <c r="C34" s="112">
        <v>46.2</v>
      </c>
      <c r="D34" s="112">
        <v>22</v>
      </c>
      <c r="E34" s="112">
        <v>9.8000000000000007</v>
      </c>
      <c r="F34" s="33">
        <v>3</v>
      </c>
      <c r="G34" s="112">
        <v>47.8</v>
      </c>
      <c r="H34" s="54">
        <v>4349</v>
      </c>
    </row>
    <row r="35" spans="1:10" ht="12.75" customHeight="1" x14ac:dyDescent="0.15">
      <c r="A35" s="83">
        <v>2012</v>
      </c>
      <c r="B35" s="112">
        <v>14.3</v>
      </c>
      <c r="C35" s="112">
        <v>46.8</v>
      </c>
      <c r="D35" s="112">
        <v>22.3</v>
      </c>
      <c r="E35" s="112">
        <v>9.4</v>
      </c>
      <c r="F35" s="33">
        <v>3</v>
      </c>
      <c r="G35" s="112">
        <v>48.3</v>
      </c>
      <c r="H35" s="54">
        <v>4343</v>
      </c>
    </row>
    <row r="36" spans="1:10" ht="12.75" customHeight="1" x14ac:dyDescent="0.15">
      <c r="A36" s="83">
        <v>2013</v>
      </c>
      <c r="B36" s="112">
        <v>13.3</v>
      </c>
      <c r="C36" s="112">
        <v>48.8</v>
      </c>
      <c r="D36" s="112">
        <v>21.9</v>
      </c>
      <c r="E36" s="112">
        <v>9.1</v>
      </c>
      <c r="F36" s="33">
        <v>3</v>
      </c>
      <c r="G36" s="112">
        <v>49.7</v>
      </c>
      <c r="H36" s="54">
        <v>4689</v>
      </c>
    </row>
    <row r="37" spans="1:10" ht="12.75" customHeight="1" x14ac:dyDescent="0.15">
      <c r="A37" s="83">
        <v>2014</v>
      </c>
      <c r="B37" s="112">
        <v>14.5</v>
      </c>
      <c r="C37" s="112">
        <v>51</v>
      </c>
      <c r="D37" s="112">
        <v>20.5</v>
      </c>
      <c r="E37" s="112">
        <v>8</v>
      </c>
      <c r="F37" s="33">
        <v>3</v>
      </c>
      <c r="G37" s="112">
        <v>50.4</v>
      </c>
      <c r="H37" s="54">
        <v>5331</v>
      </c>
    </row>
    <row r="38" spans="1:10" ht="12.75" customHeight="1" x14ac:dyDescent="0.15">
      <c r="A38" s="83">
        <v>2015</v>
      </c>
      <c r="B38" s="112">
        <v>14.7</v>
      </c>
      <c r="C38" s="112">
        <v>50.3</v>
      </c>
      <c r="D38" s="112">
        <v>21.2</v>
      </c>
      <c r="E38" s="112">
        <v>7.7</v>
      </c>
      <c r="F38" s="33">
        <v>2.8</v>
      </c>
      <c r="G38" s="112">
        <v>46.1</v>
      </c>
      <c r="H38" s="54">
        <v>5489</v>
      </c>
    </row>
    <row r="39" spans="1:10" ht="12.75" customHeight="1" x14ac:dyDescent="0.15">
      <c r="A39" s="83">
        <v>2016</v>
      </c>
      <c r="B39" s="112">
        <v>13.6</v>
      </c>
      <c r="C39" s="112">
        <v>51.3</v>
      </c>
      <c r="D39" s="112">
        <v>20.5</v>
      </c>
      <c r="E39" s="112">
        <v>8.3000000000000007</v>
      </c>
      <c r="F39" s="33">
        <v>2.8</v>
      </c>
      <c r="G39" s="112">
        <v>41.7</v>
      </c>
      <c r="H39" s="54">
        <v>5429</v>
      </c>
    </row>
    <row r="40" spans="1:10" ht="12.75" customHeight="1" x14ac:dyDescent="0.15">
      <c r="A40" s="83">
        <v>2017</v>
      </c>
      <c r="B40" s="112">
        <v>12.5</v>
      </c>
      <c r="C40" s="112">
        <v>52.7</v>
      </c>
      <c r="D40" s="112">
        <v>21.2</v>
      </c>
      <c r="E40" s="112">
        <v>7.8</v>
      </c>
      <c r="F40" s="33">
        <v>3</v>
      </c>
      <c r="G40" s="112">
        <v>39.200000000000003</v>
      </c>
      <c r="H40" s="54">
        <v>5895</v>
      </c>
    </row>
    <row r="41" spans="1:10" ht="12.75" customHeight="1" x14ac:dyDescent="0.15">
      <c r="A41" s="83">
        <v>2018</v>
      </c>
      <c r="B41" s="112">
        <v>10.8</v>
      </c>
      <c r="C41" s="112">
        <v>53.1</v>
      </c>
      <c r="D41" s="112">
        <v>22.7</v>
      </c>
      <c r="E41" s="112">
        <v>7.8</v>
      </c>
      <c r="F41" s="33">
        <v>3</v>
      </c>
      <c r="G41" s="112">
        <v>37.6</v>
      </c>
      <c r="H41" s="54">
        <v>6152</v>
      </c>
    </row>
    <row r="42" spans="1:10" s="85" customFormat="1" ht="12.75" customHeight="1" x14ac:dyDescent="0.15">
      <c r="A42" s="83">
        <v>2019</v>
      </c>
      <c r="B42" s="112">
        <v>10.6</v>
      </c>
      <c r="C42" s="112">
        <v>52.8</v>
      </c>
      <c r="D42" s="112">
        <v>22.9</v>
      </c>
      <c r="E42" s="112">
        <v>8.1999999999999993</v>
      </c>
      <c r="F42" s="33">
        <v>3</v>
      </c>
      <c r="G42" s="112">
        <v>37.1</v>
      </c>
      <c r="H42" s="54">
        <v>6014</v>
      </c>
      <c r="I42" s="22"/>
      <c r="J42" s="106"/>
    </row>
    <row r="43" spans="1:10" s="106" customFormat="1" ht="12.75" customHeight="1" x14ac:dyDescent="0.15">
      <c r="A43" s="83">
        <v>2020</v>
      </c>
      <c r="B43" s="112">
        <v>7.3</v>
      </c>
      <c r="C43" s="112">
        <v>53.8</v>
      </c>
      <c r="D43" s="112">
        <v>25</v>
      </c>
      <c r="E43" s="112">
        <v>8.6999999999999993</v>
      </c>
      <c r="F43" s="112">
        <v>3.4</v>
      </c>
      <c r="G43" s="112">
        <v>31.5</v>
      </c>
      <c r="H43" s="117">
        <v>6071</v>
      </c>
      <c r="I43" s="22"/>
    </row>
    <row r="44" spans="1:10" ht="12.75" customHeight="1" x14ac:dyDescent="0.15">
      <c r="A44" s="245" t="s">
        <v>33</v>
      </c>
      <c r="B44" s="245"/>
      <c r="C44" s="245"/>
      <c r="D44" s="245"/>
      <c r="E44" s="245"/>
      <c r="F44" s="245"/>
      <c r="G44" s="245"/>
      <c r="H44" s="245"/>
    </row>
    <row r="45" spans="1:10" ht="12.75" customHeight="1" x14ac:dyDescent="0.15">
      <c r="A45" s="83">
        <v>2010</v>
      </c>
      <c r="B45" s="112">
        <v>10.7</v>
      </c>
      <c r="C45" s="112">
        <v>31.9</v>
      </c>
      <c r="D45" s="112">
        <v>27.1</v>
      </c>
      <c r="E45" s="112">
        <v>17</v>
      </c>
      <c r="F45" s="33">
        <v>5</v>
      </c>
      <c r="G45" s="112">
        <v>38.9</v>
      </c>
      <c r="H45" s="54">
        <v>1262</v>
      </c>
    </row>
    <row r="46" spans="1:10" ht="12.75" customHeight="1" x14ac:dyDescent="0.15">
      <c r="A46" s="83">
        <v>2011</v>
      </c>
      <c r="B46" s="112">
        <v>10.5</v>
      </c>
      <c r="C46" s="112">
        <v>33.700000000000003</v>
      </c>
      <c r="D46" s="112">
        <v>26.5</v>
      </c>
      <c r="E46" s="112">
        <v>16</v>
      </c>
      <c r="F46" s="33">
        <v>4.8</v>
      </c>
      <c r="G46" s="112">
        <v>37.5</v>
      </c>
      <c r="H46" s="54">
        <v>1390</v>
      </c>
    </row>
    <row r="47" spans="1:10" ht="12.75" customHeight="1" x14ac:dyDescent="0.15">
      <c r="A47" s="83">
        <v>2012</v>
      </c>
      <c r="B47" s="112">
        <v>10.4</v>
      </c>
      <c r="C47" s="112">
        <v>33.1</v>
      </c>
      <c r="D47" s="112">
        <v>26.9</v>
      </c>
      <c r="E47" s="112">
        <v>16.100000000000001</v>
      </c>
      <c r="F47" s="33">
        <v>4.8</v>
      </c>
      <c r="G47" s="112">
        <v>35.6</v>
      </c>
      <c r="H47" s="54">
        <v>1430</v>
      </c>
    </row>
    <row r="48" spans="1:10" ht="12.75" customHeight="1" x14ac:dyDescent="0.15">
      <c r="A48" s="83">
        <v>2013</v>
      </c>
      <c r="B48" s="112">
        <v>9.8000000000000007</v>
      </c>
      <c r="C48" s="112">
        <v>36.1</v>
      </c>
      <c r="D48" s="112">
        <v>25.2</v>
      </c>
      <c r="E48" s="112">
        <v>15.9</v>
      </c>
      <c r="F48" s="33">
        <v>4.5</v>
      </c>
      <c r="G48" s="112">
        <v>36.200000000000003</v>
      </c>
      <c r="H48" s="54">
        <v>1498</v>
      </c>
    </row>
    <row r="49" spans="1:10" ht="12.75" customHeight="1" x14ac:dyDescent="0.15">
      <c r="A49" s="83">
        <v>2014</v>
      </c>
      <c r="B49" s="112">
        <v>9.4</v>
      </c>
      <c r="C49" s="112">
        <v>37.6</v>
      </c>
      <c r="D49" s="112">
        <v>24.6</v>
      </c>
      <c r="E49" s="112">
        <v>15.6</v>
      </c>
      <c r="F49" s="33">
        <v>4.5</v>
      </c>
      <c r="G49" s="112">
        <v>35</v>
      </c>
      <c r="H49" s="54">
        <v>1618</v>
      </c>
    </row>
    <row r="50" spans="1:10" ht="12.75" customHeight="1" x14ac:dyDescent="0.15">
      <c r="A50" s="83">
        <v>2015</v>
      </c>
      <c r="B50" s="112">
        <v>10.7</v>
      </c>
      <c r="C50" s="112">
        <v>36.5</v>
      </c>
      <c r="D50" s="112">
        <v>24.3</v>
      </c>
      <c r="E50" s="112">
        <v>15.3</v>
      </c>
      <c r="F50" s="33">
        <v>4.5</v>
      </c>
      <c r="G50" s="112">
        <v>34.299999999999997</v>
      </c>
      <c r="H50" s="54">
        <v>1750</v>
      </c>
    </row>
    <row r="51" spans="1:10" ht="12.75" customHeight="1" x14ac:dyDescent="0.15">
      <c r="A51" s="83">
        <v>2016</v>
      </c>
      <c r="B51" s="112">
        <v>11.1</v>
      </c>
      <c r="C51" s="112">
        <v>36.799999999999997</v>
      </c>
      <c r="D51" s="112">
        <v>23.7</v>
      </c>
      <c r="E51" s="112">
        <v>15.8</v>
      </c>
      <c r="F51" s="33">
        <v>4.5</v>
      </c>
      <c r="G51" s="112">
        <v>34.4</v>
      </c>
      <c r="H51" s="54">
        <v>1755</v>
      </c>
    </row>
    <row r="52" spans="1:10" ht="12.75" customHeight="1" x14ac:dyDescent="0.15">
      <c r="A52" s="83">
        <v>2017</v>
      </c>
      <c r="B52" s="112">
        <v>11</v>
      </c>
      <c r="C52" s="112">
        <v>39.200000000000003</v>
      </c>
      <c r="D52" s="112">
        <v>23.7</v>
      </c>
      <c r="E52" s="112">
        <v>15.4</v>
      </c>
      <c r="F52" s="33">
        <v>4.3</v>
      </c>
      <c r="G52" s="112">
        <v>36.200000000000003</v>
      </c>
      <c r="H52" s="54">
        <v>1876</v>
      </c>
    </row>
    <row r="53" spans="1:10" ht="12.75" customHeight="1" x14ac:dyDescent="0.15">
      <c r="A53" s="83">
        <v>2018</v>
      </c>
      <c r="B53" s="112">
        <v>9.9</v>
      </c>
      <c r="C53" s="112">
        <v>39.4</v>
      </c>
      <c r="D53" s="112">
        <v>24.2</v>
      </c>
      <c r="E53" s="112">
        <v>16.3</v>
      </c>
      <c r="F53" s="33">
        <v>4.4000000000000004</v>
      </c>
      <c r="G53" s="112">
        <v>32.700000000000003</v>
      </c>
      <c r="H53" s="54">
        <v>1857</v>
      </c>
    </row>
    <row r="54" spans="1:10" s="85" customFormat="1" ht="12.75" customHeight="1" x14ac:dyDescent="0.15">
      <c r="A54" s="83">
        <v>2019</v>
      </c>
      <c r="B54" s="112">
        <v>10.4</v>
      </c>
      <c r="C54" s="112">
        <v>38.299999999999997</v>
      </c>
      <c r="D54" s="112">
        <v>23</v>
      </c>
      <c r="E54" s="112">
        <v>17.100000000000001</v>
      </c>
      <c r="F54" s="33">
        <v>4.4000000000000004</v>
      </c>
      <c r="G54" s="112">
        <v>29.6</v>
      </c>
      <c r="H54" s="54">
        <v>1751</v>
      </c>
      <c r="I54" s="22"/>
      <c r="J54" s="106"/>
    </row>
    <row r="55" spans="1:10" s="106" customFormat="1" ht="12.75" customHeight="1" x14ac:dyDescent="0.15">
      <c r="A55" s="83">
        <v>2020</v>
      </c>
      <c r="B55" s="112">
        <v>10.7</v>
      </c>
      <c r="C55" s="112">
        <v>38.1</v>
      </c>
      <c r="D55" s="112">
        <v>22.7</v>
      </c>
      <c r="E55" s="112">
        <v>17.3</v>
      </c>
      <c r="F55" s="112">
        <v>4.4000000000000004</v>
      </c>
      <c r="G55" s="112">
        <v>32.4</v>
      </c>
      <c r="H55" s="117">
        <v>1721</v>
      </c>
      <c r="I55" s="22"/>
    </row>
    <row r="56" spans="1:10" ht="12.75" customHeight="1" x14ac:dyDescent="0.15">
      <c r="A56" s="245" t="s">
        <v>34</v>
      </c>
      <c r="B56" s="245"/>
      <c r="C56" s="245"/>
      <c r="D56" s="245"/>
      <c r="E56" s="245"/>
      <c r="F56" s="245"/>
      <c r="G56" s="245"/>
      <c r="H56" s="245"/>
    </row>
    <row r="57" spans="1:10" ht="12.75" customHeight="1" x14ac:dyDescent="0.15">
      <c r="A57" s="83">
        <v>2010</v>
      </c>
      <c r="B57" s="112">
        <v>10.7</v>
      </c>
      <c r="C57" s="112">
        <v>57.3</v>
      </c>
      <c r="D57" s="112">
        <v>18.7</v>
      </c>
      <c r="E57" s="112">
        <v>6.7</v>
      </c>
      <c r="F57" s="33">
        <v>2.6</v>
      </c>
      <c r="G57" s="112">
        <v>37.9</v>
      </c>
      <c r="H57" s="54">
        <v>3993</v>
      </c>
    </row>
    <row r="58" spans="1:10" ht="12.75" customHeight="1" x14ac:dyDescent="0.15">
      <c r="A58" s="83">
        <v>2011</v>
      </c>
      <c r="B58" s="112">
        <v>12.9</v>
      </c>
      <c r="C58" s="112">
        <v>52.8</v>
      </c>
      <c r="D58" s="112">
        <v>20.6</v>
      </c>
      <c r="E58" s="112">
        <v>6.6</v>
      </c>
      <c r="F58" s="33">
        <v>2.8</v>
      </c>
      <c r="G58" s="112">
        <v>38.200000000000003</v>
      </c>
      <c r="H58" s="54">
        <v>3811</v>
      </c>
    </row>
    <row r="59" spans="1:10" ht="12.75" customHeight="1" x14ac:dyDescent="0.15">
      <c r="A59" s="83">
        <v>2012</v>
      </c>
      <c r="B59" s="112">
        <v>11.9</v>
      </c>
      <c r="C59" s="112">
        <v>55.1</v>
      </c>
      <c r="D59" s="112">
        <v>19.600000000000001</v>
      </c>
      <c r="E59" s="112">
        <v>6.1</v>
      </c>
      <c r="F59" s="33">
        <v>2.5</v>
      </c>
      <c r="G59" s="112">
        <v>42.1</v>
      </c>
      <c r="H59" s="54">
        <v>3995</v>
      </c>
    </row>
    <row r="60" spans="1:10" ht="12.75" customHeight="1" x14ac:dyDescent="0.15">
      <c r="A60" s="83">
        <v>2013</v>
      </c>
      <c r="B60" s="112">
        <v>13</v>
      </c>
      <c r="C60" s="112">
        <v>58.4</v>
      </c>
      <c r="D60" s="112">
        <v>16.899999999999999</v>
      </c>
      <c r="E60" s="112">
        <v>4.5</v>
      </c>
      <c r="F60" s="33">
        <v>2.5</v>
      </c>
      <c r="G60" s="112">
        <v>45.6</v>
      </c>
      <c r="H60" s="54">
        <v>3937</v>
      </c>
    </row>
    <row r="61" spans="1:10" ht="12.75" customHeight="1" x14ac:dyDescent="0.15">
      <c r="A61" s="83">
        <v>2014</v>
      </c>
      <c r="B61" s="112">
        <v>14</v>
      </c>
      <c r="C61" s="112">
        <v>59.2</v>
      </c>
      <c r="D61" s="112">
        <v>15.7</v>
      </c>
      <c r="E61" s="112">
        <v>4.5999999999999996</v>
      </c>
      <c r="F61" s="33">
        <v>2.4</v>
      </c>
      <c r="G61" s="112">
        <v>46.4</v>
      </c>
      <c r="H61" s="54">
        <v>4048</v>
      </c>
    </row>
    <row r="62" spans="1:10" ht="12.75" customHeight="1" x14ac:dyDescent="0.15">
      <c r="A62" s="83">
        <v>2015</v>
      </c>
      <c r="B62" s="112">
        <v>11.6</v>
      </c>
      <c r="C62" s="112">
        <v>59.8</v>
      </c>
      <c r="D62" s="112">
        <v>16.8</v>
      </c>
      <c r="E62" s="112">
        <v>5</v>
      </c>
      <c r="F62" s="33">
        <v>2.5</v>
      </c>
      <c r="G62" s="112">
        <v>44.7</v>
      </c>
      <c r="H62" s="54">
        <v>4218</v>
      </c>
    </row>
    <row r="63" spans="1:10" ht="12.75" customHeight="1" x14ac:dyDescent="0.15">
      <c r="A63" s="83">
        <v>2016</v>
      </c>
      <c r="B63" s="112">
        <v>13.3</v>
      </c>
      <c r="C63" s="112">
        <v>57.7</v>
      </c>
      <c r="D63" s="112">
        <v>17.3</v>
      </c>
      <c r="E63" s="112">
        <v>5.0999999999999996</v>
      </c>
      <c r="F63" s="33">
        <v>2.5</v>
      </c>
      <c r="G63" s="112">
        <v>44.8</v>
      </c>
      <c r="H63" s="54">
        <v>4440</v>
      </c>
    </row>
    <row r="64" spans="1:10" ht="12.75" customHeight="1" x14ac:dyDescent="0.15">
      <c r="A64" s="83">
        <v>2017</v>
      </c>
      <c r="B64" s="112">
        <v>14.2</v>
      </c>
      <c r="C64" s="112">
        <v>56.9</v>
      </c>
      <c r="D64" s="112">
        <v>17.3</v>
      </c>
      <c r="E64" s="112">
        <v>5.4</v>
      </c>
      <c r="F64" s="33">
        <v>2.5</v>
      </c>
      <c r="G64" s="112">
        <v>44.7</v>
      </c>
      <c r="H64" s="54">
        <v>4793</v>
      </c>
    </row>
    <row r="65" spans="1:10" ht="12.75" customHeight="1" x14ac:dyDescent="0.15">
      <c r="A65" s="83">
        <v>2018</v>
      </c>
      <c r="B65" s="112">
        <v>14</v>
      </c>
      <c r="C65" s="112">
        <v>55.5</v>
      </c>
      <c r="D65" s="112">
        <v>18.2</v>
      </c>
      <c r="E65" s="112">
        <v>6.2</v>
      </c>
      <c r="F65" s="33">
        <v>2.6</v>
      </c>
      <c r="G65" s="112">
        <v>44.3</v>
      </c>
      <c r="H65" s="54">
        <v>4937</v>
      </c>
    </row>
    <row r="66" spans="1:10" s="85" customFormat="1" ht="12.75" customHeight="1" x14ac:dyDescent="0.15">
      <c r="A66" s="83">
        <v>2019</v>
      </c>
      <c r="B66" s="112">
        <v>14.1</v>
      </c>
      <c r="C66" s="112">
        <v>54.1</v>
      </c>
      <c r="D66" s="112">
        <v>18.600000000000001</v>
      </c>
      <c r="E66" s="112">
        <v>6.8</v>
      </c>
      <c r="F66" s="33">
        <v>2.7</v>
      </c>
      <c r="G66" s="112">
        <v>44.5</v>
      </c>
      <c r="H66" s="54">
        <v>4957</v>
      </c>
      <c r="I66" s="22"/>
      <c r="J66" s="106"/>
    </row>
    <row r="67" spans="1:10" s="106" customFormat="1" ht="12.75" customHeight="1" x14ac:dyDescent="0.15">
      <c r="A67" s="83">
        <v>2020</v>
      </c>
      <c r="B67" s="112">
        <v>14.5</v>
      </c>
      <c r="C67" s="112">
        <v>52.6</v>
      </c>
      <c r="D67" s="112">
        <v>19.3</v>
      </c>
      <c r="E67" s="112">
        <v>7.1</v>
      </c>
      <c r="F67" s="112">
        <v>2.8</v>
      </c>
      <c r="G67" s="112">
        <v>41.7</v>
      </c>
      <c r="H67" s="117">
        <v>4899</v>
      </c>
      <c r="I67" s="22"/>
    </row>
    <row r="68" spans="1:10" ht="12.75" customHeight="1" x14ac:dyDescent="0.15">
      <c r="A68" s="245" t="s">
        <v>35</v>
      </c>
      <c r="B68" s="245"/>
      <c r="C68" s="245"/>
      <c r="D68" s="245"/>
      <c r="E68" s="245"/>
      <c r="F68" s="245"/>
      <c r="G68" s="245"/>
      <c r="H68" s="245"/>
    </row>
    <row r="69" spans="1:10" ht="12.75" customHeight="1" x14ac:dyDescent="0.15">
      <c r="A69" s="83">
        <v>2010</v>
      </c>
      <c r="B69" s="112">
        <v>26.5</v>
      </c>
      <c r="C69" s="112">
        <v>41.2</v>
      </c>
      <c r="D69" s="112">
        <v>11</v>
      </c>
      <c r="E69" s="112">
        <v>14.4</v>
      </c>
      <c r="F69" s="33">
        <v>2.5</v>
      </c>
      <c r="G69" s="112">
        <v>53.4</v>
      </c>
      <c r="H69" s="54">
        <v>381</v>
      </c>
    </row>
    <row r="70" spans="1:10" ht="12.75" customHeight="1" x14ac:dyDescent="0.15">
      <c r="A70" s="83">
        <v>2011</v>
      </c>
      <c r="B70" s="112">
        <v>31</v>
      </c>
      <c r="C70" s="112">
        <v>41.9</v>
      </c>
      <c r="D70" s="112">
        <v>8.4</v>
      </c>
      <c r="E70" s="112">
        <v>13.6</v>
      </c>
      <c r="F70" s="33">
        <v>2</v>
      </c>
      <c r="G70" s="112">
        <v>54.1</v>
      </c>
      <c r="H70" s="54">
        <v>403</v>
      </c>
    </row>
    <row r="71" spans="1:10" ht="12.75" customHeight="1" x14ac:dyDescent="0.15">
      <c r="A71" s="83">
        <v>2012</v>
      </c>
      <c r="B71" s="112">
        <v>35.1</v>
      </c>
      <c r="C71" s="112">
        <v>36.9</v>
      </c>
      <c r="D71" s="112">
        <v>11.3</v>
      </c>
      <c r="E71" s="112">
        <v>13.5</v>
      </c>
      <c r="F71" s="33">
        <v>1.7</v>
      </c>
      <c r="G71" s="112">
        <v>59</v>
      </c>
      <c r="H71" s="54">
        <v>407</v>
      </c>
    </row>
    <row r="72" spans="1:10" ht="12.75" customHeight="1" x14ac:dyDescent="0.15">
      <c r="A72" s="83">
        <v>2013</v>
      </c>
      <c r="B72" s="112">
        <v>32</v>
      </c>
      <c r="C72" s="112">
        <v>37.6</v>
      </c>
      <c r="D72" s="112">
        <v>11.1</v>
      </c>
      <c r="E72" s="112">
        <v>15</v>
      </c>
      <c r="F72" s="33">
        <v>2</v>
      </c>
      <c r="G72" s="112">
        <v>54.3</v>
      </c>
      <c r="H72" s="54">
        <v>359</v>
      </c>
    </row>
    <row r="73" spans="1:10" ht="12.75" customHeight="1" x14ac:dyDescent="0.15">
      <c r="A73" s="83">
        <v>2014</v>
      </c>
      <c r="B73" s="112">
        <v>35.5</v>
      </c>
      <c r="C73" s="112">
        <v>34.9</v>
      </c>
      <c r="D73" s="112">
        <v>12.9</v>
      </c>
      <c r="E73" s="112">
        <v>13.5</v>
      </c>
      <c r="F73" s="33">
        <v>2</v>
      </c>
      <c r="G73" s="112">
        <v>57.4</v>
      </c>
      <c r="H73" s="54">
        <v>341</v>
      </c>
    </row>
    <row r="74" spans="1:10" ht="12.75" customHeight="1" x14ac:dyDescent="0.15">
      <c r="A74" s="83">
        <v>2015</v>
      </c>
      <c r="B74" s="112">
        <v>35.5</v>
      </c>
      <c r="C74" s="112">
        <v>36.299999999999997</v>
      </c>
      <c r="D74" s="112">
        <v>10.5</v>
      </c>
      <c r="E74" s="112">
        <v>14.8</v>
      </c>
      <c r="F74" s="33">
        <v>1.7</v>
      </c>
      <c r="G74" s="112">
        <v>59.7</v>
      </c>
      <c r="H74" s="54">
        <v>372</v>
      </c>
    </row>
    <row r="75" spans="1:10" ht="12.75" customHeight="1" x14ac:dyDescent="0.15">
      <c r="A75" s="83">
        <v>2016</v>
      </c>
      <c r="B75" s="112">
        <v>34.200000000000003</v>
      </c>
      <c r="C75" s="112">
        <v>36.1</v>
      </c>
      <c r="D75" s="112">
        <v>13.1</v>
      </c>
      <c r="E75" s="112">
        <v>11.4</v>
      </c>
      <c r="F75" s="33">
        <v>2</v>
      </c>
      <c r="G75" s="112">
        <v>58.9</v>
      </c>
      <c r="H75" s="54">
        <v>404</v>
      </c>
    </row>
    <row r="76" spans="1:10" ht="12.75" customHeight="1" x14ac:dyDescent="0.15">
      <c r="A76" s="83">
        <v>2017</v>
      </c>
      <c r="B76" s="112">
        <v>31.9</v>
      </c>
      <c r="C76" s="112">
        <v>38</v>
      </c>
      <c r="D76" s="112">
        <v>14.3</v>
      </c>
      <c r="E76" s="112">
        <v>11.3</v>
      </c>
      <c r="F76" s="33">
        <v>2.1</v>
      </c>
      <c r="G76" s="112">
        <v>56.3</v>
      </c>
      <c r="H76" s="54">
        <v>426</v>
      </c>
    </row>
    <row r="77" spans="1:10" ht="12.75" customHeight="1" x14ac:dyDescent="0.15">
      <c r="A77" s="83">
        <v>2018</v>
      </c>
      <c r="B77" s="112">
        <v>32.299999999999997</v>
      </c>
      <c r="C77" s="112">
        <v>37.5</v>
      </c>
      <c r="D77" s="112">
        <v>16</v>
      </c>
      <c r="E77" s="112">
        <v>11.4</v>
      </c>
      <c r="F77" s="33">
        <v>2</v>
      </c>
      <c r="G77" s="112">
        <v>60</v>
      </c>
      <c r="H77" s="54">
        <v>437</v>
      </c>
    </row>
    <row r="78" spans="1:10" s="85" customFormat="1" ht="12.75" customHeight="1" x14ac:dyDescent="0.15">
      <c r="A78" s="83">
        <v>2019</v>
      </c>
      <c r="B78" s="112">
        <v>29.9</v>
      </c>
      <c r="C78" s="112">
        <v>38.5</v>
      </c>
      <c r="D78" s="112">
        <v>18.5</v>
      </c>
      <c r="E78" s="112">
        <v>13</v>
      </c>
      <c r="F78" s="33">
        <v>2.5</v>
      </c>
      <c r="G78" s="112">
        <v>54.3</v>
      </c>
      <c r="H78" s="54">
        <v>455</v>
      </c>
      <c r="I78" s="22"/>
      <c r="J78" s="106"/>
    </row>
    <row r="79" spans="1:10" s="106" customFormat="1" ht="12.75" customHeight="1" x14ac:dyDescent="0.15">
      <c r="A79" s="83">
        <v>2020</v>
      </c>
      <c r="B79" s="112">
        <v>25.3</v>
      </c>
      <c r="C79" s="112">
        <v>42.2</v>
      </c>
      <c r="D79" s="112">
        <v>16.899999999999999</v>
      </c>
      <c r="E79" s="112">
        <v>12.2</v>
      </c>
      <c r="F79" s="112">
        <v>2.8</v>
      </c>
      <c r="G79" s="112">
        <v>47.8</v>
      </c>
      <c r="H79" s="117">
        <v>467</v>
      </c>
      <c r="I79" s="22"/>
    </row>
    <row r="80" spans="1:10" ht="12.75" customHeight="1" x14ac:dyDescent="0.15">
      <c r="A80" s="245" t="s">
        <v>36</v>
      </c>
      <c r="B80" s="245"/>
      <c r="C80" s="245"/>
      <c r="D80" s="245"/>
      <c r="E80" s="245"/>
      <c r="F80" s="245"/>
      <c r="G80" s="245"/>
      <c r="H80" s="245"/>
    </row>
    <row r="81" spans="1:10" ht="12.75" customHeight="1" x14ac:dyDescent="0.15">
      <c r="A81" s="83">
        <v>2010</v>
      </c>
      <c r="B81" s="112">
        <v>40.200000000000003</v>
      </c>
      <c r="C81" s="112">
        <v>31.3</v>
      </c>
      <c r="D81" s="112">
        <v>15.5</v>
      </c>
      <c r="E81" s="112">
        <v>7.2</v>
      </c>
      <c r="F81" s="33">
        <v>1.8</v>
      </c>
      <c r="G81" s="112">
        <v>60</v>
      </c>
      <c r="H81" s="54">
        <v>859</v>
      </c>
    </row>
    <row r="82" spans="1:10" ht="12.75" customHeight="1" x14ac:dyDescent="0.15">
      <c r="A82" s="83">
        <v>2011</v>
      </c>
      <c r="B82" s="112">
        <v>43.2</v>
      </c>
      <c r="C82" s="112">
        <v>28</v>
      </c>
      <c r="D82" s="112">
        <v>17.399999999999999</v>
      </c>
      <c r="E82" s="112">
        <v>6.6</v>
      </c>
      <c r="F82" s="33">
        <v>1.5</v>
      </c>
      <c r="G82" s="112">
        <v>58.1</v>
      </c>
      <c r="H82" s="54">
        <v>968</v>
      </c>
    </row>
    <row r="83" spans="1:10" ht="12.75" customHeight="1" x14ac:dyDescent="0.15">
      <c r="A83" s="83">
        <v>2012</v>
      </c>
      <c r="B83" s="112">
        <v>38.299999999999997</v>
      </c>
      <c r="C83" s="112">
        <v>32.9</v>
      </c>
      <c r="D83" s="112">
        <v>17.399999999999999</v>
      </c>
      <c r="E83" s="112">
        <v>7.2</v>
      </c>
      <c r="F83" s="33">
        <v>1.7</v>
      </c>
      <c r="G83" s="112">
        <v>59.1</v>
      </c>
      <c r="H83" s="54">
        <v>1064</v>
      </c>
    </row>
    <row r="84" spans="1:10" ht="12.75" customHeight="1" x14ac:dyDescent="0.15">
      <c r="A84" s="83">
        <v>2013</v>
      </c>
      <c r="B84" s="112">
        <v>41.4</v>
      </c>
      <c r="C84" s="112">
        <v>32.700000000000003</v>
      </c>
      <c r="D84" s="112">
        <v>14.7</v>
      </c>
      <c r="E84" s="112">
        <v>7.1</v>
      </c>
      <c r="F84" s="33">
        <v>1.3</v>
      </c>
      <c r="G84" s="112">
        <v>60.6</v>
      </c>
      <c r="H84" s="54">
        <v>1071</v>
      </c>
    </row>
    <row r="85" spans="1:10" ht="12.75" customHeight="1" x14ac:dyDescent="0.15">
      <c r="A85" s="83">
        <v>2014</v>
      </c>
      <c r="B85" s="112">
        <v>38.4</v>
      </c>
      <c r="C85" s="112">
        <v>36.9</v>
      </c>
      <c r="D85" s="112">
        <v>13</v>
      </c>
      <c r="E85" s="112">
        <v>6.4</v>
      </c>
      <c r="F85" s="33">
        <v>1.3</v>
      </c>
      <c r="G85" s="112">
        <v>61.5</v>
      </c>
      <c r="H85" s="54">
        <v>1074</v>
      </c>
    </row>
    <row r="86" spans="1:10" ht="12.75" customHeight="1" x14ac:dyDescent="0.15">
      <c r="A86" s="83">
        <v>2015</v>
      </c>
      <c r="B86" s="112">
        <v>39.1</v>
      </c>
      <c r="C86" s="112">
        <v>36.700000000000003</v>
      </c>
      <c r="D86" s="112">
        <v>11.8</v>
      </c>
      <c r="E86" s="112">
        <v>6.9</v>
      </c>
      <c r="F86" s="33">
        <v>1.4</v>
      </c>
      <c r="G86" s="112">
        <v>63.1</v>
      </c>
      <c r="H86" s="54">
        <v>1111</v>
      </c>
    </row>
    <row r="87" spans="1:10" ht="12.75" customHeight="1" x14ac:dyDescent="0.15">
      <c r="A87" s="83">
        <v>2016</v>
      </c>
      <c r="B87" s="112">
        <v>37.799999999999997</v>
      </c>
      <c r="C87" s="112">
        <v>38.799999999999997</v>
      </c>
      <c r="D87" s="112">
        <v>11.7</v>
      </c>
      <c r="E87" s="112">
        <v>6.8</v>
      </c>
      <c r="F87" s="33">
        <v>1.5</v>
      </c>
      <c r="G87" s="112">
        <v>60.9</v>
      </c>
      <c r="H87" s="54">
        <v>1200</v>
      </c>
    </row>
    <row r="88" spans="1:10" ht="12.75" customHeight="1" x14ac:dyDescent="0.15">
      <c r="A88" s="83">
        <v>2017</v>
      </c>
      <c r="B88" s="112">
        <v>38.200000000000003</v>
      </c>
      <c r="C88" s="112">
        <v>36.5</v>
      </c>
      <c r="D88" s="112">
        <v>12</v>
      </c>
      <c r="E88" s="112">
        <v>6.9</v>
      </c>
      <c r="F88" s="33">
        <v>1.5</v>
      </c>
      <c r="G88" s="112">
        <v>59</v>
      </c>
      <c r="H88" s="54">
        <v>1138</v>
      </c>
    </row>
    <row r="89" spans="1:10" ht="12.75" customHeight="1" x14ac:dyDescent="0.15">
      <c r="A89" s="83">
        <v>2018</v>
      </c>
      <c r="B89" s="112">
        <v>38.5</v>
      </c>
      <c r="C89" s="112">
        <v>37.799999999999997</v>
      </c>
      <c r="D89" s="112">
        <v>13.1</v>
      </c>
      <c r="E89" s="112">
        <v>5.8</v>
      </c>
      <c r="F89" s="33">
        <v>1.5</v>
      </c>
      <c r="G89" s="112">
        <v>61.2</v>
      </c>
      <c r="H89" s="54">
        <v>1251</v>
      </c>
    </row>
    <row r="90" spans="1:10" s="85" customFormat="1" ht="12.75" customHeight="1" x14ac:dyDescent="0.15">
      <c r="A90" s="83">
        <v>2019</v>
      </c>
      <c r="B90" s="112">
        <v>33.9</v>
      </c>
      <c r="C90" s="112">
        <v>41.8</v>
      </c>
      <c r="D90" s="112">
        <v>14.2</v>
      </c>
      <c r="E90" s="112">
        <v>5.6</v>
      </c>
      <c r="F90" s="33">
        <v>1.7</v>
      </c>
      <c r="G90" s="112">
        <v>56.3</v>
      </c>
      <c r="H90" s="54">
        <v>1207</v>
      </c>
      <c r="I90" s="22"/>
      <c r="J90" s="106"/>
    </row>
    <row r="91" spans="1:10" s="106" customFormat="1" ht="12.75" customHeight="1" x14ac:dyDescent="0.15">
      <c r="A91" s="83">
        <v>2020</v>
      </c>
      <c r="B91" s="112">
        <v>30</v>
      </c>
      <c r="C91" s="112">
        <v>44.3</v>
      </c>
      <c r="D91" s="112">
        <v>15.5</v>
      </c>
      <c r="E91" s="112">
        <v>5.4</v>
      </c>
      <c r="F91" s="112">
        <v>2</v>
      </c>
      <c r="G91" s="112">
        <v>53.6</v>
      </c>
      <c r="H91" s="117">
        <v>1152</v>
      </c>
      <c r="I91" s="22"/>
    </row>
    <row r="92" spans="1:10" ht="12.75" customHeight="1" x14ac:dyDescent="0.15">
      <c r="A92" s="245" t="s">
        <v>70</v>
      </c>
      <c r="B92" s="245"/>
      <c r="C92" s="245"/>
      <c r="D92" s="245"/>
      <c r="E92" s="245"/>
      <c r="F92" s="245"/>
      <c r="G92" s="245"/>
      <c r="H92" s="245"/>
    </row>
    <row r="93" spans="1:10" ht="12.75" customHeight="1" x14ac:dyDescent="0.15">
      <c r="A93" s="83">
        <v>2010</v>
      </c>
      <c r="B93" s="112">
        <v>21.2</v>
      </c>
      <c r="C93" s="112">
        <v>36.9</v>
      </c>
      <c r="D93" s="112">
        <v>8.4</v>
      </c>
      <c r="E93" s="112">
        <v>3.4</v>
      </c>
      <c r="F93" s="33">
        <v>1.9</v>
      </c>
      <c r="G93" s="112">
        <v>80.8</v>
      </c>
      <c r="H93" s="54">
        <v>203</v>
      </c>
    </row>
    <row r="94" spans="1:10" ht="12.75" customHeight="1" x14ac:dyDescent="0.15">
      <c r="A94" s="83">
        <v>2011</v>
      </c>
      <c r="B94" s="112">
        <v>16.2</v>
      </c>
      <c r="C94" s="112">
        <v>33</v>
      </c>
      <c r="D94" s="112">
        <v>10.8</v>
      </c>
      <c r="E94" s="112">
        <v>5.4</v>
      </c>
      <c r="F94" s="33">
        <v>2.5</v>
      </c>
      <c r="G94" s="112">
        <v>74.099999999999994</v>
      </c>
      <c r="H94" s="54">
        <v>185</v>
      </c>
    </row>
    <row r="95" spans="1:10" ht="12.75" customHeight="1" x14ac:dyDescent="0.15">
      <c r="A95" s="83">
        <v>2012</v>
      </c>
      <c r="B95" s="112">
        <v>20.399999999999999</v>
      </c>
      <c r="C95" s="112">
        <v>37.799999999999997</v>
      </c>
      <c r="D95" s="112">
        <v>12.4</v>
      </c>
      <c r="E95" s="112">
        <v>6.2</v>
      </c>
      <c r="F95" s="33">
        <v>2.2999999999999998</v>
      </c>
      <c r="G95" s="112">
        <v>69.400000000000006</v>
      </c>
      <c r="H95" s="54">
        <v>225</v>
      </c>
    </row>
    <row r="96" spans="1:10" ht="12.75" customHeight="1" x14ac:dyDescent="0.15">
      <c r="A96" s="83">
        <v>2013</v>
      </c>
      <c r="B96" s="112">
        <v>18</v>
      </c>
      <c r="C96" s="112">
        <v>37.6</v>
      </c>
      <c r="D96" s="112">
        <v>17.3</v>
      </c>
      <c r="E96" s="112">
        <v>5.3</v>
      </c>
      <c r="F96" s="33">
        <v>2.7</v>
      </c>
      <c r="G96" s="112">
        <v>70.8</v>
      </c>
      <c r="H96" s="54">
        <v>266</v>
      </c>
    </row>
    <row r="97" spans="1:10" ht="12.75" customHeight="1" x14ac:dyDescent="0.15">
      <c r="A97" s="83">
        <v>2014</v>
      </c>
      <c r="B97" s="112">
        <v>16.3</v>
      </c>
      <c r="C97" s="112">
        <v>36.299999999999997</v>
      </c>
      <c r="D97" s="112">
        <v>18.3</v>
      </c>
      <c r="E97" s="112">
        <v>8.1999999999999993</v>
      </c>
      <c r="F97" s="33">
        <v>3</v>
      </c>
      <c r="G97" s="112">
        <v>64.8</v>
      </c>
      <c r="H97" s="54">
        <v>306</v>
      </c>
    </row>
    <row r="98" spans="1:10" ht="12.75" customHeight="1" x14ac:dyDescent="0.15">
      <c r="A98" s="83">
        <v>2015</v>
      </c>
      <c r="B98" s="112">
        <v>15.7</v>
      </c>
      <c r="C98" s="112">
        <v>42.2</v>
      </c>
      <c r="D98" s="112">
        <v>17.8</v>
      </c>
      <c r="E98" s="112">
        <v>10.1</v>
      </c>
      <c r="F98" s="33">
        <v>3</v>
      </c>
      <c r="G98" s="112">
        <v>58.9</v>
      </c>
      <c r="H98" s="54">
        <v>287</v>
      </c>
    </row>
    <row r="99" spans="1:10" ht="12.75" customHeight="1" x14ac:dyDescent="0.15">
      <c r="A99" s="83">
        <v>2016</v>
      </c>
      <c r="B99" s="112">
        <v>25.5</v>
      </c>
      <c r="C99" s="112">
        <v>41.7</v>
      </c>
      <c r="D99" s="112">
        <v>17.5</v>
      </c>
      <c r="E99" s="112">
        <v>9.6</v>
      </c>
      <c r="F99" s="33">
        <v>2.5</v>
      </c>
      <c r="G99" s="112">
        <v>57.9</v>
      </c>
      <c r="H99" s="54">
        <v>302</v>
      </c>
    </row>
    <row r="100" spans="1:10" ht="12.75" customHeight="1" x14ac:dyDescent="0.15">
      <c r="A100" s="83">
        <v>2017</v>
      </c>
      <c r="B100" s="112">
        <v>22.6</v>
      </c>
      <c r="C100" s="112">
        <v>43.1</v>
      </c>
      <c r="D100" s="112">
        <v>16.8</v>
      </c>
      <c r="E100" s="112">
        <v>14.2</v>
      </c>
      <c r="F100" s="33">
        <v>3</v>
      </c>
      <c r="G100" s="112">
        <v>63.9</v>
      </c>
      <c r="H100" s="54">
        <v>274</v>
      </c>
    </row>
    <row r="101" spans="1:10" ht="12.75" customHeight="1" x14ac:dyDescent="0.15">
      <c r="A101" s="83">
        <v>2018</v>
      </c>
      <c r="B101" s="112">
        <v>25.9</v>
      </c>
      <c r="C101" s="112">
        <v>39.700000000000003</v>
      </c>
      <c r="D101" s="112">
        <v>20.7</v>
      </c>
      <c r="E101" s="112">
        <v>12.5</v>
      </c>
      <c r="F101" s="33">
        <v>2.6</v>
      </c>
      <c r="G101" s="112">
        <v>52.1</v>
      </c>
      <c r="H101" s="54">
        <v>305</v>
      </c>
    </row>
    <row r="102" spans="1:10" s="85" customFormat="1" ht="12.75" customHeight="1" x14ac:dyDescent="0.15">
      <c r="A102" s="83">
        <v>2019</v>
      </c>
      <c r="B102" s="112">
        <v>17.8</v>
      </c>
      <c r="C102" s="112">
        <v>46</v>
      </c>
      <c r="D102" s="112">
        <v>20.3</v>
      </c>
      <c r="E102" s="112">
        <v>15.6</v>
      </c>
      <c r="F102" s="33">
        <v>3.1</v>
      </c>
      <c r="G102" s="112">
        <v>48.2</v>
      </c>
      <c r="H102" s="54">
        <v>276</v>
      </c>
      <c r="I102" s="22"/>
      <c r="J102" s="106"/>
    </row>
    <row r="103" spans="1:10" s="106" customFormat="1" ht="12.75" customHeight="1" x14ac:dyDescent="0.15">
      <c r="A103" s="83">
        <v>2020</v>
      </c>
      <c r="B103" s="112">
        <v>14.9</v>
      </c>
      <c r="C103" s="112">
        <v>47</v>
      </c>
      <c r="D103" s="112">
        <v>20.3</v>
      </c>
      <c r="E103" s="112">
        <v>16.399999999999999</v>
      </c>
      <c r="F103" s="112">
        <v>3</v>
      </c>
      <c r="G103" s="112">
        <v>44.1</v>
      </c>
      <c r="H103" s="117">
        <v>281</v>
      </c>
      <c r="I103" s="22"/>
    </row>
    <row r="104" spans="1:10" ht="12.75" customHeight="1" x14ac:dyDescent="0.15">
      <c r="A104" s="245" t="s">
        <v>37</v>
      </c>
      <c r="B104" s="245"/>
      <c r="C104" s="245"/>
      <c r="D104" s="245"/>
      <c r="E104" s="245"/>
      <c r="F104" s="245"/>
      <c r="G104" s="245"/>
      <c r="H104" s="245"/>
    </row>
    <row r="105" spans="1:10" ht="12.75" customHeight="1" x14ac:dyDescent="0.15">
      <c r="A105" s="83">
        <v>2010</v>
      </c>
      <c r="B105" s="112">
        <v>15.1</v>
      </c>
      <c r="C105" s="112">
        <v>43.7</v>
      </c>
      <c r="D105" s="112">
        <v>21</v>
      </c>
      <c r="E105" s="112">
        <v>12.4</v>
      </c>
      <c r="F105" s="33">
        <v>3</v>
      </c>
      <c r="G105" s="112">
        <v>48.3</v>
      </c>
      <c r="H105" s="54">
        <v>23333</v>
      </c>
    </row>
    <row r="106" spans="1:10" ht="12.75" customHeight="1" x14ac:dyDescent="0.15">
      <c r="A106" s="83">
        <v>2011</v>
      </c>
      <c r="B106" s="112">
        <v>15.3</v>
      </c>
      <c r="C106" s="112">
        <v>43.4</v>
      </c>
      <c r="D106" s="112">
        <v>22.4</v>
      </c>
      <c r="E106" s="112">
        <v>13.1</v>
      </c>
      <c r="F106" s="33">
        <v>3.2</v>
      </c>
      <c r="G106" s="112">
        <v>46.7</v>
      </c>
      <c r="H106" s="54">
        <v>22382</v>
      </c>
    </row>
    <row r="107" spans="1:10" ht="12.75" customHeight="1" x14ac:dyDescent="0.15">
      <c r="A107" s="83">
        <v>2012</v>
      </c>
      <c r="B107" s="112">
        <v>15</v>
      </c>
      <c r="C107" s="112">
        <v>44.5</v>
      </c>
      <c r="D107" s="112">
        <v>22.4</v>
      </c>
      <c r="E107" s="112">
        <v>13</v>
      </c>
      <c r="F107" s="33">
        <v>3.2</v>
      </c>
      <c r="G107" s="112">
        <v>47.4</v>
      </c>
      <c r="H107" s="54">
        <v>22510</v>
      </c>
    </row>
    <row r="108" spans="1:10" ht="12.75" customHeight="1" x14ac:dyDescent="0.15">
      <c r="A108" s="83">
        <v>2013</v>
      </c>
      <c r="B108" s="112">
        <v>15.5</v>
      </c>
      <c r="C108" s="112">
        <v>46.1</v>
      </c>
      <c r="D108" s="112">
        <v>21</v>
      </c>
      <c r="E108" s="112">
        <v>12.5</v>
      </c>
      <c r="F108" s="33">
        <v>3</v>
      </c>
      <c r="G108" s="112">
        <v>49.4</v>
      </c>
      <c r="H108" s="54">
        <v>23335</v>
      </c>
    </row>
    <row r="109" spans="1:10" ht="12.75" customHeight="1" x14ac:dyDescent="0.15">
      <c r="A109" s="83">
        <v>2014</v>
      </c>
      <c r="B109" s="112">
        <v>16</v>
      </c>
      <c r="C109" s="112">
        <v>47.4</v>
      </c>
      <c r="D109" s="112">
        <v>20.3</v>
      </c>
      <c r="E109" s="112">
        <v>11.7</v>
      </c>
      <c r="F109" s="33">
        <v>3</v>
      </c>
      <c r="G109" s="112">
        <v>49.5</v>
      </c>
      <c r="H109" s="54">
        <v>25513</v>
      </c>
    </row>
    <row r="110" spans="1:10" ht="12.75" customHeight="1" x14ac:dyDescent="0.15">
      <c r="A110" s="83">
        <v>2015</v>
      </c>
      <c r="B110" s="112">
        <v>16.2</v>
      </c>
      <c r="C110" s="112">
        <v>46.8</v>
      </c>
      <c r="D110" s="112">
        <v>20.5</v>
      </c>
      <c r="E110" s="112">
        <v>11.8</v>
      </c>
      <c r="F110" s="33">
        <v>3</v>
      </c>
      <c r="G110" s="112">
        <v>47.6</v>
      </c>
      <c r="H110" s="54">
        <v>26163</v>
      </c>
    </row>
    <row r="111" spans="1:10" ht="12.75" customHeight="1" x14ac:dyDescent="0.15">
      <c r="A111" s="83">
        <v>2016</v>
      </c>
      <c r="B111" s="112">
        <v>16.5</v>
      </c>
      <c r="C111" s="112">
        <v>46.5</v>
      </c>
      <c r="D111" s="112">
        <v>20.399999999999999</v>
      </c>
      <c r="E111" s="112">
        <v>12.1</v>
      </c>
      <c r="F111" s="33">
        <v>3</v>
      </c>
      <c r="G111" s="112">
        <v>46.8</v>
      </c>
      <c r="H111" s="54">
        <v>26649</v>
      </c>
    </row>
    <row r="112" spans="1:10" ht="12.75" customHeight="1" x14ac:dyDescent="0.15">
      <c r="A112" s="83">
        <v>2017</v>
      </c>
      <c r="B112" s="112">
        <v>15.9</v>
      </c>
      <c r="C112" s="112">
        <v>47.2</v>
      </c>
      <c r="D112" s="112">
        <v>20.5</v>
      </c>
      <c r="E112" s="112">
        <v>12.3</v>
      </c>
      <c r="F112" s="33">
        <v>3</v>
      </c>
      <c r="G112" s="112">
        <v>46.9</v>
      </c>
      <c r="H112" s="54">
        <v>28199</v>
      </c>
    </row>
    <row r="113" spans="1:8" ht="12.75" customHeight="1" x14ac:dyDescent="0.15">
      <c r="A113" s="83">
        <v>2018</v>
      </c>
      <c r="B113" s="112">
        <v>15.6</v>
      </c>
      <c r="C113" s="112">
        <v>46.5</v>
      </c>
      <c r="D113" s="112">
        <v>21.3</v>
      </c>
      <c r="E113" s="112">
        <v>12.7</v>
      </c>
      <c r="F113" s="33">
        <v>3</v>
      </c>
      <c r="G113" s="112">
        <v>45.2</v>
      </c>
      <c r="H113" s="54">
        <v>29030</v>
      </c>
    </row>
    <row r="114" spans="1:8" s="85" customFormat="1" ht="12.75" customHeight="1" x14ac:dyDescent="0.15">
      <c r="A114" s="83">
        <v>2019</v>
      </c>
      <c r="B114" s="112">
        <v>14.9</v>
      </c>
      <c r="C114" s="112">
        <v>46.1</v>
      </c>
      <c r="D114" s="112">
        <v>21.7</v>
      </c>
      <c r="E114" s="112">
        <v>13.4</v>
      </c>
      <c r="F114" s="33">
        <v>3.2</v>
      </c>
      <c r="G114" s="112">
        <v>44.2</v>
      </c>
      <c r="H114" s="54">
        <v>28721</v>
      </c>
    </row>
    <row r="115" spans="1:8" s="106" customFormat="1" ht="12.75" customHeight="1" x14ac:dyDescent="0.15">
      <c r="A115" s="83">
        <v>2020</v>
      </c>
      <c r="B115" s="112">
        <v>13</v>
      </c>
      <c r="C115" s="112">
        <v>45.8</v>
      </c>
      <c r="D115" s="112">
        <v>22.9</v>
      </c>
      <c r="E115" s="112">
        <v>14.2</v>
      </c>
      <c r="F115" s="112">
        <v>3.5</v>
      </c>
      <c r="G115" s="112">
        <v>40.4</v>
      </c>
      <c r="H115" s="117">
        <v>27849</v>
      </c>
    </row>
    <row r="116" spans="1:8" ht="12.75" customHeight="1" x14ac:dyDescent="0.15">
      <c r="A116" s="60"/>
      <c r="B116" s="33"/>
      <c r="C116" s="33"/>
      <c r="D116" s="33"/>
      <c r="E116" s="33"/>
      <c r="F116" s="33"/>
      <c r="G116" s="33"/>
      <c r="H116" s="54"/>
    </row>
    <row r="117" spans="1:8" ht="12.75" customHeight="1" x14ac:dyDescent="0.15">
      <c r="A117" s="61"/>
      <c r="B117" s="61"/>
      <c r="C117" s="61"/>
      <c r="D117" s="61"/>
      <c r="E117" s="61"/>
      <c r="F117" s="61"/>
      <c r="G117" s="61"/>
      <c r="H117" s="61"/>
    </row>
    <row r="118" spans="1:8" ht="12.75" customHeight="1" x14ac:dyDescent="0.15">
      <c r="A118" s="75" t="str">
        <f>Contents!B43</f>
        <v>© Commonwealth of Australia 2020</v>
      </c>
      <c r="B118" s="61"/>
      <c r="C118" s="61"/>
      <c r="D118" s="61"/>
      <c r="E118" s="61"/>
      <c r="F118" s="61"/>
      <c r="G118" s="61"/>
      <c r="H118" s="61"/>
    </row>
    <row r="119" spans="1:8" x14ac:dyDescent="0.15">
      <c r="A119" s="34"/>
      <c r="B119" s="34"/>
      <c r="C119" s="34"/>
      <c r="D119" s="34"/>
      <c r="E119" s="34"/>
      <c r="F119" s="34"/>
      <c r="G119" s="34"/>
      <c r="H119" s="34"/>
    </row>
    <row r="120" spans="1:8" x14ac:dyDescent="0.15">
      <c r="A120" s="34"/>
      <c r="B120" s="34"/>
      <c r="C120" s="34"/>
      <c r="D120" s="34"/>
      <c r="E120" s="34"/>
      <c r="F120" s="34"/>
      <c r="G120" s="34"/>
      <c r="H120" s="34"/>
    </row>
    <row r="121" spans="1:8" x14ac:dyDescent="0.15">
      <c r="A121" s="34"/>
      <c r="B121" s="34"/>
      <c r="C121" s="34"/>
      <c r="D121" s="34"/>
      <c r="E121" s="34"/>
      <c r="F121" s="34"/>
      <c r="G121" s="34"/>
      <c r="H121" s="34"/>
    </row>
    <row r="122" spans="1:8" x14ac:dyDescent="0.15">
      <c r="A122" s="34"/>
      <c r="B122" s="34"/>
      <c r="C122" s="34"/>
      <c r="D122" s="34"/>
      <c r="E122" s="34"/>
      <c r="F122" s="34"/>
      <c r="G122" s="34"/>
      <c r="H122" s="34"/>
    </row>
    <row r="123" spans="1:8" x14ac:dyDescent="0.15">
      <c r="A123" s="34"/>
      <c r="B123" s="34"/>
      <c r="C123" s="34"/>
      <c r="D123" s="34"/>
      <c r="E123" s="34"/>
      <c r="F123" s="34"/>
      <c r="G123" s="34"/>
      <c r="H123" s="34"/>
    </row>
    <row r="124" spans="1:8" x14ac:dyDescent="0.15">
      <c r="A124" s="34"/>
      <c r="B124" s="34"/>
      <c r="C124" s="34"/>
      <c r="D124" s="34"/>
      <c r="E124" s="34"/>
      <c r="F124" s="34"/>
      <c r="G124" s="34"/>
      <c r="H124" s="34"/>
    </row>
    <row r="125" spans="1:8" x14ac:dyDescent="0.15">
      <c r="A125" s="34"/>
      <c r="B125" s="34"/>
      <c r="C125" s="34"/>
      <c r="D125" s="34"/>
      <c r="E125" s="34"/>
      <c r="F125" s="34"/>
      <c r="G125" s="34"/>
      <c r="H125" s="34"/>
    </row>
    <row r="126" spans="1:8" x14ac:dyDescent="0.15">
      <c r="A126" s="34"/>
      <c r="B126" s="34"/>
      <c r="C126" s="34"/>
      <c r="D126" s="34"/>
      <c r="E126" s="34"/>
      <c r="F126" s="34"/>
      <c r="G126" s="34"/>
      <c r="H126" s="34"/>
    </row>
    <row r="127" spans="1:8" x14ac:dyDescent="0.15">
      <c r="A127" s="34"/>
      <c r="B127" s="34"/>
      <c r="C127" s="34"/>
      <c r="D127" s="34"/>
      <c r="E127" s="34"/>
      <c r="F127" s="34"/>
      <c r="G127" s="34"/>
      <c r="H127" s="34"/>
    </row>
    <row r="128" spans="1:8" x14ac:dyDescent="0.15">
      <c r="A128" s="34"/>
      <c r="B128" s="34"/>
      <c r="C128" s="34"/>
      <c r="D128" s="34"/>
      <c r="E128" s="34"/>
      <c r="F128" s="34"/>
      <c r="G128" s="34"/>
      <c r="H128" s="34"/>
    </row>
    <row r="129" spans="1:8" x14ac:dyDescent="0.15">
      <c r="A129" s="34"/>
      <c r="B129" s="34"/>
      <c r="C129" s="34"/>
      <c r="D129" s="34"/>
      <c r="E129" s="34"/>
      <c r="F129" s="34"/>
      <c r="G129" s="34"/>
      <c r="H129" s="34"/>
    </row>
    <row r="130" spans="1:8" x14ac:dyDescent="0.15">
      <c r="A130" s="34"/>
      <c r="B130" s="34"/>
      <c r="C130" s="34"/>
      <c r="D130" s="34"/>
      <c r="E130" s="34"/>
      <c r="F130" s="34"/>
      <c r="G130" s="34"/>
      <c r="H130" s="34"/>
    </row>
    <row r="131" spans="1:8" x14ac:dyDescent="0.15">
      <c r="A131" s="34"/>
      <c r="B131" s="34"/>
      <c r="C131" s="34"/>
      <c r="D131" s="34"/>
      <c r="E131" s="34"/>
      <c r="F131" s="34"/>
      <c r="G131" s="34"/>
      <c r="H131" s="34"/>
    </row>
    <row r="132" spans="1:8" x14ac:dyDescent="0.15">
      <c r="A132" s="34"/>
      <c r="B132" s="34"/>
      <c r="C132" s="34"/>
      <c r="D132" s="34"/>
      <c r="E132" s="34"/>
      <c r="F132" s="34"/>
      <c r="G132" s="34"/>
      <c r="H132" s="34"/>
    </row>
    <row r="133" spans="1:8" x14ac:dyDescent="0.15">
      <c r="A133" s="34"/>
      <c r="B133" s="34"/>
      <c r="C133" s="34"/>
      <c r="D133" s="34"/>
      <c r="E133" s="34"/>
      <c r="F133" s="34"/>
      <c r="G133" s="34"/>
      <c r="H133" s="34"/>
    </row>
    <row r="134" spans="1:8" x14ac:dyDescent="0.15">
      <c r="A134" s="34"/>
      <c r="B134" s="34"/>
      <c r="C134" s="34"/>
      <c r="D134" s="34"/>
      <c r="E134" s="34"/>
      <c r="F134" s="34"/>
      <c r="G134" s="34"/>
      <c r="H134" s="34"/>
    </row>
    <row r="135" spans="1:8" x14ac:dyDescent="0.15">
      <c r="A135" s="34"/>
      <c r="B135" s="34"/>
      <c r="C135" s="34"/>
      <c r="D135" s="34"/>
      <c r="E135" s="34"/>
      <c r="F135" s="34"/>
      <c r="G135" s="34"/>
      <c r="H135" s="34"/>
    </row>
    <row r="136" spans="1:8" x14ac:dyDescent="0.15">
      <c r="A136" s="34"/>
      <c r="B136" s="34"/>
      <c r="C136" s="34"/>
      <c r="D136" s="34"/>
      <c r="E136" s="34"/>
      <c r="F136" s="34"/>
      <c r="G136" s="34"/>
      <c r="H136" s="34"/>
    </row>
    <row r="137" spans="1:8" x14ac:dyDescent="0.15">
      <c r="A137" s="34"/>
      <c r="B137" s="34"/>
      <c r="C137" s="34"/>
      <c r="D137" s="34"/>
      <c r="E137" s="34"/>
      <c r="F137" s="34"/>
      <c r="G137" s="34"/>
      <c r="H137" s="34"/>
    </row>
    <row r="138" spans="1:8" x14ac:dyDescent="0.15">
      <c r="A138" s="34"/>
      <c r="B138" s="34"/>
      <c r="C138" s="34"/>
      <c r="D138" s="34"/>
      <c r="E138" s="34"/>
      <c r="F138" s="34"/>
      <c r="G138" s="34"/>
      <c r="H138" s="34"/>
    </row>
    <row r="139" spans="1:8" x14ac:dyDescent="0.15">
      <c r="A139" s="34"/>
      <c r="B139" s="34"/>
      <c r="C139" s="34"/>
      <c r="D139" s="34"/>
      <c r="E139" s="34"/>
      <c r="F139" s="34"/>
      <c r="G139" s="34"/>
      <c r="H139" s="34"/>
    </row>
    <row r="140" spans="1:8" x14ac:dyDescent="0.15">
      <c r="A140" s="34"/>
      <c r="B140" s="34"/>
      <c r="C140" s="34"/>
      <c r="D140" s="34"/>
      <c r="E140" s="34"/>
      <c r="F140" s="34"/>
      <c r="G140" s="34"/>
      <c r="H140" s="34"/>
    </row>
    <row r="141" spans="1:8" x14ac:dyDescent="0.15">
      <c r="A141" s="34"/>
      <c r="B141" s="34"/>
      <c r="C141" s="34"/>
      <c r="D141" s="34"/>
      <c r="E141" s="34"/>
      <c r="F141" s="34"/>
      <c r="G141" s="34"/>
      <c r="H141" s="34"/>
    </row>
    <row r="142" spans="1:8" x14ac:dyDescent="0.15">
      <c r="A142" s="34"/>
      <c r="B142" s="34"/>
      <c r="C142" s="34"/>
      <c r="D142" s="34"/>
      <c r="E142" s="34"/>
      <c r="F142" s="34"/>
      <c r="G142" s="34"/>
      <c r="H142" s="34"/>
    </row>
    <row r="143" spans="1:8" x14ac:dyDescent="0.15">
      <c r="A143" s="34"/>
      <c r="B143" s="34"/>
      <c r="C143" s="34"/>
      <c r="D143" s="34"/>
      <c r="E143" s="34"/>
      <c r="F143" s="34"/>
      <c r="G143" s="34"/>
      <c r="H143" s="34"/>
    </row>
    <row r="144" spans="1:8" x14ac:dyDescent="0.15">
      <c r="A144" s="34"/>
      <c r="B144" s="34"/>
      <c r="C144" s="34"/>
      <c r="D144" s="34"/>
      <c r="E144" s="34"/>
      <c r="F144" s="34"/>
      <c r="G144" s="34"/>
      <c r="H144" s="34"/>
    </row>
    <row r="145" spans="1:8" x14ac:dyDescent="0.15">
      <c r="A145" s="34"/>
      <c r="B145" s="34"/>
      <c r="C145" s="34"/>
      <c r="D145" s="34"/>
      <c r="E145" s="34"/>
      <c r="F145" s="34"/>
      <c r="G145" s="34"/>
      <c r="H145" s="34"/>
    </row>
    <row r="146" spans="1:8" x14ac:dyDescent="0.15">
      <c r="A146" s="34"/>
      <c r="B146" s="34"/>
      <c r="C146" s="34"/>
      <c r="D146" s="34"/>
      <c r="E146" s="34"/>
      <c r="F146" s="34"/>
      <c r="G146" s="34"/>
      <c r="H146" s="34"/>
    </row>
    <row r="147" spans="1:8" x14ac:dyDescent="0.15">
      <c r="A147" s="34"/>
      <c r="B147" s="34"/>
      <c r="C147" s="34"/>
      <c r="D147" s="34"/>
      <c r="E147" s="34"/>
      <c r="F147" s="34"/>
      <c r="G147" s="34"/>
      <c r="H147" s="34"/>
    </row>
  </sheetData>
  <sheetProtection sheet="1"/>
  <mergeCells count="12">
    <mergeCell ref="A104:H104"/>
    <mergeCell ref="A44:H44"/>
    <mergeCell ref="A56:H56"/>
    <mergeCell ref="A68:H68"/>
    <mergeCell ref="A80:H80"/>
    <mergeCell ref="B5:F5"/>
    <mergeCell ref="A8:H8"/>
    <mergeCell ref="A20:H20"/>
    <mergeCell ref="A32:H32"/>
    <mergeCell ref="A92:H92"/>
    <mergeCell ref="A1:I1"/>
    <mergeCell ref="A6:A7"/>
  </mergeCells>
  <hyperlinks>
    <hyperlink ref="A118" r:id="rId1" display="© Commonwealth of Australia 2014" xr:uid="{CDA9FB86-4DCC-1943-A563-BE2D26EA79AB}"/>
  </hyperlinks>
  <pageMargins left="0.43307086614173229" right="0.43307086614173229" top="3.937007874015748E-2" bottom="3.937007874015748E-2" header="3.937007874015748E-2" footer="3.937007874015748E-2"/>
  <pageSetup paperSize="9" scale="52"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1FF4-1155-A34A-9179-A5091AAC0F15}">
  <sheetPr codeName="Sheet16">
    <pageSetUpPr fitToPage="1"/>
  </sheetPr>
  <dimension ref="A1:N56"/>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E3" s="96"/>
      <c r="I3" s="120"/>
    </row>
    <row r="4" spans="1:14" ht="25.5" customHeight="1" x14ac:dyDescent="0.15">
      <c r="A4" s="4" t="s">
        <v>302</v>
      </c>
    </row>
    <row r="5" spans="1:14" ht="25.5" customHeight="1" x14ac:dyDescent="0.15">
      <c r="A5" s="5" t="s">
        <v>258</v>
      </c>
      <c r="B5" s="6" t="s">
        <v>2</v>
      </c>
      <c r="C5" s="6" t="s">
        <v>3</v>
      </c>
      <c r="D5" s="6" t="s">
        <v>4</v>
      </c>
      <c r="E5" s="6" t="s">
        <v>5</v>
      </c>
      <c r="F5" s="6" t="s">
        <v>6</v>
      </c>
      <c r="G5" s="6" t="s">
        <v>7</v>
      </c>
      <c r="H5" s="6" t="s">
        <v>8</v>
      </c>
      <c r="I5" s="6" t="s">
        <v>9</v>
      </c>
      <c r="J5" s="6" t="s">
        <v>10</v>
      </c>
    </row>
    <row r="6" spans="1:14" ht="12.75" customHeight="1" x14ac:dyDescent="0.15">
      <c r="A6" s="245" t="s">
        <v>171</v>
      </c>
      <c r="B6" s="245"/>
      <c r="C6" s="245"/>
      <c r="D6" s="245"/>
      <c r="E6" s="245"/>
      <c r="F6" s="245"/>
      <c r="G6" s="245"/>
      <c r="H6" s="245"/>
      <c r="I6" s="245"/>
      <c r="J6" s="245"/>
    </row>
    <row r="7" spans="1:14" ht="12.75" customHeight="1" x14ac:dyDescent="0.15">
      <c r="A7" s="3" t="s">
        <v>173</v>
      </c>
      <c r="B7" s="108">
        <v>61</v>
      </c>
      <c r="C7" s="108">
        <v>18</v>
      </c>
      <c r="D7" s="108">
        <v>107</v>
      </c>
      <c r="E7" s="108">
        <v>16</v>
      </c>
      <c r="F7" s="108">
        <v>40</v>
      </c>
      <c r="G7" s="108">
        <v>7</v>
      </c>
      <c r="H7" s="108">
        <v>68</v>
      </c>
      <c r="I7" s="117">
        <v>3</v>
      </c>
      <c r="J7" s="108">
        <v>329</v>
      </c>
    </row>
    <row r="8" spans="1:14" ht="12.75" customHeight="1" x14ac:dyDescent="0.15">
      <c r="A8" s="3" t="s">
        <v>174</v>
      </c>
      <c r="B8" s="108">
        <v>224</v>
      </c>
      <c r="C8" s="108">
        <v>30</v>
      </c>
      <c r="D8" s="108">
        <v>284</v>
      </c>
      <c r="E8" s="108">
        <v>20</v>
      </c>
      <c r="F8" s="108">
        <v>165</v>
      </c>
      <c r="G8" s="108">
        <v>11</v>
      </c>
      <c r="H8" s="108">
        <v>130</v>
      </c>
      <c r="I8" s="108">
        <v>8</v>
      </c>
      <c r="J8" s="108">
        <v>870</v>
      </c>
    </row>
    <row r="9" spans="1:14" ht="12.75" customHeight="1" x14ac:dyDescent="0.15">
      <c r="A9" s="3" t="s">
        <v>175</v>
      </c>
      <c r="B9" s="108">
        <v>482</v>
      </c>
      <c r="C9" s="108">
        <v>60</v>
      </c>
      <c r="D9" s="108">
        <v>511</v>
      </c>
      <c r="E9" s="108">
        <v>32</v>
      </c>
      <c r="F9" s="108">
        <v>352</v>
      </c>
      <c r="G9" s="108">
        <v>8</v>
      </c>
      <c r="H9" s="108">
        <v>221</v>
      </c>
      <c r="I9" s="108">
        <v>16</v>
      </c>
      <c r="J9" s="108">
        <v>1693</v>
      </c>
    </row>
    <row r="10" spans="1:14" ht="12.75" customHeight="1" x14ac:dyDescent="0.15">
      <c r="A10" s="3" t="s">
        <v>176</v>
      </c>
      <c r="B10" s="108">
        <v>520</v>
      </c>
      <c r="C10" s="108">
        <v>70</v>
      </c>
      <c r="D10" s="108">
        <v>558</v>
      </c>
      <c r="E10" s="108">
        <v>71</v>
      </c>
      <c r="F10" s="108">
        <v>483</v>
      </c>
      <c r="G10" s="108">
        <v>22</v>
      </c>
      <c r="H10" s="108">
        <v>165</v>
      </c>
      <c r="I10" s="108">
        <v>18</v>
      </c>
      <c r="J10" s="108">
        <v>1904</v>
      </c>
    </row>
    <row r="11" spans="1:14" ht="12.75" customHeight="1" x14ac:dyDescent="0.15">
      <c r="A11" s="3" t="s">
        <v>177</v>
      </c>
      <c r="B11" s="108">
        <v>526</v>
      </c>
      <c r="C11" s="108">
        <v>135</v>
      </c>
      <c r="D11" s="108">
        <v>384</v>
      </c>
      <c r="E11" s="108">
        <v>82</v>
      </c>
      <c r="F11" s="108">
        <v>553</v>
      </c>
      <c r="G11" s="108">
        <v>27</v>
      </c>
      <c r="H11" s="108">
        <v>226</v>
      </c>
      <c r="I11" s="108">
        <v>15</v>
      </c>
      <c r="J11" s="108">
        <v>1944</v>
      </c>
    </row>
    <row r="12" spans="1:14" ht="12.75" customHeight="1" x14ac:dyDescent="0.15">
      <c r="A12" s="3" t="s">
        <v>61</v>
      </c>
      <c r="B12" s="108">
        <v>201</v>
      </c>
      <c r="C12" s="108">
        <v>58</v>
      </c>
      <c r="D12" s="108">
        <v>144</v>
      </c>
      <c r="E12" s="108">
        <v>57</v>
      </c>
      <c r="F12" s="108">
        <v>137</v>
      </c>
      <c r="G12" s="108">
        <v>6</v>
      </c>
      <c r="H12" s="108">
        <v>104</v>
      </c>
      <c r="I12" s="108">
        <v>10</v>
      </c>
      <c r="J12" s="108">
        <v>723</v>
      </c>
    </row>
    <row r="13" spans="1:14" ht="12.75" customHeight="1" x14ac:dyDescent="0.15">
      <c r="A13" s="3" t="s">
        <v>178</v>
      </c>
      <c r="B13" s="108">
        <v>64</v>
      </c>
      <c r="C13" s="108">
        <v>12</v>
      </c>
      <c r="D13" s="108">
        <v>31</v>
      </c>
      <c r="E13" s="108">
        <v>23</v>
      </c>
      <c r="F13" s="108">
        <v>34</v>
      </c>
      <c r="G13" s="117">
        <v>0</v>
      </c>
      <c r="H13" s="108">
        <v>18</v>
      </c>
      <c r="I13" s="117">
        <v>0</v>
      </c>
      <c r="J13" s="108">
        <v>184</v>
      </c>
    </row>
    <row r="14" spans="1:14" ht="12.75" customHeight="1" x14ac:dyDescent="0.15">
      <c r="A14" s="3" t="s">
        <v>179</v>
      </c>
      <c r="B14" s="108">
        <v>50</v>
      </c>
      <c r="C14" s="108">
        <v>14</v>
      </c>
      <c r="D14" s="108">
        <v>5</v>
      </c>
      <c r="E14" s="108">
        <v>17</v>
      </c>
      <c r="F14" s="117">
        <v>34</v>
      </c>
      <c r="G14" s="117">
        <v>0</v>
      </c>
      <c r="H14" s="108">
        <v>6</v>
      </c>
      <c r="I14" s="117">
        <v>0</v>
      </c>
      <c r="J14" s="108">
        <v>122</v>
      </c>
    </row>
    <row r="15" spans="1:14" ht="12.75" customHeight="1" x14ac:dyDescent="0.15">
      <c r="A15" s="3" t="s">
        <v>180</v>
      </c>
      <c r="B15" s="108">
        <v>35</v>
      </c>
      <c r="C15" s="117">
        <v>13</v>
      </c>
      <c r="D15" s="108">
        <v>0</v>
      </c>
      <c r="E15" s="108">
        <v>19</v>
      </c>
      <c r="F15" s="117">
        <v>14</v>
      </c>
      <c r="G15" s="108">
        <v>4</v>
      </c>
      <c r="H15" s="108">
        <v>17</v>
      </c>
      <c r="I15" s="117">
        <v>0</v>
      </c>
      <c r="J15" s="108">
        <v>97</v>
      </c>
    </row>
    <row r="16" spans="1:14" ht="12.75" customHeight="1" x14ac:dyDescent="0.15">
      <c r="A16" s="3" t="s">
        <v>181</v>
      </c>
      <c r="B16" s="231">
        <v>8</v>
      </c>
      <c r="C16" s="117">
        <v>0</v>
      </c>
      <c r="D16" s="231">
        <v>68</v>
      </c>
      <c r="E16" s="117">
        <v>0</v>
      </c>
      <c r="F16" s="117">
        <v>0</v>
      </c>
      <c r="G16" s="117">
        <v>0</v>
      </c>
      <c r="H16" s="117">
        <v>0</v>
      </c>
      <c r="I16" s="117">
        <v>0</v>
      </c>
      <c r="J16" s="231">
        <v>78</v>
      </c>
    </row>
    <row r="17" spans="1:10" ht="12.75" customHeight="1" x14ac:dyDescent="0.15">
      <c r="A17" s="3" t="s">
        <v>60</v>
      </c>
      <c r="B17" s="231">
        <v>15</v>
      </c>
      <c r="C17" s="117">
        <v>0</v>
      </c>
      <c r="D17" s="117">
        <v>0</v>
      </c>
      <c r="E17" s="117">
        <v>0</v>
      </c>
      <c r="F17" s="231">
        <v>11</v>
      </c>
      <c r="G17" s="117">
        <v>0</v>
      </c>
      <c r="H17" s="231">
        <v>10</v>
      </c>
      <c r="I17" s="117">
        <v>0</v>
      </c>
      <c r="J17" s="231">
        <v>36</v>
      </c>
    </row>
    <row r="18" spans="1:10" ht="25.75" customHeight="1" x14ac:dyDescent="0.15">
      <c r="A18" s="2" t="s">
        <v>24</v>
      </c>
      <c r="B18" s="107">
        <v>2194</v>
      </c>
      <c r="C18" s="107">
        <v>408</v>
      </c>
      <c r="D18" s="107">
        <v>2096</v>
      </c>
      <c r="E18" s="107">
        <v>326</v>
      </c>
      <c r="F18" s="107">
        <v>1833</v>
      </c>
      <c r="G18" s="107">
        <v>97</v>
      </c>
      <c r="H18" s="107">
        <v>961</v>
      </c>
      <c r="I18" s="107">
        <v>67</v>
      </c>
      <c r="J18" s="107">
        <v>7982</v>
      </c>
    </row>
    <row r="19" spans="1:10" ht="12.75" customHeight="1" x14ac:dyDescent="0.15">
      <c r="A19" s="2"/>
      <c r="B19" s="107"/>
      <c r="C19" s="107"/>
      <c r="D19" s="107"/>
      <c r="E19" s="107"/>
      <c r="F19" s="107"/>
      <c r="G19" s="107"/>
      <c r="H19" s="107"/>
      <c r="I19" s="107"/>
      <c r="J19" s="107"/>
    </row>
    <row r="20" spans="1:10" s="84" customFormat="1" ht="12.75" customHeight="1" x14ac:dyDescent="0.15">
      <c r="A20" s="83" t="s">
        <v>249</v>
      </c>
      <c r="B20" s="81">
        <v>3.1</v>
      </c>
      <c r="C20" s="81">
        <v>4.0999999999999996</v>
      </c>
      <c r="D20" s="81">
        <v>2</v>
      </c>
      <c r="E20" s="81">
        <v>5.2</v>
      </c>
      <c r="F20" s="81">
        <v>2.7</v>
      </c>
      <c r="G20" s="81">
        <v>3.9</v>
      </c>
      <c r="H20" s="81">
        <v>2.6</v>
      </c>
      <c r="I20" s="81">
        <v>2.5</v>
      </c>
      <c r="J20" s="81">
        <v>2.8</v>
      </c>
    </row>
    <row r="21" spans="1:10" s="84" customFormat="1" ht="12.75" customHeight="1" x14ac:dyDescent="0.15">
      <c r="A21" s="83" t="s">
        <v>250</v>
      </c>
      <c r="B21" s="81">
        <v>1.5</v>
      </c>
      <c r="C21" s="81">
        <v>2.7</v>
      </c>
      <c r="D21" s="81">
        <v>1.1000000000000001</v>
      </c>
      <c r="E21" s="81">
        <v>2.8</v>
      </c>
      <c r="F21" s="81">
        <v>1.6</v>
      </c>
      <c r="G21" s="81">
        <v>1.5</v>
      </c>
      <c r="H21" s="81">
        <v>1.2</v>
      </c>
      <c r="I21" s="81">
        <v>1.3</v>
      </c>
      <c r="J21" s="81">
        <v>1.4</v>
      </c>
    </row>
    <row r="22" spans="1:10" ht="12.75" customHeight="1" x14ac:dyDescent="0.15">
      <c r="A22" s="245" t="s">
        <v>168</v>
      </c>
      <c r="B22" s="245"/>
      <c r="C22" s="245"/>
      <c r="D22" s="245"/>
      <c r="E22" s="245"/>
      <c r="F22" s="245"/>
      <c r="G22" s="245"/>
      <c r="H22" s="245"/>
      <c r="I22" s="245"/>
      <c r="J22" s="245"/>
    </row>
    <row r="23" spans="1:10" ht="12.75" customHeight="1" x14ac:dyDescent="0.15">
      <c r="A23" s="3" t="s">
        <v>173</v>
      </c>
      <c r="B23" s="108">
        <v>94</v>
      </c>
      <c r="C23" s="108">
        <v>128</v>
      </c>
      <c r="D23" s="108">
        <v>148</v>
      </c>
      <c r="E23" s="108">
        <v>30</v>
      </c>
      <c r="F23" s="108">
        <v>50</v>
      </c>
      <c r="G23" s="108">
        <v>24</v>
      </c>
      <c r="H23" s="108">
        <v>8</v>
      </c>
      <c r="I23" s="117">
        <v>8</v>
      </c>
      <c r="J23" s="108">
        <v>487</v>
      </c>
    </row>
    <row r="24" spans="1:10" ht="12.75" customHeight="1" x14ac:dyDescent="0.15">
      <c r="A24" s="3" t="s">
        <v>174</v>
      </c>
      <c r="B24" s="108">
        <v>355</v>
      </c>
      <c r="C24" s="108">
        <v>278</v>
      </c>
      <c r="D24" s="108">
        <v>363</v>
      </c>
      <c r="E24" s="108">
        <v>63</v>
      </c>
      <c r="F24" s="108">
        <v>199</v>
      </c>
      <c r="G24" s="108">
        <v>37</v>
      </c>
      <c r="H24" s="108">
        <v>12</v>
      </c>
      <c r="I24" s="108">
        <v>13</v>
      </c>
      <c r="J24" s="108">
        <v>1318</v>
      </c>
    </row>
    <row r="25" spans="1:10" ht="12.75" customHeight="1" x14ac:dyDescent="0.15">
      <c r="A25" s="3" t="s">
        <v>175</v>
      </c>
      <c r="B25" s="108">
        <v>880</v>
      </c>
      <c r="C25" s="108">
        <v>450</v>
      </c>
      <c r="D25" s="108">
        <v>688</v>
      </c>
      <c r="E25" s="108">
        <v>111</v>
      </c>
      <c r="F25" s="108">
        <v>399</v>
      </c>
      <c r="G25" s="108">
        <v>39</v>
      </c>
      <c r="H25" s="108">
        <v>12</v>
      </c>
      <c r="I25" s="108">
        <v>31</v>
      </c>
      <c r="J25" s="108">
        <v>2611</v>
      </c>
    </row>
    <row r="26" spans="1:10" ht="12.75" customHeight="1" x14ac:dyDescent="0.15">
      <c r="A26" s="3" t="s">
        <v>176</v>
      </c>
      <c r="B26" s="108">
        <v>1135</v>
      </c>
      <c r="C26" s="108">
        <v>585</v>
      </c>
      <c r="D26" s="108">
        <v>1012</v>
      </c>
      <c r="E26" s="108">
        <v>197</v>
      </c>
      <c r="F26" s="108">
        <v>721</v>
      </c>
      <c r="G26" s="108">
        <v>37</v>
      </c>
      <c r="H26" s="108">
        <v>26</v>
      </c>
      <c r="I26" s="108">
        <v>40</v>
      </c>
      <c r="J26" s="108">
        <v>3760</v>
      </c>
    </row>
    <row r="27" spans="1:10" ht="12.75" customHeight="1" x14ac:dyDescent="0.15">
      <c r="A27" s="3" t="s">
        <v>177</v>
      </c>
      <c r="B27" s="108">
        <v>1833</v>
      </c>
      <c r="C27" s="108">
        <v>1320</v>
      </c>
      <c r="D27" s="108">
        <v>924</v>
      </c>
      <c r="E27" s="108">
        <v>416</v>
      </c>
      <c r="F27" s="108">
        <v>820</v>
      </c>
      <c r="G27" s="108">
        <v>115</v>
      </c>
      <c r="H27" s="108">
        <v>73</v>
      </c>
      <c r="I27" s="108">
        <v>70</v>
      </c>
      <c r="J27" s="108">
        <v>5576</v>
      </c>
    </row>
    <row r="28" spans="1:10" ht="12.75" customHeight="1" x14ac:dyDescent="0.15">
      <c r="A28" s="3" t="s">
        <v>61</v>
      </c>
      <c r="B28" s="108">
        <v>1159</v>
      </c>
      <c r="C28" s="108">
        <v>904</v>
      </c>
      <c r="D28" s="108">
        <v>469</v>
      </c>
      <c r="E28" s="108">
        <v>294</v>
      </c>
      <c r="F28" s="108">
        <v>485</v>
      </c>
      <c r="G28" s="108">
        <v>56</v>
      </c>
      <c r="H28" s="108">
        <v>28</v>
      </c>
      <c r="I28" s="108">
        <v>39</v>
      </c>
      <c r="J28" s="108">
        <v>3426</v>
      </c>
    </row>
    <row r="29" spans="1:10" ht="12.75" customHeight="1" x14ac:dyDescent="0.15">
      <c r="A29" s="3" t="s">
        <v>178</v>
      </c>
      <c r="B29" s="108">
        <v>396</v>
      </c>
      <c r="C29" s="108">
        <v>232</v>
      </c>
      <c r="D29" s="108">
        <v>101</v>
      </c>
      <c r="E29" s="108">
        <v>106</v>
      </c>
      <c r="F29" s="108">
        <v>149</v>
      </c>
      <c r="G29" s="108">
        <v>16</v>
      </c>
      <c r="H29" s="108">
        <v>7</v>
      </c>
      <c r="I29" s="108">
        <v>6</v>
      </c>
      <c r="J29" s="108">
        <v>1007</v>
      </c>
    </row>
    <row r="30" spans="1:10" ht="12.75" customHeight="1" x14ac:dyDescent="0.15">
      <c r="A30" s="3" t="s">
        <v>179</v>
      </c>
      <c r="B30" s="108">
        <v>248</v>
      </c>
      <c r="C30" s="108">
        <v>185</v>
      </c>
      <c r="D30" s="108">
        <v>16</v>
      </c>
      <c r="E30" s="108">
        <v>64</v>
      </c>
      <c r="F30" s="108">
        <v>101</v>
      </c>
      <c r="G30" s="108">
        <v>8</v>
      </c>
      <c r="H30" s="117">
        <v>0</v>
      </c>
      <c r="I30" s="117">
        <v>6</v>
      </c>
      <c r="J30" s="108">
        <v>620</v>
      </c>
    </row>
    <row r="31" spans="1:10" ht="12.75" customHeight="1" x14ac:dyDescent="0.15">
      <c r="A31" s="3" t="s">
        <v>180</v>
      </c>
      <c r="B31" s="108">
        <v>189</v>
      </c>
      <c r="C31" s="108">
        <v>120</v>
      </c>
      <c r="D31" s="108">
        <v>6</v>
      </c>
      <c r="E31" s="108">
        <v>114</v>
      </c>
      <c r="F31" s="108">
        <v>121</v>
      </c>
      <c r="G31" s="108">
        <v>25</v>
      </c>
      <c r="H31" s="108">
        <v>12</v>
      </c>
      <c r="I31" s="108">
        <v>3</v>
      </c>
      <c r="J31" s="108">
        <v>592</v>
      </c>
    </row>
    <row r="32" spans="1:10" ht="12.75" customHeight="1" x14ac:dyDescent="0.15">
      <c r="A32" s="3" t="s">
        <v>181</v>
      </c>
      <c r="B32" s="117">
        <v>47</v>
      </c>
      <c r="C32" s="117">
        <v>11</v>
      </c>
      <c r="D32" s="117">
        <v>252</v>
      </c>
      <c r="E32" s="117">
        <v>3</v>
      </c>
      <c r="F32" s="117">
        <v>0</v>
      </c>
      <c r="G32" s="117">
        <v>13</v>
      </c>
      <c r="H32" s="117">
        <v>3</v>
      </c>
      <c r="I32" s="117">
        <v>5</v>
      </c>
      <c r="J32" s="117">
        <v>335</v>
      </c>
    </row>
    <row r="33" spans="1:10" ht="12.75" customHeight="1" x14ac:dyDescent="0.15">
      <c r="A33" s="3" t="s">
        <v>60</v>
      </c>
      <c r="B33" s="108">
        <v>58</v>
      </c>
      <c r="C33" s="117">
        <v>0</v>
      </c>
      <c r="D33" s="108">
        <v>7</v>
      </c>
      <c r="E33" s="117">
        <v>0</v>
      </c>
      <c r="F33" s="108">
        <v>19</v>
      </c>
      <c r="G33" s="117">
        <v>0</v>
      </c>
      <c r="H33" s="108">
        <v>4</v>
      </c>
      <c r="I33" s="117">
        <v>0</v>
      </c>
      <c r="J33" s="108">
        <v>78</v>
      </c>
    </row>
    <row r="34" spans="1:10" ht="25.75" customHeight="1" x14ac:dyDescent="0.15">
      <c r="A34" s="2" t="s">
        <v>24</v>
      </c>
      <c r="B34" s="110">
        <v>6389</v>
      </c>
      <c r="C34" s="110">
        <v>4220</v>
      </c>
      <c r="D34" s="110">
        <v>3976</v>
      </c>
      <c r="E34" s="110">
        <v>1396</v>
      </c>
      <c r="F34" s="110">
        <v>3071</v>
      </c>
      <c r="G34" s="110">
        <v>371</v>
      </c>
      <c r="H34" s="110">
        <v>188</v>
      </c>
      <c r="I34" s="110">
        <v>212</v>
      </c>
      <c r="J34" s="110">
        <v>19827</v>
      </c>
    </row>
    <row r="35" spans="1:10" ht="12.75" customHeight="1" x14ac:dyDescent="0.15">
      <c r="A35" s="82"/>
      <c r="B35" s="107"/>
      <c r="C35" s="107"/>
      <c r="D35" s="107"/>
      <c r="E35" s="107"/>
      <c r="F35" s="107"/>
      <c r="G35" s="107"/>
      <c r="H35" s="107"/>
      <c r="I35" s="107"/>
      <c r="J35" s="107"/>
    </row>
    <row r="36" spans="1:10" s="80" customFormat="1" ht="14.25" customHeight="1" x14ac:dyDescent="0.15">
      <c r="A36" s="83" t="s">
        <v>249</v>
      </c>
      <c r="B36" s="122">
        <v>4.8</v>
      </c>
      <c r="C36" s="122">
        <v>5.0999999999999996</v>
      </c>
      <c r="D36" s="122">
        <v>2.8</v>
      </c>
      <c r="E36" s="122">
        <v>6.3</v>
      </c>
      <c r="F36" s="122">
        <v>4.5999999999999996</v>
      </c>
      <c r="G36" s="122">
        <v>5.2</v>
      </c>
      <c r="H36" s="122">
        <v>4.8</v>
      </c>
      <c r="I36" s="122">
        <v>3.7</v>
      </c>
      <c r="J36" s="122">
        <v>4.5</v>
      </c>
    </row>
    <row r="37" spans="1:10" s="80" customFormat="1" ht="12.75" customHeight="1" x14ac:dyDescent="0.15">
      <c r="A37" s="83" t="s">
        <v>250</v>
      </c>
      <c r="B37" s="122">
        <v>2.8</v>
      </c>
      <c r="C37" s="122">
        <v>3.4</v>
      </c>
      <c r="D37" s="122">
        <v>1.6</v>
      </c>
      <c r="E37" s="122">
        <v>3.8</v>
      </c>
      <c r="F37" s="122">
        <v>2.5</v>
      </c>
      <c r="G37" s="122">
        <v>2.7</v>
      </c>
      <c r="H37" s="122">
        <v>2.9</v>
      </c>
      <c r="I37" s="122">
        <v>2.4</v>
      </c>
      <c r="J37" s="122">
        <v>2.6</v>
      </c>
    </row>
    <row r="38" spans="1:10" ht="12.75" customHeight="1" x14ac:dyDescent="0.15">
      <c r="A38" s="245" t="s">
        <v>169</v>
      </c>
      <c r="B38" s="251"/>
      <c r="C38" s="251"/>
      <c r="D38" s="251"/>
      <c r="E38" s="251"/>
      <c r="F38" s="251"/>
      <c r="G38" s="251"/>
      <c r="H38" s="251"/>
      <c r="I38" s="251"/>
      <c r="J38" s="251"/>
    </row>
    <row r="39" spans="1:10" ht="12.75" customHeight="1" x14ac:dyDescent="0.15">
      <c r="A39" s="3" t="s">
        <v>173</v>
      </c>
      <c r="B39" s="108">
        <v>158</v>
      </c>
      <c r="C39" s="108">
        <v>146</v>
      </c>
      <c r="D39" s="108">
        <v>257</v>
      </c>
      <c r="E39" s="108">
        <v>42</v>
      </c>
      <c r="F39" s="108">
        <v>90</v>
      </c>
      <c r="G39" s="108">
        <v>33</v>
      </c>
      <c r="H39" s="108">
        <v>79</v>
      </c>
      <c r="I39" s="117">
        <v>14</v>
      </c>
      <c r="J39" s="108">
        <v>820</v>
      </c>
    </row>
    <row r="40" spans="1:10" ht="12.75" customHeight="1" x14ac:dyDescent="0.15">
      <c r="A40" s="3" t="s">
        <v>174</v>
      </c>
      <c r="B40" s="108">
        <v>580</v>
      </c>
      <c r="C40" s="108">
        <v>317</v>
      </c>
      <c r="D40" s="108">
        <v>652</v>
      </c>
      <c r="E40" s="108">
        <v>82</v>
      </c>
      <c r="F40" s="108">
        <v>362</v>
      </c>
      <c r="G40" s="108">
        <v>48</v>
      </c>
      <c r="H40" s="108">
        <v>146</v>
      </c>
      <c r="I40" s="108">
        <v>20</v>
      </c>
      <c r="J40" s="108">
        <v>2194</v>
      </c>
    </row>
    <row r="41" spans="1:10" ht="12.75" customHeight="1" x14ac:dyDescent="0.15">
      <c r="A41" s="3" t="s">
        <v>175</v>
      </c>
      <c r="B41" s="108">
        <v>1365</v>
      </c>
      <c r="C41" s="108">
        <v>527</v>
      </c>
      <c r="D41" s="108">
        <v>1200</v>
      </c>
      <c r="E41" s="108">
        <v>142</v>
      </c>
      <c r="F41" s="108">
        <v>754</v>
      </c>
      <c r="G41" s="108">
        <v>53</v>
      </c>
      <c r="H41" s="108">
        <v>227</v>
      </c>
      <c r="I41" s="108">
        <v>49</v>
      </c>
      <c r="J41" s="108">
        <v>4320</v>
      </c>
    </row>
    <row r="42" spans="1:10" ht="12.75" customHeight="1" x14ac:dyDescent="0.15">
      <c r="A42" s="3" t="s">
        <v>176</v>
      </c>
      <c r="B42" s="108">
        <v>1654</v>
      </c>
      <c r="C42" s="108">
        <v>663</v>
      </c>
      <c r="D42" s="108">
        <v>1572</v>
      </c>
      <c r="E42" s="108">
        <v>269</v>
      </c>
      <c r="F42" s="108">
        <v>1205</v>
      </c>
      <c r="G42" s="108">
        <v>60</v>
      </c>
      <c r="H42" s="108">
        <v>197</v>
      </c>
      <c r="I42" s="108">
        <v>54</v>
      </c>
      <c r="J42" s="108">
        <v>5672</v>
      </c>
    </row>
    <row r="43" spans="1:10" ht="12.75" customHeight="1" x14ac:dyDescent="0.15">
      <c r="A43" s="3" t="s">
        <v>177</v>
      </c>
      <c r="B43" s="108">
        <v>2359</v>
      </c>
      <c r="C43" s="108">
        <v>1458</v>
      </c>
      <c r="D43" s="108">
        <v>1303</v>
      </c>
      <c r="E43" s="108">
        <v>497</v>
      </c>
      <c r="F43" s="108">
        <v>1372</v>
      </c>
      <c r="G43" s="108">
        <v>141</v>
      </c>
      <c r="H43" s="108">
        <v>295</v>
      </c>
      <c r="I43" s="108">
        <v>87</v>
      </c>
      <c r="J43" s="108">
        <v>7526</v>
      </c>
    </row>
    <row r="44" spans="1:10" ht="12.75" customHeight="1" x14ac:dyDescent="0.15">
      <c r="A44" s="3" t="s">
        <v>61</v>
      </c>
      <c r="B44" s="108">
        <v>1359</v>
      </c>
      <c r="C44" s="108">
        <v>959</v>
      </c>
      <c r="D44" s="108">
        <v>606</v>
      </c>
      <c r="E44" s="108">
        <v>353</v>
      </c>
      <c r="F44" s="108">
        <v>620</v>
      </c>
      <c r="G44" s="108">
        <v>64</v>
      </c>
      <c r="H44" s="108">
        <v>128</v>
      </c>
      <c r="I44" s="108">
        <v>41</v>
      </c>
      <c r="J44" s="108">
        <v>4145</v>
      </c>
    </row>
    <row r="45" spans="1:10" ht="12.75" customHeight="1" x14ac:dyDescent="0.15">
      <c r="A45" s="3" t="s">
        <v>178</v>
      </c>
      <c r="B45" s="108">
        <v>461</v>
      </c>
      <c r="C45" s="108">
        <v>242</v>
      </c>
      <c r="D45" s="108">
        <v>127</v>
      </c>
      <c r="E45" s="108">
        <v>124</v>
      </c>
      <c r="F45" s="108">
        <v>183</v>
      </c>
      <c r="G45" s="108">
        <v>13</v>
      </c>
      <c r="H45" s="108">
        <v>28</v>
      </c>
      <c r="I45" s="108">
        <v>5</v>
      </c>
      <c r="J45" s="108">
        <v>1189</v>
      </c>
    </row>
    <row r="46" spans="1:10" ht="12.75" customHeight="1" x14ac:dyDescent="0.15">
      <c r="A46" s="3" t="s">
        <v>179</v>
      </c>
      <c r="B46" s="108">
        <v>297</v>
      </c>
      <c r="C46" s="108">
        <v>193</v>
      </c>
      <c r="D46" s="108">
        <v>22</v>
      </c>
      <c r="E46" s="108">
        <v>74</v>
      </c>
      <c r="F46" s="108">
        <v>137</v>
      </c>
      <c r="G46" s="108">
        <v>11</v>
      </c>
      <c r="H46" s="108">
        <v>3</v>
      </c>
      <c r="I46" s="117">
        <v>5</v>
      </c>
      <c r="J46" s="108">
        <v>740</v>
      </c>
    </row>
    <row r="47" spans="1:10" ht="12.75" customHeight="1" x14ac:dyDescent="0.15">
      <c r="A47" s="3" t="s">
        <v>180</v>
      </c>
      <c r="B47" s="108">
        <v>226</v>
      </c>
      <c r="C47" s="108">
        <v>130</v>
      </c>
      <c r="D47" s="108">
        <v>12</v>
      </c>
      <c r="E47" s="108">
        <v>131</v>
      </c>
      <c r="F47" s="108">
        <v>138</v>
      </c>
      <c r="G47" s="108">
        <v>27</v>
      </c>
      <c r="H47" s="108">
        <v>28</v>
      </c>
      <c r="I47" s="108">
        <v>3</v>
      </c>
      <c r="J47" s="108">
        <v>689</v>
      </c>
    </row>
    <row r="48" spans="1:10" ht="12.75" customHeight="1" x14ac:dyDescent="0.15">
      <c r="A48" s="3" t="s">
        <v>181</v>
      </c>
      <c r="B48" s="108">
        <v>57</v>
      </c>
      <c r="C48" s="108">
        <v>11</v>
      </c>
      <c r="D48" s="108">
        <v>315</v>
      </c>
      <c r="E48" s="108">
        <v>3</v>
      </c>
      <c r="F48" s="117">
        <v>0</v>
      </c>
      <c r="G48" s="108">
        <v>13</v>
      </c>
      <c r="H48" s="108">
        <v>3</v>
      </c>
      <c r="I48" s="108">
        <v>5</v>
      </c>
      <c r="J48" s="108">
        <v>410</v>
      </c>
    </row>
    <row r="49" spans="1:10" ht="12.75" customHeight="1" x14ac:dyDescent="0.15">
      <c r="A49" s="3" t="s">
        <v>60</v>
      </c>
      <c r="B49" s="108">
        <v>71</v>
      </c>
      <c r="C49" s="117">
        <v>0</v>
      </c>
      <c r="D49" s="108">
        <v>3</v>
      </c>
      <c r="E49" s="117">
        <v>0</v>
      </c>
      <c r="F49" s="108">
        <v>26</v>
      </c>
      <c r="G49" s="117">
        <v>0</v>
      </c>
      <c r="H49" s="108">
        <v>13</v>
      </c>
      <c r="I49" s="117">
        <v>0</v>
      </c>
      <c r="J49" s="108">
        <v>117</v>
      </c>
    </row>
    <row r="50" spans="1:10" ht="25.75" customHeight="1" x14ac:dyDescent="0.15">
      <c r="A50" s="2" t="s">
        <v>24</v>
      </c>
      <c r="B50" s="107">
        <v>8586</v>
      </c>
      <c r="C50" s="107">
        <v>4664</v>
      </c>
      <c r="D50" s="107">
        <v>6071</v>
      </c>
      <c r="E50" s="107">
        <v>1721</v>
      </c>
      <c r="F50" s="107">
        <v>4899</v>
      </c>
      <c r="G50" s="107">
        <v>467</v>
      </c>
      <c r="H50" s="107">
        <v>1152</v>
      </c>
      <c r="I50" s="107">
        <v>281</v>
      </c>
      <c r="J50" s="107">
        <v>27849</v>
      </c>
    </row>
    <row r="51" spans="1:10" ht="12.75" customHeight="1" x14ac:dyDescent="0.15">
      <c r="A51" s="82"/>
      <c r="B51" s="13"/>
      <c r="C51" s="13"/>
      <c r="D51" s="13"/>
      <c r="E51" s="13"/>
      <c r="F51" s="13"/>
      <c r="G51" s="13"/>
      <c r="H51" s="13"/>
      <c r="I51" s="13"/>
      <c r="J51" s="13"/>
    </row>
    <row r="52" spans="1:10" s="80" customFormat="1" ht="12.75" customHeight="1" x14ac:dyDescent="0.15">
      <c r="A52" s="83" t="s">
        <v>249</v>
      </c>
      <c r="B52" s="81">
        <v>4.4000000000000004</v>
      </c>
      <c r="C52" s="81">
        <v>5</v>
      </c>
      <c r="D52" s="81">
        <v>2.5</v>
      </c>
      <c r="E52" s="81">
        <v>6.1</v>
      </c>
      <c r="F52" s="81">
        <v>3.9</v>
      </c>
      <c r="G52" s="81">
        <v>4.9000000000000004</v>
      </c>
      <c r="H52" s="81">
        <v>2.9</v>
      </c>
      <c r="I52" s="81">
        <v>3.4</v>
      </c>
      <c r="J52" s="81">
        <v>4</v>
      </c>
    </row>
    <row r="53" spans="1:10" s="80" customFormat="1" ht="12.75" customHeight="1" x14ac:dyDescent="0.15">
      <c r="A53" s="83" t="s">
        <v>250</v>
      </c>
      <c r="B53" s="81">
        <v>2.4</v>
      </c>
      <c r="C53" s="81">
        <v>3.2</v>
      </c>
      <c r="D53" s="81">
        <v>1.4</v>
      </c>
      <c r="E53" s="81">
        <v>3.6</v>
      </c>
      <c r="F53" s="81">
        <v>2</v>
      </c>
      <c r="G53" s="81">
        <v>2.5</v>
      </c>
      <c r="H53" s="81">
        <v>1.5</v>
      </c>
      <c r="I53" s="81">
        <v>2</v>
      </c>
      <c r="J53" s="81">
        <v>2.1</v>
      </c>
    </row>
    <row r="54" spans="1:10" ht="12.75" customHeight="1" x14ac:dyDescent="0.15">
      <c r="A54" s="44"/>
      <c r="B54" s="13"/>
      <c r="C54" s="13"/>
      <c r="D54" s="13"/>
      <c r="E54" s="13"/>
      <c r="F54" s="13"/>
      <c r="G54" s="13"/>
      <c r="H54" s="13"/>
      <c r="I54" s="13"/>
      <c r="J54" s="13"/>
    </row>
    <row r="55" spans="1:10" ht="12.75" customHeight="1" x14ac:dyDescent="0.15">
      <c r="A55" s="13"/>
      <c r="B55" s="13"/>
      <c r="C55" s="13"/>
      <c r="D55" s="13"/>
      <c r="E55" s="13"/>
      <c r="F55" s="13"/>
      <c r="G55" s="13"/>
      <c r="H55" s="13"/>
      <c r="I55" s="13"/>
      <c r="J55" s="13"/>
    </row>
    <row r="56" spans="1:10" ht="12.75" customHeight="1" x14ac:dyDescent="0.15">
      <c r="A56" s="31" t="str">
        <f>Contents!B43</f>
        <v>© Commonwealth of Australia 2020</v>
      </c>
      <c r="B56" s="13"/>
      <c r="C56" s="13"/>
      <c r="D56" s="13"/>
      <c r="E56" s="13"/>
      <c r="F56" s="13"/>
      <c r="G56" s="13"/>
      <c r="H56" s="13"/>
      <c r="I56" s="13"/>
      <c r="J56" s="13"/>
    </row>
  </sheetData>
  <sheetProtection sheet="1"/>
  <mergeCells count="4">
    <mergeCell ref="A6:J6"/>
    <mergeCell ref="A22:J22"/>
    <mergeCell ref="A38:J38"/>
    <mergeCell ref="A1:K1"/>
  </mergeCells>
  <hyperlinks>
    <hyperlink ref="A56" r:id="rId1" display="© Commonwealth of Australia 2014" xr:uid="{0260D554-DCB2-564B-8175-31F2BCBFCB5C}"/>
  </hyperlinks>
  <pageMargins left="0.70866141732283472" right="0.70866141732283472" top="0.74803149606299213" bottom="0.74803149606299213" header="0.31496062992125984" footer="0.31496062992125984"/>
  <pageSetup paperSize="9" scale="50" orientation="portrait" verticalDpi="0"/>
  <headerFooter>
    <oddHeader>&amp;C&amp;F</oddHeader>
    <oddFooter>&amp;C&amp;A Page: &amp;P</oddFooter>
  </headerFooter>
  <rowBreaks count="1" manualBreakCount="1">
    <brk id="21"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8741-AFB2-5844-B30A-76AAAA52F951}">
  <sheetPr codeName="Sheet17">
    <pageSetUpPr fitToPage="1"/>
  </sheetPr>
  <dimension ref="A1:N47"/>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E3" s="97"/>
    </row>
    <row r="4" spans="1:14" ht="25.5" customHeight="1" x14ac:dyDescent="0.15">
      <c r="A4" s="4" t="s">
        <v>303</v>
      </c>
    </row>
    <row r="5" spans="1:14" ht="25.5" customHeight="1" x14ac:dyDescent="0.15">
      <c r="A5" s="5" t="s">
        <v>259</v>
      </c>
      <c r="B5" s="6" t="s">
        <v>2</v>
      </c>
      <c r="C5" s="6" t="s">
        <v>3</v>
      </c>
      <c r="D5" s="6" t="s">
        <v>4</v>
      </c>
      <c r="E5" s="6" t="s">
        <v>5</v>
      </c>
      <c r="F5" s="6" t="s">
        <v>6</v>
      </c>
      <c r="G5" s="6" t="s">
        <v>7</v>
      </c>
      <c r="H5" s="6" t="s">
        <v>8</v>
      </c>
      <c r="I5" s="6" t="s">
        <v>9</v>
      </c>
      <c r="J5" s="6" t="s">
        <v>10</v>
      </c>
    </row>
    <row r="6" spans="1:14" ht="12.75" customHeight="1" x14ac:dyDescent="0.15">
      <c r="A6" s="245" t="s">
        <v>171</v>
      </c>
      <c r="B6" s="245"/>
      <c r="C6" s="245"/>
      <c r="D6" s="245"/>
      <c r="E6" s="245"/>
      <c r="F6" s="245"/>
      <c r="G6" s="245"/>
      <c r="H6" s="245"/>
      <c r="I6" s="245"/>
      <c r="J6" s="245"/>
    </row>
    <row r="7" spans="1:14" ht="12.75" customHeight="1" x14ac:dyDescent="0.15">
      <c r="A7" s="3" t="s">
        <v>12</v>
      </c>
      <c r="B7" s="13"/>
      <c r="C7" s="13"/>
      <c r="D7" s="13"/>
      <c r="E7" s="13"/>
      <c r="F7" s="13"/>
      <c r="G7" s="13"/>
      <c r="H7" s="13"/>
      <c r="I7" s="13"/>
      <c r="J7" s="13"/>
    </row>
    <row r="8" spans="1:14" ht="12.75" customHeight="1" x14ac:dyDescent="0.15">
      <c r="A8" s="9" t="s">
        <v>21</v>
      </c>
      <c r="B8" s="108">
        <v>2308</v>
      </c>
      <c r="C8" s="108">
        <v>475</v>
      </c>
      <c r="D8" s="108">
        <v>2299</v>
      </c>
      <c r="E8" s="108">
        <v>459</v>
      </c>
      <c r="F8" s="108">
        <v>1945</v>
      </c>
      <c r="G8" s="108">
        <v>104</v>
      </c>
      <c r="H8" s="108">
        <v>1069</v>
      </c>
      <c r="I8" s="108">
        <v>87</v>
      </c>
      <c r="J8" s="108">
        <v>8745</v>
      </c>
    </row>
    <row r="9" spans="1:14" ht="12.75" customHeight="1" x14ac:dyDescent="0.15">
      <c r="A9" s="9" t="s">
        <v>22</v>
      </c>
      <c r="B9" s="108">
        <v>746</v>
      </c>
      <c r="C9" s="108">
        <v>205</v>
      </c>
      <c r="D9" s="108">
        <v>440</v>
      </c>
      <c r="E9" s="108">
        <v>172</v>
      </c>
      <c r="F9" s="108">
        <v>395</v>
      </c>
      <c r="G9" s="108">
        <v>33</v>
      </c>
      <c r="H9" s="108">
        <v>222</v>
      </c>
      <c r="I9" s="108">
        <v>9</v>
      </c>
      <c r="J9" s="108">
        <v>2218</v>
      </c>
    </row>
    <row r="10" spans="1:14" ht="12.75" customHeight="1" x14ac:dyDescent="0.15">
      <c r="A10" s="10" t="s">
        <v>24</v>
      </c>
      <c r="B10" s="109">
        <v>3054</v>
      </c>
      <c r="C10" s="109">
        <v>678</v>
      </c>
      <c r="D10" s="109">
        <v>2738</v>
      </c>
      <c r="E10" s="109">
        <v>633</v>
      </c>
      <c r="F10" s="109">
        <v>2337</v>
      </c>
      <c r="G10" s="109">
        <v>135</v>
      </c>
      <c r="H10" s="109">
        <v>1289</v>
      </c>
      <c r="I10" s="109">
        <v>97</v>
      </c>
      <c r="J10" s="109">
        <v>10963</v>
      </c>
    </row>
    <row r="11" spans="1:14" ht="12.75" customHeight="1" x14ac:dyDescent="0.15">
      <c r="A11" s="3" t="s">
        <v>13</v>
      </c>
      <c r="B11" s="13"/>
      <c r="C11" s="13"/>
      <c r="D11" s="13"/>
      <c r="E11" s="13"/>
      <c r="F11" s="13"/>
      <c r="G11" s="13"/>
      <c r="H11" s="13"/>
      <c r="I11" s="13"/>
      <c r="J11" s="13"/>
    </row>
    <row r="12" spans="1:14" ht="12.75" customHeight="1" x14ac:dyDescent="0.15">
      <c r="A12" s="9" t="s">
        <v>21</v>
      </c>
      <c r="B12" s="108">
        <v>179</v>
      </c>
      <c r="C12" s="108">
        <v>25</v>
      </c>
      <c r="D12" s="108">
        <v>219</v>
      </c>
      <c r="E12" s="108">
        <v>45</v>
      </c>
      <c r="F12" s="108">
        <v>259</v>
      </c>
      <c r="G12" s="185">
        <v>3</v>
      </c>
      <c r="H12" s="108">
        <v>55</v>
      </c>
      <c r="I12" s="108">
        <v>17</v>
      </c>
      <c r="J12" s="108">
        <v>795</v>
      </c>
    </row>
    <row r="13" spans="1:14" ht="12.75" customHeight="1" x14ac:dyDescent="0.15">
      <c r="A13" s="9" t="s">
        <v>22</v>
      </c>
      <c r="B13" s="108">
        <v>102</v>
      </c>
      <c r="C13" s="108">
        <v>17</v>
      </c>
      <c r="D13" s="108">
        <v>90</v>
      </c>
      <c r="E13" s="108">
        <v>26</v>
      </c>
      <c r="F13" s="108">
        <v>72</v>
      </c>
      <c r="G13" s="185">
        <v>4</v>
      </c>
      <c r="H13" s="108">
        <v>27</v>
      </c>
      <c r="I13" s="117">
        <v>3</v>
      </c>
      <c r="J13" s="108">
        <v>336</v>
      </c>
    </row>
    <row r="14" spans="1:14" ht="12.75" customHeight="1" x14ac:dyDescent="0.15">
      <c r="A14" s="10" t="s">
        <v>24</v>
      </c>
      <c r="B14" s="109">
        <v>282</v>
      </c>
      <c r="C14" s="109">
        <v>38</v>
      </c>
      <c r="D14" s="109">
        <v>303</v>
      </c>
      <c r="E14" s="109">
        <v>74</v>
      </c>
      <c r="F14" s="109">
        <v>331</v>
      </c>
      <c r="G14" s="109">
        <v>10</v>
      </c>
      <c r="H14" s="109">
        <v>77</v>
      </c>
      <c r="I14" s="109">
        <v>17</v>
      </c>
      <c r="J14" s="109">
        <v>1134</v>
      </c>
    </row>
    <row r="15" spans="1:14" ht="12.75" customHeight="1" x14ac:dyDescent="0.15">
      <c r="A15" s="3" t="s">
        <v>18</v>
      </c>
      <c r="B15" s="13"/>
      <c r="C15" s="13"/>
      <c r="D15" s="13"/>
      <c r="E15" s="13"/>
      <c r="F15" s="13"/>
      <c r="G15" s="13"/>
      <c r="H15" s="13"/>
      <c r="I15" s="13"/>
      <c r="J15" s="13"/>
    </row>
    <row r="16" spans="1:14" ht="12.75" customHeight="1" x14ac:dyDescent="0.15">
      <c r="A16" s="9" t="s">
        <v>21</v>
      </c>
      <c r="B16" s="108">
        <v>2487</v>
      </c>
      <c r="C16" s="108">
        <v>495</v>
      </c>
      <c r="D16" s="108">
        <v>2515</v>
      </c>
      <c r="E16" s="108">
        <v>506</v>
      </c>
      <c r="F16" s="108">
        <v>2200</v>
      </c>
      <c r="G16" s="108">
        <v>103</v>
      </c>
      <c r="H16" s="108">
        <v>1121</v>
      </c>
      <c r="I16" s="108">
        <v>109</v>
      </c>
      <c r="J16" s="108">
        <v>9539</v>
      </c>
    </row>
    <row r="17" spans="1:10" ht="12.75" customHeight="1" x14ac:dyDescent="0.15">
      <c r="A17" s="9" t="s">
        <v>22</v>
      </c>
      <c r="B17" s="108">
        <v>851</v>
      </c>
      <c r="C17" s="108">
        <v>221</v>
      </c>
      <c r="D17" s="108">
        <v>527</v>
      </c>
      <c r="E17" s="108">
        <v>194</v>
      </c>
      <c r="F17" s="108">
        <v>467</v>
      </c>
      <c r="G17" s="108">
        <v>34</v>
      </c>
      <c r="H17" s="108">
        <v>245</v>
      </c>
      <c r="I17" s="108">
        <v>8</v>
      </c>
      <c r="J17" s="108">
        <v>2556</v>
      </c>
    </row>
    <row r="18" spans="1:10" ht="25.75" customHeight="1" x14ac:dyDescent="0.15">
      <c r="A18" s="19" t="s">
        <v>24</v>
      </c>
      <c r="B18" s="107">
        <v>3335</v>
      </c>
      <c r="C18" s="107">
        <v>722</v>
      </c>
      <c r="D18" s="107">
        <v>3038</v>
      </c>
      <c r="E18" s="107">
        <v>701</v>
      </c>
      <c r="F18" s="107">
        <v>2666</v>
      </c>
      <c r="G18" s="107">
        <v>145</v>
      </c>
      <c r="H18" s="107">
        <v>1371</v>
      </c>
      <c r="I18" s="107">
        <v>116</v>
      </c>
      <c r="J18" s="107">
        <v>12092</v>
      </c>
    </row>
    <row r="19" spans="1:10" ht="12.75" customHeight="1" x14ac:dyDescent="0.15">
      <c r="A19" s="245" t="s">
        <v>168</v>
      </c>
      <c r="B19" s="245"/>
      <c r="C19" s="245"/>
      <c r="D19" s="245"/>
      <c r="E19" s="245"/>
      <c r="F19" s="245"/>
      <c r="G19" s="245"/>
      <c r="H19" s="245"/>
      <c r="I19" s="245"/>
      <c r="J19" s="245"/>
    </row>
    <row r="20" spans="1:10" ht="12.75" customHeight="1" x14ac:dyDescent="0.15">
      <c r="A20" s="3" t="s">
        <v>12</v>
      </c>
      <c r="B20" s="13"/>
      <c r="C20" s="13"/>
      <c r="D20" s="13"/>
      <c r="E20" s="13"/>
      <c r="F20" s="13"/>
      <c r="G20" s="13"/>
      <c r="H20" s="13"/>
      <c r="I20" s="13"/>
      <c r="J20" s="13"/>
    </row>
    <row r="21" spans="1:10" ht="12.75" customHeight="1" x14ac:dyDescent="0.15">
      <c r="A21" s="9" t="s">
        <v>21</v>
      </c>
      <c r="B21" s="108">
        <v>4151</v>
      </c>
      <c r="C21" s="108">
        <v>2999</v>
      </c>
      <c r="D21" s="108">
        <v>3226</v>
      </c>
      <c r="E21" s="108">
        <v>1124</v>
      </c>
      <c r="F21" s="108">
        <v>1958</v>
      </c>
      <c r="G21" s="108">
        <v>316</v>
      </c>
      <c r="H21" s="108">
        <v>82</v>
      </c>
      <c r="I21" s="108">
        <v>227</v>
      </c>
      <c r="J21" s="108">
        <v>14067</v>
      </c>
    </row>
    <row r="22" spans="1:10" ht="12.75" customHeight="1" x14ac:dyDescent="0.15">
      <c r="A22" s="9" t="s">
        <v>22</v>
      </c>
      <c r="B22" s="108">
        <v>4679</v>
      </c>
      <c r="C22" s="108">
        <v>3006</v>
      </c>
      <c r="D22" s="108">
        <v>1932</v>
      </c>
      <c r="E22" s="108">
        <v>1002</v>
      </c>
      <c r="F22" s="108">
        <v>1762</v>
      </c>
      <c r="G22" s="108">
        <v>162</v>
      </c>
      <c r="H22" s="108">
        <v>167</v>
      </c>
      <c r="I22" s="108">
        <v>83</v>
      </c>
      <c r="J22" s="108">
        <v>12798</v>
      </c>
    </row>
    <row r="23" spans="1:10" ht="12.75" customHeight="1" x14ac:dyDescent="0.15">
      <c r="A23" s="10" t="s">
        <v>24</v>
      </c>
      <c r="B23" s="109">
        <v>8832</v>
      </c>
      <c r="C23" s="109">
        <v>6001</v>
      </c>
      <c r="D23" s="109">
        <v>5156</v>
      </c>
      <c r="E23" s="109">
        <v>2126</v>
      </c>
      <c r="F23" s="109">
        <v>3722</v>
      </c>
      <c r="G23" s="109">
        <v>474</v>
      </c>
      <c r="H23" s="109">
        <v>243</v>
      </c>
      <c r="I23" s="109">
        <v>312</v>
      </c>
      <c r="J23" s="109">
        <v>26877</v>
      </c>
    </row>
    <row r="24" spans="1:10" ht="12.75" customHeight="1" x14ac:dyDescent="0.15">
      <c r="A24" s="3" t="s">
        <v>13</v>
      </c>
      <c r="B24" s="13"/>
      <c r="C24" s="13"/>
      <c r="D24" s="13"/>
      <c r="E24" s="13"/>
      <c r="F24" s="13"/>
      <c r="G24" s="13"/>
      <c r="H24" s="13"/>
      <c r="I24" s="13"/>
      <c r="J24" s="13"/>
    </row>
    <row r="25" spans="1:10" ht="12.75" customHeight="1" x14ac:dyDescent="0.15">
      <c r="A25" s="9" t="s">
        <v>21</v>
      </c>
      <c r="B25" s="108">
        <v>193</v>
      </c>
      <c r="C25" s="108">
        <v>125</v>
      </c>
      <c r="D25" s="108">
        <v>226</v>
      </c>
      <c r="E25" s="108">
        <v>64</v>
      </c>
      <c r="F25" s="108">
        <v>143</v>
      </c>
      <c r="G25" s="185">
        <v>21</v>
      </c>
      <c r="H25" s="117">
        <v>8</v>
      </c>
      <c r="I25" s="108">
        <v>8</v>
      </c>
      <c r="J25" s="108">
        <v>791</v>
      </c>
    </row>
    <row r="26" spans="1:10" ht="12.75" customHeight="1" x14ac:dyDescent="0.15">
      <c r="A26" s="9" t="s">
        <v>22</v>
      </c>
      <c r="B26" s="108">
        <v>366</v>
      </c>
      <c r="C26" s="108">
        <v>218</v>
      </c>
      <c r="D26" s="108">
        <v>236</v>
      </c>
      <c r="E26" s="108">
        <v>93</v>
      </c>
      <c r="F26" s="108">
        <v>244</v>
      </c>
      <c r="G26" s="185">
        <v>29</v>
      </c>
      <c r="H26" s="108">
        <v>13</v>
      </c>
      <c r="I26" s="108">
        <v>7</v>
      </c>
      <c r="J26" s="108">
        <v>1203</v>
      </c>
    </row>
    <row r="27" spans="1:10" ht="12.75" customHeight="1" x14ac:dyDescent="0.15">
      <c r="A27" s="10" t="s">
        <v>24</v>
      </c>
      <c r="B27" s="109">
        <v>552</v>
      </c>
      <c r="C27" s="109">
        <v>347</v>
      </c>
      <c r="D27" s="109">
        <v>460</v>
      </c>
      <c r="E27" s="109">
        <v>161</v>
      </c>
      <c r="F27" s="109">
        <v>389</v>
      </c>
      <c r="G27" s="109">
        <v>45</v>
      </c>
      <c r="H27" s="109">
        <v>18</v>
      </c>
      <c r="I27" s="109">
        <v>16</v>
      </c>
      <c r="J27" s="109">
        <v>1996</v>
      </c>
    </row>
    <row r="28" spans="1:10" ht="12.75" customHeight="1" x14ac:dyDescent="0.15">
      <c r="A28" s="3" t="s">
        <v>18</v>
      </c>
      <c r="B28" s="13"/>
      <c r="C28" s="13"/>
      <c r="D28" s="13"/>
      <c r="E28" s="13"/>
      <c r="F28" s="13"/>
      <c r="G28" s="13"/>
      <c r="H28" s="13"/>
      <c r="I28" s="13"/>
      <c r="J28" s="13"/>
    </row>
    <row r="29" spans="1:10" ht="12.75" customHeight="1" x14ac:dyDescent="0.15">
      <c r="A29" s="9" t="s">
        <v>21</v>
      </c>
      <c r="B29" s="108">
        <v>4340</v>
      </c>
      <c r="C29" s="108">
        <v>3118</v>
      </c>
      <c r="D29" s="108">
        <v>3449</v>
      </c>
      <c r="E29" s="108">
        <v>1187</v>
      </c>
      <c r="F29" s="108">
        <v>2097</v>
      </c>
      <c r="G29" s="108">
        <v>338</v>
      </c>
      <c r="H29" s="108">
        <v>88</v>
      </c>
      <c r="I29" s="108">
        <v>240</v>
      </c>
      <c r="J29" s="108">
        <v>14855</v>
      </c>
    </row>
    <row r="30" spans="1:10" ht="12.75" customHeight="1" x14ac:dyDescent="0.15">
      <c r="A30" s="9" t="s">
        <v>22</v>
      </c>
      <c r="B30" s="108">
        <v>5037</v>
      </c>
      <c r="C30" s="108">
        <v>3228</v>
      </c>
      <c r="D30" s="108">
        <v>2170</v>
      </c>
      <c r="E30" s="108">
        <v>1098</v>
      </c>
      <c r="F30" s="108">
        <v>2009</v>
      </c>
      <c r="G30" s="108">
        <v>192</v>
      </c>
      <c r="H30" s="108">
        <v>179</v>
      </c>
      <c r="I30" s="108">
        <v>87</v>
      </c>
      <c r="J30" s="108">
        <v>14003</v>
      </c>
    </row>
    <row r="31" spans="1:10" ht="25.75" customHeight="1" x14ac:dyDescent="0.15">
      <c r="A31" s="19" t="s">
        <v>24</v>
      </c>
      <c r="B31" s="107">
        <v>9384</v>
      </c>
      <c r="C31" s="107">
        <v>6350</v>
      </c>
      <c r="D31" s="107">
        <v>5617</v>
      </c>
      <c r="E31" s="107">
        <v>2286</v>
      </c>
      <c r="F31" s="107">
        <v>4105</v>
      </c>
      <c r="G31" s="107">
        <v>526</v>
      </c>
      <c r="H31" s="107">
        <v>264</v>
      </c>
      <c r="I31" s="107">
        <v>331</v>
      </c>
      <c r="J31" s="107">
        <v>28872</v>
      </c>
    </row>
    <row r="32" spans="1:10" ht="12.75" customHeight="1" x14ac:dyDescent="0.15">
      <c r="A32" s="245" t="s">
        <v>169</v>
      </c>
      <c r="B32" s="251"/>
      <c r="C32" s="251"/>
      <c r="D32" s="251"/>
      <c r="E32" s="251"/>
      <c r="F32" s="251"/>
      <c r="G32" s="251"/>
      <c r="H32" s="251"/>
      <c r="I32" s="251"/>
      <c r="J32" s="251"/>
    </row>
    <row r="33" spans="1:10" ht="12.75" customHeight="1" x14ac:dyDescent="0.15">
      <c r="A33" s="3" t="s">
        <v>12</v>
      </c>
      <c r="B33" s="13"/>
      <c r="C33" s="13"/>
      <c r="D33" s="13"/>
      <c r="E33" s="13"/>
      <c r="F33" s="13"/>
      <c r="G33" s="13"/>
      <c r="H33" s="13"/>
      <c r="I33" s="13"/>
      <c r="J33" s="13"/>
    </row>
    <row r="34" spans="1:10" ht="12.75" customHeight="1" x14ac:dyDescent="0.15">
      <c r="A34" s="9" t="s">
        <v>21</v>
      </c>
      <c r="B34" s="108">
        <v>6457</v>
      </c>
      <c r="C34" s="108">
        <v>3474</v>
      </c>
      <c r="D34" s="108">
        <v>5521</v>
      </c>
      <c r="E34" s="108">
        <v>1583</v>
      </c>
      <c r="F34" s="108">
        <v>3901</v>
      </c>
      <c r="G34" s="108">
        <v>412</v>
      </c>
      <c r="H34" s="108">
        <v>1150</v>
      </c>
      <c r="I34" s="108">
        <v>320</v>
      </c>
      <c r="J34" s="108">
        <v>22820</v>
      </c>
    </row>
    <row r="35" spans="1:10" ht="12.75" customHeight="1" x14ac:dyDescent="0.15">
      <c r="A35" s="9" t="s">
        <v>22</v>
      </c>
      <c r="B35" s="108">
        <v>5429</v>
      </c>
      <c r="C35" s="108">
        <v>3268</v>
      </c>
      <c r="D35" s="108">
        <v>2374</v>
      </c>
      <c r="E35" s="108">
        <v>1171</v>
      </c>
      <c r="F35" s="108">
        <v>2155</v>
      </c>
      <c r="G35" s="108">
        <v>193</v>
      </c>
      <c r="H35" s="108">
        <v>389</v>
      </c>
      <c r="I35" s="108">
        <v>91</v>
      </c>
      <c r="J35" s="108">
        <v>15074</v>
      </c>
    </row>
    <row r="36" spans="1:10" ht="12.75" customHeight="1" x14ac:dyDescent="0.15">
      <c r="A36" s="10" t="s">
        <v>24</v>
      </c>
      <c r="B36" s="109">
        <v>11893</v>
      </c>
      <c r="C36" s="109">
        <v>6748</v>
      </c>
      <c r="D36" s="109">
        <v>7894</v>
      </c>
      <c r="E36" s="109">
        <v>2758</v>
      </c>
      <c r="F36" s="109">
        <v>6055</v>
      </c>
      <c r="G36" s="109">
        <v>610</v>
      </c>
      <c r="H36" s="109">
        <v>1538</v>
      </c>
      <c r="I36" s="109">
        <v>413</v>
      </c>
      <c r="J36" s="109">
        <v>37908</v>
      </c>
    </row>
    <row r="37" spans="1:10" ht="12.75" customHeight="1" x14ac:dyDescent="0.15">
      <c r="A37" s="3" t="s">
        <v>13</v>
      </c>
      <c r="B37" s="13"/>
      <c r="C37" s="13"/>
      <c r="D37" s="13"/>
      <c r="E37" s="13"/>
      <c r="F37" s="13"/>
      <c r="G37" s="13"/>
      <c r="H37" s="13"/>
      <c r="I37" s="13"/>
      <c r="J37" s="13"/>
    </row>
    <row r="38" spans="1:10" ht="12.75" customHeight="1" x14ac:dyDescent="0.15">
      <c r="A38" s="9" t="s">
        <v>21</v>
      </c>
      <c r="B38" s="108">
        <v>367</v>
      </c>
      <c r="C38" s="108">
        <v>151</v>
      </c>
      <c r="D38" s="108">
        <v>445</v>
      </c>
      <c r="E38" s="108">
        <v>112</v>
      </c>
      <c r="F38" s="108">
        <v>402</v>
      </c>
      <c r="G38" s="185">
        <v>26</v>
      </c>
      <c r="H38" s="108">
        <v>62</v>
      </c>
      <c r="I38" s="108">
        <v>23</v>
      </c>
      <c r="J38" s="108">
        <v>1587</v>
      </c>
    </row>
    <row r="39" spans="1:10" ht="12.75" customHeight="1" x14ac:dyDescent="0.15">
      <c r="A39" s="9" t="s">
        <v>22</v>
      </c>
      <c r="B39" s="108">
        <v>465</v>
      </c>
      <c r="C39" s="108">
        <v>254</v>
      </c>
      <c r="D39" s="108">
        <v>320</v>
      </c>
      <c r="E39" s="108">
        <v>123</v>
      </c>
      <c r="F39" s="108">
        <v>313</v>
      </c>
      <c r="G39" s="185">
        <v>30</v>
      </c>
      <c r="H39" s="108">
        <v>38</v>
      </c>
      <c r="I39" s="108">
        <v>10</v>
      </c>
      <c r="J39" s="108">
        <v>1556</v>
      </c>
    </row>
    <row r="40" spans="1:10" ht="12.75" customHeight="1" x14ac:dyDescent="0.15">
      <c r="A40" s="10" t="s">
        <v>24</v>
      </c>
      <c r="B40" s="109">
        <v>836</v>
      </c>
      <c r="C40" s="109">
        <v>401</v>
      </c>
      <c r="D40" s="109">
        <v>766</v>
      </c>
      <c r="E40" s="109">
        <v>235</v>
      </c>
      <c r="F40" s="109">
        <v>716</v>
      </c>
      <c r="G40" s="109">
        <v>59</v>
      </c>
      <c r="H40" s="109">
        <v>94</v>
      </c>
      <c r="I40" s="109">
        <v>39</v>
      </c>
      <c r="J40" s="109">
        <v>3144</v>
      </c>
    </row>
    <row r="41" spans="1:10" ht="12.75" customHeight="1" x14ac:dyDescent="0.15">
      <c r="A41" s="3" t="s">
        <v>18</v>
      </c>
      <c r="B41" s="13"/>
      <c r="C41" s="13"/>
      <c r="D41" s="13"/>
      <c r="E41" s="13"/>
      <c r="F41" s="13"/>
      <c r="G41" s="13"/>
      <c r="H41" s="13"/>
      <c r="I41" s="13"/>
      <c r="J41" s="13"/>
    </row>
    <row r="42" spans="1:10" ht="12.75" customHeight="1" x14ac:dyDescent="0.15">
      <c r="A42" s="9" t="s">
        <v>21</v>
      </c>
      <c r="B42" s="108">
        <v>6830</v>
      </c>
      <c r="C42" s="108">
        <v>3626</v>
      </c>
      <c r="D42" s="108">
        <v>5959</v>
      </c>
      <c r="E42" s="108">
        <v>1698</v>
      </c>
      <c r="F42" s="108">
        <v>4299</v>
      </c>
      <c r="G42" s="108">
        <v>444</v>
      </c>
      <c r="H42" s="108">
        <v>1210</v>
      </c>
      <c r="I42" s="108">
        <v>349</v>
      </c>
      <c r="J42" s="108">
        <v>24413</v>
      </c>
    </row>
    <row r="43" spans="1:10" ht="12.75" customHeight="1" x14ac:dyDescent="0.15">
      <c r="A43" s="9" t="s">
        <v>22</v>
      </c>
      <c r="B43" s="108">
        <v>5896</v>
      </c>
      <c r="C43" s="108">
        <v>3521</v>
      </c>
      <c r="D43" s="108">
        <v>2696</v>
      </c>
      <c r="E43" s="108">
        <v>1292</v>
      </c>
      <c r="F43" s="108">
        <v>2469</v>
      </c>
      <c r="G43" s="108">
        <v>229</v>
      </c>
      <c r="H43" s="108">
        <v>426</v>
      </c>
      <c r="I43" s="108">
        <v>101</v>
      </c>
      <c r="J43" s="108">
        <v>16628</v>
      </c>
    </row>
    <row r="44" spans="1:10" ht="25.75" customHeight="1" x14ac:dyDescent="0.15">
      <c r="A44" s="19" t="s">
        <v>24</v>
      </c>
      <c r="B44" s="107">
        <v>12730</v>
      </c>
      <c r="C44" s="107">
        <v>7149</v>
      </c>
      <c r="D44" s="107">
        <v>8657</v>
      </c>
      <c r="E44" s="107">
        <v>2986</v>
      </c>
      <c r="F44" s="107">
        <v>6770</v>
      </c>
      <c r="G44" s="107">
        <v>668</v>
      </c>
      <c r="H44" s="107">
        <v>1634</v>
      </c>
      <c r="I44" s="107">
        <v>449</v>
      </c>
      <c r="J44" s="107">
        <v>41060</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Contents!B43</f>
        <v>© Commonwealth of Australia 2020</v>
      </c>
      <c r="B47" s="13"/>
      <c r="C47" s="13"/>
      <c r="D47" s="13"/>
      <c r="E47" s="13"/>
      <c r="F47" s="13"/>
      <c r="G47" s="13"/>
      <c r="H47" s="13"/>
      <c r="I47" s="13"/>
      <c r="J47" s="13"/>
    </row>
  </sheetData>
  <sheetProtection sheet="1"/>
  <mergeCells count="4">
    <mergeCell ref="A6:J6"/>
    <mergeCell ref="A19:J19"/>
    <mergeCell ref="A32:J32"/>
    <mergeCell ref="A1:K1"/>
  </mergeCells>
  <hyperlinks>
    <hyperlink ref="A47" r:id="rId1" display="© Commonwealth of Australia 2014" xr:uid="{8070EAD3-81C0-294B-BA3E-A7050F422911}"/>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5FED-CEF8-C149-8F96-D53B8759033A}">
  <sheetPr codeName="Sheet18">
    <pageSetUpPr fitToPage="1"/>
  </sheetPr>
  <dimension ref="A1:N47"/>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4" s="34" customFormat="1" ht="60" customHeight="1" x14ac:dyDescent="0.15">
      <c r="A1" s="243" t="s">
        <v>317</v>
      </c>
      <c r="B1" s="260"/>
      <c r="C1" s="260"/>
      <c r="D1" s="260"/>
      <c r="E1" s="260"/>
      <c r="F1" s="260"/>
      <c r="G1" s="260"/>
      <c r="H1" s="260"/>
      <c r="I1" s="260"/>
      <c r="J1" s="260"/>
      <c r="K1" s="260"/>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E3" s="98"/>
    </row>
    <row r="4" spans="1:14" s="180" customFormat="1" ht="25.5" customHeight="1" x14ac:dyDescent="0.15">
      <c r="A4" s="4" t="s">
        <v>345</v>
      </c>
    </row>
    <row r="5" spans="1:14" ht="25.5" customHeight="1" x14ac:dyDescent="0.15">
      <c r="A5" s="41" t="s">
        <v>334</v>
      </c>
      <c r="B5" s="42" t="s">
        <v>2</v>
      </c>
      <c r="C5" s="42" t="s">
        <v>3</v>
      </c>
      <c r="D5" s="42" t="s">
        <v>4</v>
      </c>
      <c r="E5" s="42" t="s">
        <v>5</v>
      </c>
      <c r="F5" s="42" t="s">
        <v>6</v>
      </c>
      <c r="G5" s="42" t="s">
        <v>7</v>
      </c>
      <c r="H5" s="42" t="s">
        <v>8</v>
      </c>
      <c r="I5" s="42" t="s">
        <v>9</v>
      </c>
      <c r="J5" s="42" t="s">
        <v>10</v>
      </c>
    </row>
    <row r="6" spans="1:14" x14ac:dyDescent="0.15">
      <c r="A6" s="245" t="s">
        <v>171</v>
      </c>
      <c r="B6" s="245"/>
      <c r="C6" s="245"/>
      <c r="D6" s="245"/>
      <c r="E6" s="245"/>
      <c r="F6" s="245"/>
      <c r="G6" s="245"/>
      <c r="H6" s="245"/>
      <c r="I6" s="245"/>
      <c r="J6" s="245"/>
    </row>
    <row r="7" spans="1:14" ht="12.75" customHeight="1" x14ac:dyDescent="0.15">
      <c r="A7" s="57" t="s">
        <v>12</v>
      </c>
      <c r="B7" s="13"/>
      <c r="C7" s="13"/>
      <c r="D7" s="13"/>
      <c r="E7" s="13"/>
      <c r="F7" s="13"/>
      <c r="G7" s="13"/>
      <c r="H7" s="13"/>
      <c r="I7" s="13"/>
      <c r="J7" s="13"/>
      <c r="L7" s="120"/>
    </row>
    <row r="8" spans="1:14" ht="12.75" customHeight="1" x14ac:dyDescent="0.15">
      <c r="A8" s="156" t="s">
        <v>335</v>
      </c>
      <c r="B8" s="108">
        <v>2017</v>
      </c>
      <c r="C8" s="108">
        <v>384</v>
      </c>
      <c r="D8" s="108">
        <v>1921</v>
      </c>
      <c r="E8" s="108">
        <v>303</v>
      </c>
      <c r="F8" s="108">
        <v>1622</v>
      </c>
      <c r="G8" s="108">
        <v>88</v>
      </c>
      <c r="H8" s="108">
        <v>918</v>
      </c>
      <c r="I8" s="108">
        <v>62</v>
      </c>
      <c r="J8" s="108">
        <v>7304</v>
      </c>
    </row>
    <row r="9" spans="1:14" ht="12.75" customHeight="1" x14ac:dyDescent="0.15">
      <c r="A9" s="156" t="s">
        <v>336</v>
      </c>
      <c r="B9" s="108">
        <v>1037</v>
      </c>
      <c r="C9" s="108">
        <v>292</v>
      </c>
      <c r="D9" s="108">
        <v>791</v>
      </c>
      <c r="E9" s="108">
        <v>324</v>
      </c>
      <c r="F9" s="108">
        <v>702</v>
      </c>
      <c r="G9" s="108">
        <v>41</v>
      </c>
      <c r="H9" s="108">
        <v>372</v>
      </c>
      <c r="I9" s="108">
        <v>40</v>
      </c>
      <c r="J9" s="108">
        <v>3612</v>
      </c>
    </row>
    <row r="10" spans="1:14" ht="12.75" customHeight="1" x14ac:dyDescent="0.15">
      <c r="A10" s="157" t="s">
        <v>24</v>
      </c>
      <c r="B10" s="109">
        <v>3054</v>
      </c>
      <c r="C10" s="109">
        <v>678</v>
      </c>
      <c r="D10" s="109">
        <v>2738</v>
      </c>
      <c r="E10" s="109">
        <v>633</v>
      </c>
      <c r="F10" s="109">
        <v>2337</v>
      </c>
      <c r="G10" s="109">
        <v>135</v>
      </c>
      <c r="H10" s="109">
        <v>1289</v>
      </c>
      <c r="I10" s="109">
        <v>97</v>
      </c>
      <c r="J10" s="109">
        <v>10963</v>
      </c>
    </row>
    <row r="11" spans="1:14" ht="12.75" customHeight="1" x14ac:dyDescent="0.15">
      <c r="A11" s="57" t="s">
        <v>13</v>
      </c>
      <c r="B11" s="13"/>
      <c r="C11" s="13"/>
      <c r="D11" s="13"/>
      <c r="E11" s="13"/>
      <c r="F11" s="13"/>
      <c r="G11" s="13"/>
      <c r="H11" s="13"/>
      <c r="I11" s="13"/>
      <c r="J11" s="13"/>
    </row>
    <row r="12" spans="1:14" ht="12.75" customHeight="1" x14ac:dyDescent="0.15">
      <c r="A12" s="156" t="s">
        <v>335</v>
      </c>
      <c r="B12" s="108">
        <v>175</v>
      </c>
      <c r="C12" s="108">
        <v>22</v>
      </c>
      <c r="D12" s="108">
        <v>174</v>
      </c>
      <c r="E12" s="108">
        <v>21</v>
      </c>
      <c r="F12" s="108">
        <v>209</v>
      </c>
      <c r="G12" s="185">
        <v>7</v>
      </c>
      <c r="H12" s="108">
        <v>48</v>
      </c>
      <c r="I12" s="185">
        <v>12</v>
      </c>
      <c r="J12" s="108">
        <v>674</v>
      </c>
    </row>
    <row r="13" spans="1:14" ht="12.75" customHeight="1" x14ac:dyDescent="0.15">
      <c r="A13" s="156" t="s">
        <v>336</v>
      </c>
      <c r="B13" s="108">
        <v>106</v>
      </c>
      <c r="C13" s="108">
        <v>22</v>
      </c>
      <c r="D13" s="108">
        <v>130</v>
      </c>
      <c r="E13" s="108">
        <v>47</v>
      </c>
      <c r="F13" s="108">
        <v>117</v>
      </c>
      <c r="G13" s="185">
        <v>3</v>
      </c>
      <c r="H13" s="108">
        <v>27</v>
      </c>
      <c r="I13" s="185">
        <v>8</v>
      </c>
      <c r="J13" s="108">
        <v>463</v>
      </c>
    </row>
    <row r="14" spans="1:14" ht="12.75" customHeight="1" x14ac:dyDescent="0.15">
      <c r="A14" s="157" t="s">
        <v>24</v>
      </c>
      <c r="B14" s="109">
        <v>282</v>
      </c>
      <c r="C14" s="109">
        <v>38</v>
      </c>
      <c r="D14" s="109">
        <v>303</v>
      </c>
      <c r="E14" s="109">
        <v>74</v>
      </c>
      <c r="F14" s="109">
        <v>331</v>
      </c>
      <c r="G14" s="109">
        <v>10</v>
      </c>
      <c r="H14" s="109">
        <v>77</v>
      </c>
      <c r="I14" s="109">
        <v>17</v>
      </c>
      <c r="J14" s="109">
        <v>1134</v>
      </c>
    </row>
    <row r="15" spans="1:14" ht="12.75" customHeight="1" x14ac:dyDescent="0.15">
      <c r="A15" s="57" t="s">
        <v>337</v>
      </c>
      <c r="B15" s="13"/>
      <c r="C15" s="13"/>
      <c r="D15" s="13"/>
      <c r="E15" s="13"/>
      <c r="F15" s="13"/>
      <c r="G15" s="13"/>
      <c r="H15" s="13"/>
      <c r="I15" s="13"/>
      <c r="J15" s="13"/>
    </row>
    <row r="16" spans="1:14" ht="12.75" customHeight="1" x14ac:dyDescent="0.15">
      <c r="A16" s="156" t="s">
        <v>335</v>
      </c>
      <c r="B16" s="108">
        <v>2194</v>
      </c>
      <c r="C16" s="108">
        <v>408</v>
      </c>
      <c r="D16" s="108">
        <v>2096</v>
      </c>
      <c r="E16" s="108">
        <v>326</v>
      </c>
      <c r="F16" s="108">
        <v>1833</v>
      </c>
      <c r="G16" s="108">
        <v>97</v>
      </c>
      <c r="H16" s="108">
        <v>961</v>
      </c>
      <c r="I16" s="108">
        <v>67</v>
      </c>
      <c r="J16" s="108">
        <v>7982</v>
      </c>
    </row>
    <row r="17" spans="1:10" ht="12.75" customHeight="1" x14ac:dyDescent="0.15">
      <c r="A17" s="156" t="s">
        <v>336</v>
      </c>
      <c r="B17" s="108">
        <v>1144</v>
      </c>
      <c r="C17" s="108">
        <v>311</v>
      </c>
      <c r="D17" s="108">
        <v>924</v>
      </c>
      <c r="E17" s="108">
        <v>374</v>
      </c>
      <c r="F17" s="108">
        <v>822</v>
      </c>
      <c r="G17" s="108">
        <v>46</v>
      </c>
      <c r="H17" s="108">
        <v>400</v>
      </c>
      <c r="I17" s="108">
        <v>45</v>
      </c>
      <c r="J17" s="108">
        <v>4075</v>
      </c>
    </row>
    <row r="18" spans="1:10" ht="25.75" customHeight="1" x14ac:dyDescent="0.15">
      <c r="A18" s="158" t="s">
        <v>24</v>
      </c>
      <c r="B18" s="107">
        <v>3335</v>
      </c>
      <c r="C18" s="107">
        <v>722</v>
      </c>
      <c r="D18" s="107">
        <v>3038</v>
      </c>
      <c r="E18" s="107">
        <v>701</v>
      </c>
      <c r="F18" s="107">
        <v>2666</v>
      </c>
      <c r="G18" s="107">
        <v>145</v>
      </c>
      <c r="H18" s="107">
        <v>1371</v>
      </c>
      <c r="I18" s="107">
        <v>116</v>
      </c>
      <c r="J18" s="107">
        <v>12092</v>
      </c>
    </row>
    <row r="19" spans="1:10" ht="12.75" customHeight="1" x14ac:dyDescent="0.15">
      <c r="A19" s="245" t="s">
        <v>168</v>
      </c>
      <c r="B19" s="245"/>
      <c r="C19" s="245"/>
      <c r="D19" s="245"/>
      <c r="E19" s="245"/>
      <c r="F19" s="245"/>
      <c r="G19" s="245"/>
      <c r="H19" s="245"/>
      <c r="I19" s="245"/>
      <c r="J19" s="245"/>
    </row>
    <row r="20" spans="1:10" ht="12.75" customHeight="1" x14ac:dyDescent="0.15">
      <c r="A20" s="57" t="s">
        <v>12</v>
      </c>
      <c r="B20" s="13"/>
      <c r="C20" s="13"/>
      <c r="D20" s="13"/>
      <c r="E20" s="13"/>
      <c r="F20" s="13"/>
      <c r="G20" s="13"/>
      <c r="H20" s="13"/>
      <c r="I20" s="13"/>
      <c r="J20" s="13"/>
    </row>
    <row r="21" spans="1:10" ht="12.75" customHeight="1" x14ac:dyDescent="0.15">
      <c r="A21" s="156" t="s">
        <v>335</v>
      </c>
      <c r="B21" s="108">
        <v>6046</v>
      </c>
      <c r="C21" s="108">
        <v>4021</v>
      </c>
      <c r="D21" s="108">
        <v>3642</v>
      </c>
      <c r="E21" s="108">
        <v>1314</v>
      </c>
      <c r="F21" s="108">
        <v>2794</v>
      </c>
      <c r="G21" s="108">
        <v>338</v>
      </c>
      <c r="H21" s="108">
        <v>177</v>
      </c>
      <c r="I21" s="108">
        <v>201</v>
      </c>
      <c r="J21" s="108">
        <v>18535</v>
      </c>
    </row>
    <row r="22" spans="1:10" ht="12.75" customHeight="1" x14ac:dyDescent="0.15">
      <c r="A22" s="156" t="s">
        <v>336</v>
      </c>
      <c r="B22" s="108">
        <v>2788</v>
      </c>
      <c r="C22" s="108">
        <v>1981</v>
      </c>
      <c r="D22" s="108">
        <v>1486</v>
      </c>
      <c r="E22" s="108">
        <v>792</v>
      </c>
      <c r="F22" s="108">
        <v>908</v>
      </c>
      <c r="G22" s="108">
        <v>133</v>
      </c>
      <c r="H22" s="108">
        <v>70</v>
      </c>
      <c r="I22" s="108">
        <v>112</v>
      </c>
      <c r="J22" s="108">
        <v>8271</v>
      </c>
    </row>
    <row r="23" spans="1:10" ht="12.75" customHeight="1" x14ac:dyDescent="0.15">
      <c r="A23" s="157" t="s">
        <v>24</v>
      </c>
      <c r="B23" s="109">
        <v>8832</v>
      </c>
      <c r="C23" s="109">
        <v>6001</v>
      </c>
      <c r="D23" s="109">
        <v>5156</v>
      </c>
      <c r="E23" s="109">
        <v>2126</v>
      </c>
      <c r="F23" s="109">
        <v>3722</v>
      </c>
      <c r="G23" s="109">
        <v>474</v>
      </c>
      <c r="H23" s="109">
        <v>243</v>
      </c>
      <c r="I23" s="109">
        <v>312</v>
      </c>
      <c r="J23" s="109">
        <v>26877</v>
      </c>
    </row>
    <row r="24" spans="1:10" ht="12.75" customHeight="1" x14ac:dyDescent="0.15">
      <c r="A24" s="57" t="s">
        <v>13</v>
      </c>
      <c r="B24" s="13"/>
      <c r="C24" s="13"/>
      <c r="D24" s="13"/>
      <c r="E24" s="13"/>
      <c r="F24" s="13"/>
      <c r="G24" s="13"/>
      <c r="H24" s="13"/>
      <c r="I24" s="13"/>
      <c r="J24" s="13"/>
    </row>
    <row r="25" spans="1:10" ht="12.75" customHeight="1" x14ac:dyDescent="0.15">
      <c r="A25" s="156" t="s">
        <v>335</v>
      </c>
      <c r="B25" s="108">
        <v>345</v>
      </c>
      <c r="C25" s="108">
        <v>198</v>
      </c>
      <c r="D25" s="108">
        <v>333</v>
      </c>
      <c r="E25" s="108">
        <v>84</v>
      </c>
      <c r="F25" s="108">
        <v>275</v>
      </c>
      <c r="G25" s="185">
        <v>30</v>
      </c>
      <c r="H25" s="108">
        <v>13</v>
      </c>
      <c r="I25" s="185">
        <v>7</v>
      </c>
      <c r="J25" s="108">
        <v>1287</v>
      </c>
    </row>
    <row r="26" spans="1:10" ht="12.75" customHeight="1" x14ac:dyDescent="0.15">
      <c r="A26" s="156" t="s">
        <v>336</v>
      </c>
      <c r="B26" s="108">
        <v>211</v>
      </c>
      <c r="C26" s="108">
        <v>148</v>
      </c>
      <c r="D26" s="108">
        <v>126</v>
      </c>
      <c r="E26" s="108">
        <v>80</v>
      </c>
      <c r="F26" s="108">
        <v>112</v>
      </c>
      <c r="G26" s="185">
        <v>18</v>
      </c>
      <c r="H26" s="108">
        <v>12</v>
      </c>
      <c r="I26" s="185">
        <v>8</v>
      </c>
      <c r="J26" s="108">
        <v>705</v>
      </c>
    </row>
    <row r="27" spans="1:10" ht="12.75" customHeight="1" x14ac:dyDescent="0.15">
      <c r="A27" s="157" t="s">
        <v>24</v>
      </c>
      <c r="B27" s="109">
        <v>552</v>
      </c>
      <c r="C27" s="109">
        <v>347</v>
      </c>
      <c r="D27" s="109">
        <v>460</v>
      </c>
      <c r="E27" s="109">
        <v>161</v>
      </c>
      <c r="F27" s="109">
        <v>389</v>
      </c>
      <c r="G27" s="109">
        <v>45</v>
      </c>
      <c r="H27" s="109">
        <v>18</v>
      </c>
      <c r="I27" s="109">
        <v>16</v>
      </c>
      <c r="J27" s="109">
        <v>1996</v>
      </c>
    </row>
    <row r="28" spans="1:10" ht="12.75" customHeight="1" x14ac:dyDescent="0.15">
      <c r="A28" s="57" t="s">
        <v>337</v>
      </c>
      <c r="B28" s="13"/>
      <c r="C28" s="13"/>
      <c r="D28" s="13"/>
      <c r="E28" s="13"/>
      <c r="F28" s="13"/>
      <c r="G28" s="13"/>
      <c r="H28" s="13"/>
      <c r="I28" s="13"/>
      <c r="J28" s="13"/>
    </row>
    <row r="29" spans="1:10" ht="12.75" customHeight="1" x14ac:dyDescent="0.15">
      <c r="A29" s="156" t="s">
        <v>335</v>
      </c>
      <c r="B29" s="108">
        <v>6389</v>
      </c>
      <c r="C29" s="108">
        <v>4220</v>
      </c>
      <c r="D29" s="108">
        <v>3976</v>
      </c>
      <c r="E29" s="108">
        <v>1396</v>
      </c>
      <c r="F29" s="108">
        <v>3071</v>
      </c>
      <c r="G29" s="108">
        <v>371</v>
      </c>
      <c r="H29" s="108">
        <v>188</v>
      </c>
      <c r="I29" s="108">
        <v>212</v>
      </c>
      <c r="J29" s="108">
        <v>19827</v>
      </c>
    </row>
    <row r="30" spans="1:10" ht="12.75" customHeight="1" x14ac:dyDescent="0.15">
      <c r="A30" s="156" t="s">
        <v>336</v>
      </c>
      <c r="B30" s="108">
        <v>2997</v>
      </c>
      <c r="C30" s="108">
        <v>2128</v>
      </c>
      <c r="D30" s="108">
        <v>1613</v>
      </c>
      <c r="E30" s="108">
        <v>871</v>
      </c>
      <c r="F30" s="108">
        <v>1026</v>
      </c>
      <c r="G30" s="108">
        <v>153</v>
      </c>
      <c r="H30" s="108">
        <v>82</v>
      </c>
      <c r="I30" s="108">
        <v>122</v>
      </c>
      <c r="J30" s="108">
        <v>8972</v>
      </c>
    </row>
    <row r="31" spans="1:10" ht="25.75" customHeight="1" x14ac:dyDescent="0.15">
      <c r="A31" s="158" t="s">
        <v>24</v>
      </c>
      <c r="B31" s="107">
        <v>9384</v>
      </c>
      <c r="C31" s="107">
        <v>6350</v>
      </c>
      <c r="D31" s="107">
        <v>5617</v>
      </c>
      <c r="E31" s="107">
        <v>2286</v>
      </c>
      <c r="F31" s="107">
        <v>4105</v>
      </c>
      <c r="G31" s="107">
        <v>526</v>
      </c>
      <c r="H31" s="107">
        <v>264</v>
      </c>
      <c r="I31" s="107">
        <v>331</v>
      </c>
      <c r="J31" s="107">
        <v>28872</v>
      </c>
    </row>
    <row r="32" spans="1:10" ht="12.75" customHeight="1" x14ac:dyDescent="0.15">
      <c r="A32" s="245" t="s">
        <v>169</v>
      </c>
      <c r="B32" s="245"/>
      <c r="C32" s="245"/>
      <c r="D32" s="245"/>
      <c r="E32" s="245"/>
      <c r="F32" s="245"/>
      <c r="G32" s="245"/>
      <c r="H32" s="245"/>
      <c r="I32" s="245"/>
      <c r="J32" s="245"/>
    </row>
    <row r="33" spans="1:10" ht="12.75" customHeight="1" x14ac:dyDescent="0.15">
      <c r="A33" s="57" t="s">
        <v>12</v>
      </c>
      <c r="B33" s="13"/>
      <c r="C33" s="13"/>
      <c r="D33" s="13"/>
      <c r="E33" s="13"/>
      <c r="F33" s="13"/>
      <c r="G33" s="13"/>
      <c r="H33" s="13"/>
      <c r="I33" s="13"/>
      <c r="J33" s="13"/>
    </row>
    <row r="34" spans="1:10" ht="12.75" customHeight="1" x14ac:dyDescent="0.15">
      <c r="A34" s="156" t="s">
        <v>335</v>
      </c>
      <c r="B34" s="108">
        <v>8063</v>
      </c>
      <c r="C34" s="108">
        <v>4437</v>
      </c>
      <c r="D34" s="108">
        <v>5562</v>
      </c>
      <c r="E34" s="108">
        <v>1614</v>
      </c>
      <c r="F34" s="108">
        <v>4418</v>
      </c>
      <c r="G34" s="108">
        <v>429</v>
      </c>
      <c r="H34" s="108">
        <v>1095</v>
      </c>
      <c r="I34" s="108">
        <v>265</v>
      </c>
      <c r="J34" s="108">
        <v>25879</v>
      </c>
    </row>
    <row r="35" spans="1:10" ht="12.75" customHeight="1" x14ac:dyDescent="0.15">
      <c r="A35" s="156" t="s">
        <v>336</v>
      </c>
      <c r="B35" s="108">
        <v>3831</v>
      </c>
      <c r="C35" s="108">
        <v>2309</v>
      </c>
      <c r="D35" s="108">
        <v>2274</v>
      </c>
      <c r="E35" s="108">
        <v>1120</v>
      </c>
      <c r="F35" s="108">
        <v>1614</v>
      </c>
      <c r="G35" s="108">
        <v>179</v>
      </c>
      <c r="H35" s="108">
        <v>442</v>
      </c>
      <c r="I35" s="108">
        <v>149</v>
      </c>
      <c r="J35" s="108">
        <v>11917</v>
      </c>
    </row>
    <row r="36" spans="1:10" ht="12.75" customHeight="1" x14ac:dyDescent="0.15">
      <c r="A36" s="157" t="s">
        <v>24</v>
      </c>
      <c r="B36" s="109">
        <v>11893</v>
      </c>
      <c r="C36" s="109">
        <v>6748</v>
      </c>
      <c r="D36" s="109">
        <v>7894</v>
      </c>
      <c r="E36" s="109">
        <v>2758</v>
      </c>
      <c r="F36" s="109">
        <v>6055</v>
      </c>
      <c r="G36" s="109">
        <v>610</v>
      </c>
      <c r="H36" s="109">
        <v>1538</v>
      </c>
      <c r="I36" s="109">
        <v>413</v>
      </c>
      <c r="J36" s="109">
        <v>37908</v>
      </c>
    </row>
    <row r="37" spans="1:10" ht="12.75" customHeight="1" x14ac:dyDescent="0.15">
      <c r="A37" s="57" t="s">
        <v>13</v>
      </c>
      <c r="B37" s="13"/>
      <c r="C37" s="13"/>
      <c r="D37" s="13"/>
      <c r="E37" s="13"/>
      <c r="F37" s="13"/>
      <c r="G37" s="13"/>
      <c r="H37" s="13"/>
      <c r="I37" s="13"/>
      <c r="J37" s="13"/>
    </row>
    <row r="38" spans="1:10" ht="12.75" customHeight="1" x14ac:dyDescent="0.15">
      <c r="A38" s="156" t="s">
        <v>335</v>
      </c>
      <c r="B38" s="108">
        <v>523</v>
      </c>
      <c r="C38" s="108">
        <v>232</v>
      </c>
      <c r="D38" s="108">
        <v>508</v>
      </c>
      <c r="E38" s="108">
        <v>107</v>
      </c>
      <c r="F38" s="108">
        <v>486</v>
      </c>
      <c r="G38" s="185">
        <v>39</v>
      </c>
      <c r="H38" s="108">
        <v>57</v>
      </c>
      <c r="I38" s="185">
        <v>22</v>
      </c>
      <c r="J38" s="108">
        <v>1970</v>
      </c>
    </row>
    <row r="39" spans="1:10" ht="12.75" customHeight="1" x14ac:dyDescent="0.15">
      <c r="A39" s="156" t="s">
        <v>336</v>
      </c>
      <c r="B39" s="108">
        <v>315</v>
      </c>
      <c r="C39" s="108">
        <v>174</v>
      </c>
      <c r="D39" s="108">
        <v>258</v>
      </c>
      <c r="E39" s="108">
        <v>127</v>
      </c>
      <c r="F39" s="108">
        <v>228</v>
      </c>
      <c r="G39" s="185">
        <v>15</v>
      </c>
      <c r="H39" s="108">
        <v>42</v>
      </c>
      <c r="I39" s="185">
        <v>21</v>
      </c>
      <c r="J39" s="108">
        <v>1174</v>
      </c>
    </row>
    <row r="40" spans="1:10" ht="12.75" customHeight="1" x14ac:dyDescent="0.15">
      <c r="A40" s="157" t="s">
        <v>24</v>
      </c>
      <c r="B40" s="109">
        <v>836</v>
      </c>
      <c r="C40" s="109">
        <v>401</v>
      </c>
      <c r="D40" s="109">
        <v>766</v>
      </c>
      <c r="E40" s="109">
        <v>235</v>
      </c>
      <c r="F40" s="109">
        <v>716</v>
      </c>
      <c r="G40" s="109">
        <v>59</v>
      </c>
      <c r="H40" s="109">
        <v>94</v>
      </c>
      <c r="I40" s="109">
        <v>39</v>
      </c>
      <c r="J40" s="109">
        <v>3144</v>
      </c>
    </row>
    <row r="41" spans="1:10" ht="12.75" customHeight="1" x14ac:dyDescent="0.15">
      <c r="A41" s="57" t="s">
        <v>337</v>
      </c>
      <c r="B41" s="13"/>
      <c r="C41" s="13"/>
      <c r="D41" s="13"/>
      <c r="E41" s="13"/>
      <c r="F41" s="13"/>
      <c r="G41" s="13"/>
      <c r="H41" s="13"/>
      <c r="I41" s="13"/>
      <c r="J41" s="13"/>
    </row>
    <row r="42" spans="1:10" ht="12.75" customHeight="1" x14ac:dyDescent="0.15">
      <c r="A42" s="156" t="s">
        <v>335</v>
      </c>
      <c r="B42" s="108">
        <v>8586</v>
      </c>
      <c r="C42" s="108">
        <v>4664</v>
      </c>
      <c r="D42" s="108">
        <v>6071</v>
      </c>
      <c r="E42" s="108">
        <v>1721</v>
      </c>
      <c r="F42" s="108">
        <v>4899</v>
      </c>
      <c r="G42" s="108">
        <v>467</v>
      </c>
      <c r="H42" s="108">
        <v>1152</v>
      </c>
      <c r="I42" s="108">
        <v>281</v>
      </c>
      <c r="J42" s="108">
        <v>27849</v>
      </c>
    </row>
    <row r="43" spans="1:10" ht="12.75" customHeight="1" x14ac:dyDescent="0.15">
      <c r="A43" s="156" t="s">
        <v>336</v>
      </c>
      <c r="B43" s="108">
        <v>4148</v>
      </c>
      <c r="C43" s="108">
        <v>2479</v>
      </c>
      <c r="D43" s="108">
        <v>2534</v>
      </c>
      <c r="E43" s="108">
        <v>1249</v>
      </c>
      <c r="F43" s="108">
        <v>1841</v>
      </c>
      <c r="G43" s="108">
        <v>194</v>
      </c>
      <c r="H43" s="108">
        <v>484</v>
      </c>
      <c r="I43" s="108">
        <v>166</v>
      </c>
      <c r="J43" s="108">
        <v>13097</v>
      </c>
    </row>
    <row r="44" spans="1:10" ht="25.75" customHeight="1" x14ac:dyDescent="0.15">
      <c r="A44" s="158" t="s">
        <v>24</v>
      </c>
      <c r="B44" s="107">
        <v>12730</v>
      </c>
      <c r="C44" s="107">
        <v>7149</v>
      </c>
      <c r="D44" s="107">
        <v>8657</v>
      </c>
      <c r="E44" s="107">
        <v>2986</v>
      </c>
      <c r="F44" s="107">
        <v>6770</v>
      </c>
      <c r="G44" s="107">
        <v>668</v>
      </c>
      <c r="H44" s="107">
        <v>1634</v>
      </c>
      <c r="I44" s="107">
        <v>449</v>
      </c>
      <c r="J44" s="107">
        <v>41060</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1" t="str">
        <f>Contents!B43</f>
        <v>© Commonwealth of Australia 2020</v>
      </c>
      <c r="B47" s="13"/>
      <c r="C47" s="13"/>
      <c r="D47" s="13"/>
      <c r="E47" s="13"/>
      <c r="F47" s="13"/>
      <c r="G47" s="13"/>
      <c r="H47" s="13"/>
      <c r="I47" s="13"/>
      <c r="J47" s="13"/>
    </row>
  </sheetData>
  <sheetProtection sheet="1"/>
  <mergeCells count="4">
    <mergeCell ref="A6:J6"/>
    <mergeCell ref="A19:J19"/>
    <mergeCell ref="A32:J32"/>
    <mergeCell ref="A1:K1"/>
  </mergeCells>
  <hyperlinks>
    <hyperlink ref="A47" r:id="rId1" display="© Commonwealth of Australia 2014" xr:uid="{FA0A4F99-FDA1-BA42-B25D-05231DFFCBE1}"/>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3DC89-513D-6A45-9C63-6D03A880DA8A}">
  <sheetPr codeName="Sheet19">
    <pageSetUpPr fitToPage="1"/>
  </sheetPr>
  <dimension ref="A1:N104"/>
  <sheetViews>
    <sheetView zoomScaleNormal="100" workbookViewId="0">
      <pane xSplit="1" ySplit="5" topLeftCell="B6" activePane="bottomRight" state="frozen"/>
      <selection activeCell="D174" sqref="D174"/>
      <selection pane="topRight" activeCell="D174" sqref="D174"/>
      <selection pane="bottomLeft" activeCell="D174" sqref="D174"/>
      <selection pane="bottomRight" sqref="A1:K1"/>
    </sheetView>
  </sheetViews>
  <sheetFormatPr baseColWidth="10" defaultRowHeight="14" x14ac:dyDescent="0.15"/>
  <cols>
    <col min="1" max="1" width="41.1640625" customWidth="1"/>
    <col min="2" max="11" width="11.5" customWidth="1"/>
    <col min="12" max="256" width="8.83203125" customWidth="1"/>
  </cols>
  <sheetData>
    <row r="1" spans="1:14" s="34" customFormat="1" ht="60" customHeight="1" x14ac:dyDescent="0.15">
      <c r="A1" s="243" t="s">
        <v>317</v>
      </c>
      <c r="B1" s="260"/>
      <c r="C1" s="260"/>
      <c r="D1" s="260"/>
      <c r="E1" s="260"/>
      <c r="F1" s="260"/>
      <c r="G1" s="260"/>
      <c r="H1" s="260"/>
      <c r="I1" s="260"/>
      <c r="J1" s="260"/>
      <c r="K1" s="260"/>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B3" s="99"/>
      <c r="F3" s="58"/>
    </row>
    <row r="4" spans="1:14" ht="25.5" customHeight="1" x14ac:dyDescent="0.15">
      <c r="A4" s="4" t="s">
        <v>349</v>
      </c>
    </row>
    <row r="5" spans="1:14" ht="12.75" customHeight="1" x14ac:dyDescent="0.15">
      <c r="A5" s="5" t="s">
        <v>260</v>
      </c>
      <c r="B5" s="6" t="s">
        <v>2</v>
      </c>
      <c r="C5" s="6" t="s">
        <v>3</v>
      </c>
      <c r="D5" s="6" t="s">
        <v>4</v>
      </c>
      <c r="E5" s="6" t="s">
        <v>5</v>
      </c>
      <c r="F5" s="6" t="s">
        <v>6</v>
      </c>
      <c r="G5" s="6" t="s">
        <v>7</v>
      </c>
      <c r="H5" s="6" t="s">
        <v>8</v>
      </c>
      <c r="I5" s="6" t="s">
        <v>9</v>
      </c>
      <c r="J5" s="6" t="s">
        <v>10</v>
      </c>
    </row>
    <row r="6" spans="1:14" ht="12.75" customHeight="1" x14ac:dyDescent="0.15">
      <c r="A6" s="189" t="s">
        <v>203</v>
      </c>
      <c r="B6" s="191">
        <v>233</v>
      </c>
      <c r="C6" s="191">
        <v>128</v>
      </c>
      <c r="D6" s="191">
        <v>187</v>
      </c>
      <c r="E6" s="191">
        <v>54</v>
      </c>
      <c r="F6" s="191">
        <v>70</v>
      </c>
      <c r="G6" s="191">
        <v>11</v>
      </c>
      <c r="H6" s="191">
        <v>11</v>
      </c>
      <c r="I6" s="191">
        <v>3</v>
      </c>
      <c r="J6" s="191">
        <v>696</v>
      </c>
      <c r="K6" s="22"/>
    </row>
    <row r="7" spans="1:14" ht="12.75" customHeight="1" x14ac:dyDescent="0.15">
      <c r="A7" s="9" t="s">
        <v>217</v>
      </c>
      <c r="B7" s="108">
        <v>165</v>
      </c>
      <c r="C7" s="108">
        <v>90</v>
      </c>
      <c r="D7" s="108">
        <v>139</v>
      </c>
      <c r="E7" s="108">
        <v>40</v>
      </c>
      <c r="F7" s="108">
        <v>57</v>
      </c>
      <c r="G7" s="185">
        <v>13</v>
      </c>
      <c r="H7" s="108">
        <v>7</v>
      </c>
      <c r="I7" s="185">
        <v>3</v>
      </c>
      <c r="J7" s="108">
        <v>505</v>
      </c>
      <c r="K7" s="22"/>
    </row>
    <row r="8" spans="1:14" ht="12.75" customHeight="1" x14ac:dyDescent="0.15">
      <c r="A8" s="9" t="s">
        <v>218</v>
      </c>
      <c r="B8" s="108">
        <v>40</v>
      </c>
      <c r="C8" s="108">
        <v>25</v>
      </c>
      <c r="D8" s="108">
        <v>37</v>
      </c>
      <c r="E8" s="108">
        <v>16</v>
      </c>
      <c r="F8" s="117">
        <v>7</v>
      </c>
      <c r="G8" s="117">
        <v>0</v>
      </c>
      <c r="H8" s="108">
        <v>3</v>
      </c>
      <c r="I8" s="117">
        <v>0</v>
      </c>
      <c r="J8" s="108">
        <v>124</v>
      </c>
      <c r="K8" s="22"/>
    </row>
    <row r="9" spans="1:14" ht="12.75" customHeight="1" x14ac:dyDescent="0.15">
      <c r="A9" s="9" t="s">
        <v>219</v>
      </c>
      <c r="B9" s="108">
        <v>26</v>
      </c>
      <c r="C9" s="108">
        <v>20</v>
      </c>
      <c r="D9" s="108">
        <v>9</v>
      </c>
      <c r="E9" s="108">
        <v>3</v>
      </c>
      <c r="F9" s="108">
        <v>8</v>
      </c>
      <c r="G9" s="117">
        <v>0</v>
      </c>
      <c r="H9" s="108">
        <v>6</v>
      </c>
      <c r="I9" s="117">
        <v>0</v>
      </c>
      <c r="J9" s="108">
        <v>67</v>
      </c>
      <c r="K9" s="22"/>
    </row>
    <row r="10" spans="1:14" ht="12.75" customHeight="1" x14ac:dyDescent="0.15">
      <c r="A10" s="10"/>
      <c r="B10" s="109"/>
      <c r="C10" s="109"/>
      <c r="D10" s="109"/>
      <c r="E10" s="109"/>
      <c r="F10" s="109"/>
      <c r="G10" s="109"/>
      <c r="H10" s="109"/>
      <c r="I10" s="109"/>
      <c r="J10" s="109"/>
      <c r="K10" s="22"/>
    </row>
    <row r="11" spans="1:14" ht="12.75" customHeight="1" x14ac:dyDescent="0.15">
      <c r="A11" s="189" t="s">
        <v>204</v>
      </c>
      <c r="B11" s="191">
        <v>1467</v>
      </c>
      <c r="C11" s="191">
        <v>719</v>
      </c>
      <c r="D11" s="191">
        <v>797</v>
      </c>
      <c r="E11" s="191">
        <v>388</v>
      </c>
      <c r="F11" s="191">
        <v>617</v>
      </c>
      <c r="G11" s="191">
        <v>63</v>
      </c>
      <c r="H11" s="191">
        <v>274</v>
      </c>
      <c r="I11" s="191">
        <v>73</v>
      </c>
      <c r="J11" s="191">
        <v>4390</v>
      </c>
      <c r="K11" s="22"/>
    </row>
    <row r="12" spans="1:14" ht="12.75" customHeight="1" x14ac:dyDescent="0.15">
      <c r="A12" s="9" t="s">
        <v>220</v>
      </c>
      <c r="B12" s="108">
        <v>1282</v>
      </c>
      <c r="C12" s="108">
        <v>681</v>
      </c>
      <c r="D12" s="108">
        <v>759</v>
      </c>
      <c r="E12" s="108">
        <v>388</v>
      </c>
      <c r="F12" s="108">
        <v>601</v>
      </c>
      <c r="G12" s="108">
        <v>56</v>
      </c>
      <c r="H12" s="108">
        <v>268</v>
      </c>
      <c r="I12" s="108">
        <v>73</v>
      </c>
      <c r="J12" s="108">
        <v>4117</v>
      </c>
      <c r="K12" s="22"/>
    </row>
    <row r="13" spans="1:14" ht="12.75" customHeight="1" x14ac:dyDescent="0.15">
      <c r="A13" s="9" t="s">
        <v>280</v>
      </c>
      <c r="B13" s="108">
        <v>184</v>
      </c>
      <c r="C13" s="108">
        <v>36</v>
      </c>
      <c r="D13" s="108">
        <v>34</v>
      </c>
      <c r="E13" s="117">
        <v>0</v>
      </c>
      <c r="F13" s="108">
        <v>12</v>
      </c>
      <c r="G13" s="117">
        <v>0</v>
      </c>
      <c r="H13" s="117">
        <v>0</v>
      </c>
      <c r="I13" s="117">
        <v>0</v>
      </c>
      <c r="J13" s="108">
        <v>275</v>
      </c>
      <c r="K13" s="22"/>
    </row>
    <row r="14" spans="1:14" ht="12.75" customHeight="1" x14ac:dyDescent="0.15">
      <c r="A14" s="10"/>
      <c r="B14" s="109"/>
      <c r="C14" s="109"/>
      <c r="D14" s="109"/>
      <c r="E14" s="109"/>
      <c r="F14" s="109"/>
      <c r="G14" s="109"/>
      <c r="H14" s="109"/>
      <c r="I14" s="109"/>
      <c r="J14" s="109"/>
      <c r="K14" s="22"/>
    </row>
    <row r="15" spans="1:14" ht="12.75" customHeight="1" x14ac:dyDescent="0.15">
      <c r="A15" s="189" t="s">
        <v>205</v>
      </c>
      <c r="B15" s="191">
        <v>550</v>
      </c>
      <c r="C15" s="191">
        <v>203</v>
      </c>
      <c r="D15" s="191">
        <v>268</v>
      </c>
      <c r="E15" s="191">
        <v>96</v>
      </c>
      <c r="F15" s="191">
        <v>180</v>
      </c>
      <c r="G15" s="191">
        <v>10</v>
      </c>
      <c r="H15" s="191">
        <v>56</v>
      </c>
      <c r="I15" s="191">
        <v>10</v>
      </c>
      <c r="J15" s="191">
        <v>1379</v>
      </c>
      <c r="K15" s="22"/>
    </row>
    <row r="16" spans="1:14" ht="12.75" customHeight="1" x14ac:dyDescent="0.15">
      <c r="A16" s="9" t="s">
        <v>221</v>
      </c>
      <c r="B16" s="108">
        <v>460</v>
      </c>
      <c r="C16" s="108">
        <v>159</v>
      </c>
      <c r="D16" s="108">
        <v>241</v>
      </c>
      <c r="E16" s="108">
        <v>85</v>
      </c>
      <c r="F16" s="108">
        <v>155</v>
      </c>
      <c r="G16" s="185">
        <v>7</v>
      </c>
      <c r="H16" s="108">
        <v>45</v>
      </c>
      <c r="I16" s="185">
        <v>7</v>
      </c>
      <c r="J16" s="108">
        <v>1165</v>
      </c>
      <c r="K16" s="22"/>
    </row>
    <row r="17" spans="1:11" ht="12.75" customHeight="1" x14ac:dyDescent="0.15">
      <c r="A17" s="9" t="s">
        <v>222</v>
      </c>
      <c r="B17" s="108">
        <v>96</v>
      </c>
      <c r="C17" s="108">
        <v>40</v>
      </c>
      <c r="D17" s="108">
        <v>36</v>
      </c>
      <c r="E17" s="108">
        <v>16</v>
      </c>
      <c r="F17" s="108">
        <v>20</v>
      </c>
      <c r="G17" s="185">
        <v>3</v>
      </c>
      <c r="H17" s="108">
        <v>5</v>
      </c>
      <c r="I17" s="117">
        <v>0</v>
      </c>
      <c r="J17" s="108">
        <v>214</v>
      </c>
      <c r="K17" s="22"/>
    </row>
    <row r="18" spans="1:11" ht="12.75" customHeight="1" x14ac:dyDescent="0.15">
      <c r="A18" s="10"/>
      <c r="B18" s="109"/>
      <c r="C18" s="109"/>
      <c r="D18" s="109"/>
      <c r="E18" s="109"/>
      <c r="F18" s="109"/>
      <c r="G18" s="109"/>
      <c r="H18" s="109"/>
      <c r="I18" s="109"/>
      <c r="J18" s="109"/>
      <c r="K18" s="22"/>
    </row>
    <row r="19" spans="1:11" ht="12.75" customHeight="1" x14ac:dyDescent="0.15">
      <c r="A19" s="189" t="s">
        <v>206</v>
      </c>
      <c r="B19" s="191">
        <v>94</v>
      </c>
      <c r="C19" s="191">
        <v>139</v>
      </c>
      <c r="D19" s="191">
        <v>117</v>
      </c>
      <c r="E19" s="191">
        <v>29</v>
      </c>
      <c r="F19" s="191">
        <v>91</v>
      </c>
      <c r="G19" s="191">
        <v>8</v>
      </c>
      <c r="H19" s="191">
        <v>8</v>
      </c>
      <c r="I19" s="191">
        <v>4</v>
      </c>
      <c r="J19" s="191">
        <v>489</v>
      </c>
      <c r="K19" s="22"/>
    </row>
    <row r="20" spans="1:11" ht="12.75" customHeight="1" x14ac:dyDescent="0.15">
      <c r="A20" s="9" t="s">
        <v>223</v>
      </c>
      <c r="B20" s="108">
        <v>94</v>
      </c>
      <c r="C20" s="108">
        <v>49</v>
      </c>
      <c r="D20" s="108">
        <v>90</v>
      </c>
      <c r="E20" s="108">
        <v>30</v>
      </c>
      <c r="F20" s="117">
        <v>60</v>
      </c>
      <c r="G20" s="108">
        <v>8</v>
      </c>
      <c r="H20" s="108">
        <v>6</v>
      </c>
      <c r="I20" s="108">
        <v>4</v>
      </c>
      <c r="J20" s="108">
        <v>339</v>
      </c>
      <c r="K20" s="22"/>
    </row>
    <row r="21" spans="1:11" ht="12.75" customHeight="1" x14ac:dyDescent="0.15">
      <c r="A21" s="9" t="s">
        <v>275</v>
      </c>
      <c r="B21" s="117">
        <v>0</v>
      </c>
      <c r="C21" s="108">
        <v>93</v>
      </c>
      <c r="D21" s="108">
        <v>26</v>
      </c>
      <c r="E21" s="108">
        <v>3</v>
      </c>
      <c r="F21" s="108">
        <v>32</v>
      </c>
      <c r="G21" s="117">
        <v>0</v>
      </c>
      <c r="H21" s="117">
        <v>0</v>
      </c>
      <c r="I21" s="117">
        <v>0</v>
      </c>
      <c r="J21" s="108">
        <v>147</v>
      </c>
      <c r="K21" s="22"/>
    </row>
    <row r="22" spans="1:11" ht="12.75" customHeight="1" x14ac:dyDescent="0.15">
      <c r="A22" s="10"/>
      <c r="B22" s="109"/>
      <c r="C22" s="109"/>
      <c r="D22" s="109"/>
      <c r="E22" s="109"/>
      <c r="F22" s="109"/>
      <c r="G22" s="109"/>
      <c r="H22" s="109"/>
      <c r="I22" s="109"/>
      <c r="J22" s="109"/>
      <c r="K22" s="22"/>
    </row>
    <row r="23" spans="1:11" ht="12.75" customHeight="1" x14ac:dyDescent="0.15">
      <c r="A23" s="189" t="s">
        <v>207</v>
      </c>
      <c r="B23" s="191">
        <v>71</v>
      </c>
      <c r="C23" s="191">
        <v>44</v>
      </c>
      <c r="D23" s="191">
        <v>39</v>
      </c>
      <c r="E23" s="191">
        <v>17</v>
      </c>
      <c r="F23" s="191">
        <v>47</v>
      </c>
      <c r="G23" s="118">
        <v>0</v>
      </c>
      <c r="H23" s="191">
        <v>8</v>
      </c>
      <c r="I23" s="191">
        <v>7</v>
      </c>
      <c r="J23" s="191">
        <v>230</v>
      </c>
      <c r="K23" s="22"/>
    </row>
    <row r="24" spans="1:11" ht="12.75" customHeight="1" x14ac:dyDescent="0.15">
      <c r="A24" s="9" t="s">
        <v>224</v>
      </c>
      <c r="B24" s="108">
        <v>52</v>
      </c>
      <c r="C24" s="108">
        <v>16</v>
      </c>
      <c r="D24" s="108">
        <v>10</v>
      </c>
      <c r="E24" s="108">
        <v>3</v>
      </c>
      <c r="F24" s="117">
        <v>0</v>
      </c>
      <c r="G24" s="117">
        <v>0</v>
      </c>
      <c r="H24" s="117">
        <v>0</v>
      </c>
      <c r="I24" s="117">
        <v>0</v>
      </c>
      <c r="J24" s="108">
        <v>82</v>
      </c>
      <c r="K24" s="22"/>
    </row>
    <row r="25" spans="1:11" ht="12.75" customHeight="1" x14ac:dyDescent="0.15">
      <c r="A25" s="9" t="s">
        <v>225</v>
      </c>
      <c r="B25" s="117">
        <v>0</v>
      </c>
      <c r="C25" s="108">
        <v>27</v>
      </c>
      <c r="D25" s="108">
        <v>7</v>
      </c>
      <c r="E25" s="117">
        <v>3</v>
      </c>
      <c r="F25" s="108">
        <v>10</v>
      </c>
      <c r="G25" s="117">
        <v>0</v>
      </c>
      <c r="H25" s="117">
        <v>6</v>
      </c>
      <c r="I25" s="117">
        <v>3</v>
      </c>
      <c r="J25" s="108">
        <v>62</v>
      </c>
      <c r="K25" s="22"/>
    </row>
    <row r="26" spans="1:11" ht="12.75" customHeight="1" x14ac:dyDescent="0.15">
      <c r="A26" s="9" t="s">
        <v>226</v>
      </c>
      <c r="B26" s="108">
        <v>21</v>
      </c>
      <c r="C26" s="117">
        <v>0</v>
      </c>
      <c r="D26" s="108">
        <v>13</v>
      </c>
      <c r="E26" s="108">
        <v>14</v>
      </c>
      <c r="F26" s="108">
        <v>30</v>
      </c>
      <c r="G26" s="117">
        <v>0</v>
      </c>
      <c r="H26" s="117">
        <v>3</v>
      </c>
      <c r="I26" s="117">
        <v>5</v>
      </c>
      <c r="J26" s="108">
        <v>91</v>
      </c>
      <c r="K26" s="22"/>
    </row>
    <row r="27" spans="1:11" ht="12.75" customHeight="1" x14ac:dyDescent="0.15">
      <c r="A27" s="10"/>
      <c r="B27" s="109"/>
      <c r="C27" s="109"/>
      <c r="D27" s="109"/>
      <c r="E27" s="109"/>
      <c r="F27" s="109"/>
      <c r="G27" s="109"/>
      <c r="H27" s="118"/>
      <c r="I27" s="118"/>
      <c r="J27" s="109"/>
      <c r="K27" s="22"/>
    </row>
    <row r="28" spans="1:11" ht="12.75" customHeight="1" x14ac:dyDescent="0.15">
      <c r="A28" s="189" t="s">
        <v>208</v>
      </c>
      <c r="B28" s="109">
        <v>214</v>
      </c>
      <c r="C28" s="109">
        <v>150</v>
      </c>
      <c r="D28" s="109">
        <v>235</v>
      </c>
      <c r="E28" s="109">
        <v>73</v>
      </c>
      <c r="F28" s="109">
        <v>229</v>
      </c>
      <c r="G28" s="118">
        <v>25</v>
      </c>
      <c r="H28" s="109">
        <v>35</v>
      </c>
      <c r="I28" s="109">
        <v>10</v>
      </c>
      <c r="J28" s="109">
        <v>974</v>
      </c>
      <c r="K28" s="22"/>
    </row>
    <row r="29" spans="1:11" s="180" customFormat="1" ht="12.75" customHeight="1" x14ac:dyDescent="0.15">
      <c r="A29" s="9" t="s">
        <v>227</v>
      </c>
      <c r="B29" s="108">
        <v>209</v>
      </c>
      <c r="C29" s="117">
        <v>147</v>
      </c>
      <c r="D29" s="108">
        <v>238</v>
      </c>
      <c r="E29" s="108">
        <v>77</v>
      </c>
      <c r="F29" s="108">
        <v>230</v>
      </c>
      <c r="G29" s="117">
        <v>25</v>
      </c>
      <c r="H29" s="117">
        <v>35</v>
      </c>
      <c r="I29" s="117">
        <v>10</v>
      </c>
      <c r="J29" s="108">
        <v>969</v>
      </c>
      <c r="K29" s="22"/>
    </row>
    <row r="30" spans="1:11" ht="12.75" customHeight="1" x14ac:dyDescent="0.15">
      <c r="A30" s="3"/>
      <c r="B30" s="108"/>
      <c r="C30" s="108"/>
      <c r="D30" s="108"/>
      <c r="E30" s="108"/>
      <c r="F30" s="108"/>
      <c r="G30" s="117"/>
      <c r="H30" s="108"/>
      <c r="I30" s="108"/>
      <c r="J30" s="108"/>
      <c r="K30" s="22"/>
    </row>
    <row r="31" spans="1:11" ht="12.75" customHeight="1" x14ac:dyDescent="0.15">
      <c r="A31" s="189" t="s">
        <v>283</v>
      </c>
      <c r="B31" s="109">
        <v>225</v>
      </c>
      <c r="C31" s="109">
        <v>230</v>
      </c>
      <c r="D31" s="109">
        <v>142</v>
      </c>
      <c r="E31" s="109">
        <v>90</v>
      </c>
      <c r="F31" s="109">
        <v>148</v>
      </c>
      <c r="G31" s="109">
        <v>21</v>
      </c>
      <c r="H31" s="109">
        <v>8</v>
      </c>
      <c r="I31" s="109">
        <v>5</v>
      </c>
      <c r="J31" s="109">
        <v>871</v>
      </c>
      <c r="K31" s="22"/>
    </row>
    <row r="32" spans="1:11" ht="12.75" customHeight="1" x14ac:dyDescent="0.15">
      <c r="A32" s="3"/>
      <c r="B32" s="108"/>
      <c r="C32" s="108"/>
      <c r="D32" s="108"/>
      <c r="E32" s="108"/>
      <c r="F32" s="108"/>
      <c r="G32" s="108"/>
      <c r="H32" s="108"/>
      <c r="I32" s="108"/>
      <c r="J32" s="108"/>
      <c r="K32" s="22"/>
    </row>
    <row r="33" spans="1:11" ht="12.75" customHeight="1" x14ac:dyDescent="0.15">
      <c r="A33" s="189" t="s">
        <v>209</v>
      </c>
      <c r="B33" s="192">
        <v>101</v>
      </c>
      <c r="C33" s="192">
        <v>157</v>
      </c>
      <c r="D33" s="192">
        <v>71</v>
      </c>
      <c r="E33" s="192">
        <v>37</v>
      </c>
      <c r="F33" s="192">
        <v>22</v>
      </c>
      <c r="G33" s="192">
        <v>7</v>
      </c>
      <c r="H33" s="192">
        <v>3</v>
      </c>
      <c r="I33" s="192">
        <v>5</v>
      </c>
      <c r="J33" s="192">
        <v>402</v>
      </c>
      <c r="K33" s="22"/>
    </row>
    <row r="34" spans="1:11" ht="12.75" customHeight="1" x14ac:dyDescent="0.15">
      <c r="A34" s="9" t="s">
        <v>229</v>
      </c>
      <c r="B34" s="108">
        <v>19</v>
      </c>
      <c r="C34" s="108">
        <v>86</v>
      </c>
      <c r="D34" s="108">
        <v>29</v>
      </c>
      <c r="E34" s="108">
        <v>13</v>
      </c>
      <c r="F34" s="108">
        <v>8</v>
      </c>
      <c r="G34" s="185">
        <v>3</v>
      </c>
      <c r="H34" s="117">
        <v>0</v>
      </c>
      <c r="I34" s="117">
        <v>0</v>
      </c>
      <c r="J34" s="108">
        <v>156</v>
      </c>
      <c r="K34" s="22"/>
    </row>
    <row r="35" spans="1:11" ht="12.75" customHeight="1" x14ac:dyDescent="0.15">
      <c r="A35" s="9" t="s">
        <v>230</v>
      </c>
      <c r="B35" s="108">
        <v>52</v>
      </c>
      <c r="C35" s="108">
        <v>54</v>
      </c>
      <c r="D35" s="108">
        <v>32</v>
      </c>
      <c r="E35" s="108">
        <v>23</v>
      </c>
      <c r="F35" s="108">
        <v>3</v>
      </c>
      <c r="G35" s="185">
        <v>7</v>
      </c>
      <c r="H35" s="108">
        <v>3</v>
      </c>
      <c r="I35" s="117">
        <v>0</v>
      </c>
      <c r="J35" s="108">
        <v>178</v>
      </c>
      <c r="K35" s="22"/>
    </row>
    <row r="36" spans="1:11" ht="12.75" customHeight="1" x14ac:dyDescent="0.15">
      <c r="A36" s="9" t="s">
        <v>281</v>
      </c>
      <c r="B36" s="108">
        <v>26</v>
      </c>
      <c r="C36" s="108">
        <v>19</v>
      </c>
      <c r="D36" s="108">
        <v>15</v>
      </c>
      <c r="E36" s="108">
        <v>4</v>
      </c>
      <c r="F36" s="108">
        <v>7</v>
      </c>
      <c r="G36" s="117">
        <v>0</v>
      </c>
      <c r="H36" s="117">
        <v>0</v>
      </c>
      <c r="I36" s="117">
        <v>0</v>
      </c>
      <c r="J36" s="108">
        <v>74</v>
      </c>
      <c r="K36" s="22"/>
    </row>
    <row r="37" spans="1:11" ht="12.75" customHeight="1" x14ac:dyDescent="0.15">
      <c r="A37" s="10"/>
      <c r="B37" s="109"/>
      <c r="C37" s="109"/>
      <c r="D37" s="109"/>
      <c r="E37" s="109"/>
      <c r="F37" s="109"/>
      <c r="G37" s="109"/>
      <c r="H37" s="109"/>
      <c r="I37" s="109"/>
      <c r="J37" s="109"/>
      <c r="K37" s="22"/>
    </row>
    <row r="38" spans="1:11" ht="12.75" customHeight="1" x14ac:dyDescent="0.15">
      <c r="A38" s="189" t="s">
        <v>210</v>
      </c>
      <c r="B38" s="192">
        <v>81</v>
      </c>
      <c r="C38" s="192">
        <v>54</v>
      </c>
      <c r="D38" s="192">
        <v>28</v>
      </c>
      <c r="E38" s="192">
        <v>3</v>
      </c>
      <c r="F38" s="192">
        <v>19</v>
      </c>
      <c r="G38" s="118">
        <v>0</v>
      </c>
      <c r="H38" s="118">
        <v>0</v>
      </c>
      <c r="I38" s="118">
        <v>0</v>
      </c>
      <c r="J38" s="192">
        <v>185</v>
      </c>
      <c r="K38" s="22"/>
    </row>
    <row r="39" spans="1:11" ht="12.75" customHeight="1" x14ac:dyDescent="0.15">
      <c r="A39" s="9" t="s">
        <v>231</v>
      </c>
      <c r="B39" s="108">
        <v>73</v>
      </c>
      <c r="C39" s="108">
        <v>54</v>
      </c>
      <c r="D39" s="108">
        <v>22</v>
      </c>
      <c r="E39" s="108">
        <v>3</v>
      </c>
      <c r="F39" s="108">
        <v>11</v>
      </c>
      <c r="G39" s="117">
        <v>0</v>
      </c>
      <c r="H39" s="117">
        <v>0</v>
      </c>
      <c r="I39" s="117">
        <v>0</v>
      </c>
      <c r="J39" s="108">
        <v>173</v>
      </c>
      <c r="K39" s="22"/>
    </row>
    <row r="40" spans="1:11" ht="12.75" customHeight="1" x14ac:dyDescent="0.15">
      <c r="A40" s="9" t="s">
        <v>232</v>
      </c>
      <c r="B40" s="117">
        <v>0</v>
      </c>
      <c r="C40" s="117">
        <v>0</v>
      </c>
      <c r="D40" s="108">
        <v>3</v>
      </c>
      <c r="E40" s="117">
        <v>0</v>
      </c>
      <c r="F40" s="108">
        <v>3</v>
      </c>
      <c r="G40" s="117">
        <v>0</v>
      </c>
      <c r="H40" s="117">
        <v>0</v>
      </c>
      <c r="I40" s="117">
        <v>0</v>
      </c>
      <c r="J40" s="108">
        <v>8</v>
      </c>
      <c r="K40" s="22"/>
    </row>
    <row r="41" spans="1:11" ht="12.75" customHeight="1" x14ac:dyDescent="0.15">
      <c r="A41" s="10"/>
      <c r="B41" s="109"/>
      <c r="C41" s="109"/>
      <c r="D41" s="109"/>
      <c r="E41" s="109"/>
      <c r="F41" s="109"/>
      <c r="G41" s="109"/>
      <c r="H41" s="109"/>
      <c r="I41" s="118"/>
      <c r="J41" s="109"/>
      <c r="K41" s="22"/>
    </row>
    <row r="42" spans="1:11" ht="12.75" customHeight="1" x14ac:dyDescent="0.15">
      <c r="A42" s="189" t="s">
        <v>211</v>
      </c>
      <c r="B42" s="192">
        <v>828</v>
      </c>
      <c r="C42" s="192">
        <v>446</v>
      </c>
      <c r="D42" s="192">
        <v>307</v>
      </c>
      <c r="E42" s="192">
        <v>155</v>
      </c>
      <c r="F42" s="192">
        <v>319</v>
      </c>
      <c r="G42" s="192">
        <v>14</v>
      </c>
      <c r="H42" s="192">
        <v>49</v>
      </c>
      <c r="I42" s="192">
        <v>5</v>
      </c>
      <c r="J42" s="192">
        <v>2121</v>
      </c>
      <c r="K42" s="22"/>
    </row>
    <row r="43" spans="1:11" ht="12.75" customHeight="1" x14ac:dyDescent="0.15">
      <c r="A43" s="9" t="s">
        <v>233</v>
      </c>
      <c r="B43" s="108">
        <v>114</v>
      </c>
      <c r="C43" s="108">
        <v>44</v>
      </c>
      <c r="D43" s="108">
        <v>8</v>
      </c>
      <c r="E43" s="108">
        <v>3</v>
      </c>
      <c r="F43" s="108">
        <v>8</v>
      </c>
      <c r="G43" s="117">
        <v>0</v>
      </c>
      <c r="H43" s="117">
        <v>0</v>
      </c>
      <c r="I43" s="117">
        <v>0</v>
      </c>
      <c r="J43" s="108">
        <v>180</v>
      </c>
      <c r="K43" s="22"/>
    </row>
    <row r="44" spans="1:11" ht="12.75" customHeight="1" x14ac:dyDescent="0.15">
      <c r="A44" s="9" t="s">
        <v>234</v>
      </c>
      <c r="B44" s="108">
        <v>593</v>
      </c>
      <c r="C44" s="108">
        <v>304</v>
      </c>
      <c r="D44" s="108">
        <v>256</v>
      </c>
      <c r="E44" s="108">
        <v>138</v>
      </c>
      <c r="F44" s="108">
        <v>290</v>
      </c>
      <c r="G44" s="108">
        <v>11</v>
      </c>
      <c r="H44" s="108">
        <v>49</v>
      </c>
      <c r="I44" s="108">
        <v>3</v>
      </c>
      <c r="J44" s="108">
        <v>1647</v>
      </c>
      <c r="K44" s="22"/>
    </row>
    <row r="45" spans="1:11" ht="12.75" customHeight="1" x14ac:dyDescent="0.15">
      <c r="A45" s="9" t="s">
        <v>235</v>
      </c>
      <c r="B45" s="108">
        <v>115</v>
      </c>
      <c r="C45" s="108">
        <v>78</v>
      </c>
      <c r="D45" s="108">
        <v>30</v>
      </c>
      <c r="E45" s="108">
        <v>13</v>
      </c>
      <c r="F45" s="108">
        <v>19</v>
      </c>
      <c r="G45" s="117">
        <v>0</v>
      </c>
      <c r="H45" s="117">
        <v>0</v>
      </c>
      <c r="I45" s="117">
        <v>0</v>
      </c>
      <c r="J45" s="108">
        <v>263</v>
      </c>
      <c r="K45" s="22"/>
    </row>
    <row r="46" spans="1:11" ht="12.75" customHeight="1" x14ac:dyDescent="0.15">
      <c r="A46" s="9" t="s">
        <v>236</v>
      </c>
      <c r="B46" s="108">
        <v>11</v>
      </c>
      <c r="C46" s="108">
        <v>9</v>
      </c>
      <c r="D46" s="108">
        <v>9</v>
      </c>
      <c r="E46" s="117">
        <v>0</v>
      </c>
      <c r="F46" s="117">
        <v>0</v>
      </c>
      <c r="G46" s="117">
        <v>0</v>
      </c>
      <c r="H46" s="117">
        <v>0</v>
      </c>
      <c r="I46" s="117">
        <v>0</v>
      </c>
      <c r="J46" s="108">
        <v>31</v>
      </c>
      <c r="K46" s="22"/>
    </row>
    <row r="47" spans="1:11" ht="12.75" customHeight="1" x14ac:dyDescent="0.15">
      <c r="A47" s="10"/>
      <c r="B47" s="109"/>
      <c r="C47" s="109"/>
      <c r="D47" s="109"/>
      <c r="E47" s="109"/>
      <c r="F47" s="109"/>
      <c r="G47" s="109"/>
      <c r="H47" s="109"/>
      <c r="I47" s="109"/>
      <c r="J47" s="109"/>
      <c r="K47" s="22"/>
    </row>
    <row r="48" spans="1:11" ht="12.75" customHeight="1" x14ac:dyDescent="0.15">
      <c r="A48" s="189" t="s">
        <v>212</v>
      </c>
      <c r="B48" s="191">
        <v>115</v>
      </c>
      <c r="C48" s="191">
        <v>86</v>
      </c>
      <c r="D48" s="191">
        <v>124</v>
      </c>
      <c r="E48" s="191">
        <v>29</v>
      </c>
      <c r="F48" s="191">
        <v>21</v>
      </c>
      <c r="G48" s="191">
        <v>4</v>
      </c>
      <c r="H48" s="191">
        <v>10</v>
      </c>
      <c r="I48" s="191">
        <v>4</v>
      </c>
      <c r="J48" s="191">
        <v>404</v>
      </c>
      <c r="K48" s="22"/>
    </row>
    <row r="49" spans="1:11" ht="12.75" customHeight="1" x14ac:dyDescent="0.15">
      <c r="A49" s="9" t="s">
        <v>237</v>
      </c>
      <c r="B49" s="108">
        <v>83</v>
      </c>
      <c r="C49" s="108">
        <v>86</v>
      </c>
      <c r="D49" s="117">
        <v>73</v>
      </c>
      <c r="E49" s="117">
        <v>3</v>
      </c>
      <c r="F49" s="117">
        <v>15</v>
      </c>
      <c r="G49" s="108">
        <v>3</v>
      </c>
      <c r="H49" s="117">
        <v>0</v>
      </c>
      <c r="I49" s="117">
        <v>7</v>
      </c>
      <c r="J49" s="108">
        <v>270</v>
      </c>
      <c r="K49" s="22"/>
    </row>
    <row r="50" spans="1:11" ht="12.75" customHeight="1" x14ac:dyDescent="0.15">
      <c r="A50" s="9" t="s">
        <v>238</v>
      </c>
      <c r="B50" s="108">
        <v>35</v>
      </c>
      <c r="C50" s="117">
        <v>0</v>
      </c>
      <c r="D50" s="108">
        <v>54</v>
      </c>
      <c r="E50" s="108">
        <v>31</v>
      </c>
      <c r="F50" s="108">
        <v>9</v>
      </c>
      <c r="G50" s="108">
        <v>7</v>
      </c>
      <c r="H50" s="108">
        <v>10</v>
      </c>
      <c r="I50" s="117">
        <v>0</v>
      </c>
      <c r="J50" s="108">
        <v>137</v>
      </c>
      <c r="K50" s="22"/>
    </row>
    <row r="51" spans="1:11" ht="12.75" customHeight="1" x14ac:dyDescent="0.15">
      <c r="A51" s="10"/>
      <c r="B51" s="109"/>
      <c r="C51" s="109"/>
      <c r="D51" s="109"/>
      <c r="E51" s="109"/>
      <c r="F51" s="109"/>
      <c r="G51" s="109"/>
      <c r="H51" s="109"/>
      <c r="I51" s="109"/>
      <c r="J51" s="109"/>
      <c r="K51" s="22"/>
    </row>
    <row r="52" spans="1:11" ht="12.75" customHeight="1" x14ac:dyDescent="0.15">
      <c r="A52" s="189" t="s">
        <v>213</v>
      </c>
      <c r="B52" s="109">
        <v>33</v>
      </c>
      <c r="C52" s="109">
        <v>25</v>
      </c>
      <c r="D52" s="109">
        <v>53</v>
      </c>
      <c r="E52" s="109">
        <v>25</v>
      </c>
      <c r="F52" s="109">
        <v>32</v>
      </c>
      <c r="G52" s="109">
        <v>5</v>
      </c>
      <c r="H52" s="109">
        <v>7</v>
      </c>
      <c r="I52" s="109">
        <v>5</v>
      </c>
      <c r="J52" s="109">
        <v>178</v>
      </c>
      <c r="K52" s="22"/>
    </row>
    <row r="53" spans="1:11" s="180" customFormat="1" ht="12.75" customHeight="1" x14ac:dyDescent="0.15">
      <c r="A53" s="9" t="s">
        <v>389</v>
      </c>
      <c r="B53" s="108">
        <v>33</v>
      </c>
      <c r="C53" s="117">
        <v>25</v>
      </c>
      <c r="D53" s="108">
        <v>53</v>
      </c>
      <c r="E53" s="108">
        <v>25</v>
      </c>
      <c r="F53" s="108">
        <v>32</v>
      </c>
      <c r="G53" s="108">
        <v>5</v>
      </c>
      <c r="H53" s="108">
        <v>7</v>
      </c>
      <c r="I53" s="117">
        <v>5</v>
      </c>
      <c r="J53" s="108">
        <v>178</v>
      </c>
      <c r="K53" s="22"/>
    </row>
    <row r="54" spans="1:11" ht="12.75" customHeight="1" x14ac:dyDescent="0.15">
      <c r="A54" s="3"/>
      <c r="B54" s="108"/>
      <c r="C54" s="108"/>
      <c r="D54" s="108"/>
      <c r="E54" s="108"/>
      <c r="F54" s="108"/>
      <c r="G54" s="108"/>
      <c r="H54" s="108"/>
      <c r="I54" s="108"/>
      <c r="J54" s="108"/>
      <c r="K54" s="22"/>
    </row>
    <row r="55" spans="1:11" ht="12.75" customHeight="1" x14ac:dyDescent="0.15">
      <c r="A55" s="189" t="s">
        <v>214</v>
      </c>
      <c r="B55" s="109">
        <v>8</v>
      </c>
      <c r="C55" s="118">
        <v>0</v>
      </c>
      <c r="D55" s="118">
        <v>0</v>
      </c>
      <c r="E55" s="118">
        <v>3</v>
      </c>
      <c r="F55" s="118">
        <v>0</v>
      </c>
      <c r="G55" s="118">
        <v>0</v>
      </c>
      <c r="H55" s="118">
        <v>3</v>
      </c>
      <c r="I55" s="118">
        <v>0</v>
      </c>
      <c r="J55" s="109">
        <v>20</v>
      </c>
      <c r="K55" s="22"/>
    </row>
    <row r="56" spans="1:11" ht="12.75" customHeight="1" x14ac:dyDescent="0.15">
      <c r="A56" s="3"/>
      <c r="B56" s="108"/>
      <c r="C56" s="108"/>
      <c r="D56" s="108"/>
      <c r="E56" s="117"/>
      <c r="F56" s="108"/>
      <c r="G56" s="117"/>
      <c r="H56" s="117"/>
      <c r="I56" s="117"/>
      <c r="J56" s="108"/>
      <c r="K56" s="22"/>
    </row>
    <row r="57" spans="1:11" ht="12.75" customHeight="1" x14ac:dyDescent="0.15">
      <c r="A57" s="189" t="s">
        <v>215</v>
      </c>
      <c r="B57" s="191">
        <v>20</v>
      </c>
      <c r="C57" s="191">
        <v>3</v>
      </c>
      <c r="D57" s="191">
        <v>3</v>
      </c>
      <c r="E57" s="191">
        <v>3</v>
      </c>
      <c r="F57" s="118">
        <v>0</v>
      </c>
      <c r="G57" s="191">
        <v>7</v>
      </c>
      <c r="H57" s="191">
        <v>4</v>
      </c>
      <c r="I57" s="191">
        <v>5</v>
      </c>
      <c r="J57" s="191">
        <v>49</v>
      </c>
      <c r="K57" s="22"/>
    </row>
    <row r="58" spans="1:11" ht="12.75" customHeight="1" x14ac:dyDescent="0.15">
      <c r="A58" s="9" t="s">
        <v>239</v>
      </c>
      <c r="B58" s="108">
        <v>10</v>
      </c>
      <c r="C58" s="117">
        <v>0</v>
      </c>
      <c r="D58" s="117">
        <v>0</v>
      </c>
      <c r="E58" s="117">
        <v>5</v>
      </c>
      <c r="F58" s="117">
        <v>0</v>
      </c>
      <c r="G58" s="117">
        <v>0</v>
      </c>
      <c r="H58" s="117">
        <v>0</v>
      </c>
      <c r="I58" s="117">
        <v>4</v>
      </c>
      <c r="J58" s="108">
        <v>23</v>
      </c>
      <c r="K58" s="22"/>
    </row>
    <row r="59" spans="1:11" ht="12.75" customHeight="1" x14ac:dyDescent="0.15">
      <c r="A59" s="9" t="s">
        <v>277</v>
      </c>
      <c r="B59" s="108">
        <v>7</v>
      </c>
      <c r="C59" s="117">
        <v>3</v>
      </c>
      <c r="D59" s="117">
        <v>0</v>
      </c>
      <c r="E59" s="117">
        <v>0</v>
      </c>
      <c r="F59" s="117">
        <v>0</v>
      </c>
      <c r="G59" s="108">
        <v>3</v>
      </c>
      <c r="H59" s="108">
        <v>4</v>
      </c>
      <c r="I59" s="117">
        <v>4</v>
      </c>
      <c r="J59" s="108">
        <v>23</v>
      </c>
      <c r="K59" s="22"/>
    </row>
    <row r="60" spans="1:11" ht="12.75" customHeight="1" x14ac:dyDescent="0.15">
      <c r="A60" s="10"/>
      <c r="B60" s="109"/>
      <c r="C60" s="109"/>
      <c r="D60" s="109"/>
      <c r="E60" s="109"/>
      <c r="F60" s="117"/>
      <c r="G60" s="109"/>
      <c r="H60" s="109"/>
      <c r="I60" s="109"/>
      <c r="J60" s="109"/>
      <c r="K60" s="22"/>
    </row>
    <row r="61" spans="1:11" s="104" customFormat="1" ht="23.25" customHeight="1" x14ac:dyDescent="0.15">
      <c r="A61" s="190" t="s">
        <v>284</v>
      </c>
      <c r="B61" s="193">
        <v>89</v>
      </c>
      <c r="C61" s="193">
        <v>94</v>
      </c>
      <c r="D61" s="193">
        <v>153</v>
      </c>
      <c r="E61" s="193">
        <v>238</v>
      </c>
      <c r="F61" s="193">
        <v>44</v>
      </c>
      <c r="G61" s="193">
        <v>20</v>
      </c>
      <c r="H61" s="193">
        <v>15</v>
      </c>
      <c r="I61" s="193">
        <v>15</v>
      </c>
      <c r="J61" s="193">
        <v>663</v>
      </c>
      <c r="K61" s="194"/>
    </row>
    <row r="62" spans="1:11" ht="12.75" customHeight="1" x14ac:dyDescent="0.15">
      <c r="A62" s="9" t="s">
        <v>240</v>
      </c>
      <c r="B62" s="117">
        <v>0</v>
      </c>
      <c r="C62" s="117">
        <v>0</v>
      </c>
      <c r="D62" s="117">
        <v>0</v>
      </c>
      <c r="E62" s="117">
        <v>0</v>
      </c>
      <c r="F62" s="117">
        <v>0</v>
      </c>
      <c r="G62" s="117">
        <v>0</v>
      </c>
      <c r="H62" s="117">
        <v>0</v>
      </c>
      <c r="I62" s="117">
        <v>0</v>
      </c>
      <c r="J62" s="108">
        <v>4</v>
      </c>
      <c r="K62" s="22"/>
    </row>
    <row r="63" spans="1:11" ht="12.75" customHeight="1" x14ac:dyDescent="0.15">
      <c r="A63" s="9" t="s">
        <v>278</v>
      </c>
      <c r="B63" s="108">
        <v>28</v>
      </c>
      <c r="C63" s="108">
        <v>40</v>
      </c>
      <c r="D63" s="108">
        <v>51</v>
      </c>
      <c r="E63" s="108">
        <v>213</v>
      </c>
      <c r="F63" s="108">
        <v>15</v>
      </c>
      <c r="G63" s="108">
        <v>12</v>
      </c>
      <c r="H63" s="108">
        <v>3</v>
      </c>
      <c r="I63" s="117">
        <v>0</v>
      </c>
      <c r="J63" s="108">
        <v>378</v>
      </c>
      <c r="K63" s="22"/>
    </row>
    <row r="64" spans="1:11" ht="12.75" customHeight="1" x14ac:dyDescent="0.15">
      <c r="A64" s="9" t="s">
        <v>279</v>
      </c>
      <c r="B64" s="108">
        <v>23</v>
      </c>
      <c r="C64" s="108">
        <v>37</v>
      </c>
      <c r="D64" s="108">
        <v>92</v>
      </c>
      <c r="E64" s="108">
        <v>17</v>
      </c>
      <c r="F64" s="108">
        <v>18</v>
      </c>
      <c r="G64" s="108">
        <v>7</v>
      </c>
      <c r="H64" s="108">
        <v>8</v>
      </c>
      <c r="I64" s="108">
        <v>4</v>
      </c>
      <c r="J64" s="108">
        <v>197</v>
      </c>
      <c r="K64" s="22"/>
    </row>
    <row r="65" spans="1:12" ht="12.75" customHeight="1" x14ac:dyDescent="0.15">
      <c r="A65" s="9" t="s">
        <v>241</v>
      </c>
      <c r="B65" s="117">
        <v>4</v>
      </c>
      <c r="C65" s="108">
        <v>4</v>
      </c>
      <c r="D65" s="117">
        <v>4</v>
      </c>
      <c r="E65" s="117">
        <v>0</v>
      </c>
      <c r="F65" s="117">
        <v>0</v>
      </c>
      <c r="G65" s="117">
        <v>0</v>
      </c>
      <c r="H65" s="117">
        <v>0</v>
      </c>
      <c r="I65" s="117">
        <v>0</v>
      </c>
      <c r="J65" s="108">
        <v>12</v>
      </c>
      <c r="K65" s="22"/>
    </row>
    <row r="66" spans="1:12" ht="12.75" customHeight="1" x14ac:dyDescent="0.15">
      <c r="A66" s="9" t="s">
        <v>242</v>
      </c>
      <c r="B66" s="108">
        <v>12</v>
      </c>
      <c r="C66" s="108">
        <v>4</v>
      </c>
      <c r="D66" s="117">
        <v>0</v>
      </c>
      <c r="E66" s="117">
        <v>0</v>
      </c>
      <c r="F66" s="117">
        <v>0</v>
      </c>
      <c r="G66" s="117">
        <v>0</v>
      </c>
      <c r="H66" s="117">
        <v>0</v>
      </c>
      <c r="I66" s="117">
        <v>11</v>
      </c>
      <c r="J66" s="108">
        <v>33</v>
      </c>
      <c r="K66" s="22"/>
    </row>
    <row r="67" spans="1:12" ht="12.75" customHeight="1" x14ac:dyDescent="0.15">
      <c r="A67" s="9" t="s">
        <v>243</v>
      </c>
      <c r="B67" s="108">
        <v>20</v>
      </c>
      <c r="C67" s="117">
        <v>0</v>
      </c>
      <c r="D67" s="108">
        <v>3</v>
      </c>
      <c r="E67" s="108">
        <v>10</v>
      </c>
      <c r="F67" s="108">
        <v>7</v>
      </c>
      <c r="G67" s="108">
        <v>3</v>
      </c>
      <c r="H67" s="117">
        <v>3</v>
      </c>
      <c r="I67" s="117">
        <v>0</v>
      </c>
      <c r="J67" s="108">
        <v>42</v>
      </c>
      <c r="K67" s="22"/>
    </row>
    <row r="68" spans="1:12" ht="12.75" customHeight="1" x14ac:dyDescent="0.15">
      <c r="A68" s="10"/>
      <c r="B68" s="109"/>
      <c r="C68" s="109"/>
      <c r="D68" s="109"/>
      <c r="E68" s="109"/>
      <c r="F68" s="109"/>
      <c r="G68" s="109"/>
      <c r="H68" s="109"/>
      <c r="I68" s="109"/>
      <c r="J68" s="109"/>
      <c r="K68" s="22"/>
    </row>
    <row r="69" spans="1:12" ht="12.75" customHeight="1" x14ac:dyDescent="0.15">
      <c r="A69" s="189" t="s">
        <v>216</v>
      </c>
      <c r="B69" s="109">
        <v>24</v>
      </c>
      <c r="C69" s="118">
        <v>0</v>
      </c>
      <c r="D69" s="118">
        <v>6</v>
      </c>
      <c r="E69" s="118">
        <v>4</v>
      </c>
      <c r="F69" s="118">
        <v>0</v>
      </c>
      <c r="G69" s="118">
        <v>0</v>
      </c>
      <c r="H69" s="118">
        <v>0</v>
      </c>
      <c r="I69" s="118">
        <v>0</v>
      </c>
      <c r="J69" s="109">
        <v>33</v>
      </c>
      <c r="K69" s="22"/>
    </row>
    <row r="70" spans="1:12" ht="12.75" customHeight="1" x14ac:dyDescent="0.15">
      <c r="A70" s="3"/>
      <c r="B70" s="108"/>
      <c r="C70" s="117"/>
      <c r="D70" s="117"/>
      <c r="E70" s="117"/>
      <c r="F70" s="108"/>
      <c r="G70" s="117"/>
      <c r="H70" s="117"/>
      <c r="I70" s="117"/>
      <c r="J70" s="108"/>
      <c r="K70" s="22"/>
    </row>
    <row r="71" spans="1:12" ht="25.75" customHeight="1" x14ac:dyDescent="0.15">
      <c r="A71" s="146" t="s">
        <v>24</v>
      </c>
      <c r="B71" s="110">
        <v>4148</v>
      </c>
      <c r="C71" s="110">
        <v>2479</v>
      </c>
      <c r="D71" s="110">
        <v>2534</v>
      </c>
      <c r="E71" s="110">
        <v>1249</v>
      </c>
      <c r="F71" s="110">
        <v>1841</v>
      </c>
      <c r="G71" s="110">
        <v>194</v>
      </c>
      <c r="H71" s="110">
        <v>484</v>
      </c>
      <c r="I71" s="110">
        <v>166</v>
      </c>
      <c r="J71" s="110">
        <v>13097</v>
      </c>
      <c r="K71" s="167"/>
      <c r="L71" s="34"/>
    </row>
    <row r="72" spans="1:12" ht="12.75" customHeight="1" x14ac:dyDescent="0.15">
      <c r="A72" s="61"/>
      <c r="B72" s="166"/>
      <c r="C72" s="166"/>
      <c r="D72" s="166"/>
      <c r="E72" s="166"/>
      <c r="F72" s="166"/>
      <c r="G72" s="166"/>
      <c r="H72" s="166"/>
      <c r="I72" s="166"/>
      <c r="J72" s="166"/>
      <c r="K72" s="167"/>
      <c r="L72" s="34"/>
    </row>
    <row r="73" spans="1:12" ht="12.75" customHeight="1" x14ac:dyDescent="0.15">
      <c r="A73" s="61"/>
      <c r="B73" s="166"/>
      <c r="C73" s="166"/>
      <c r="D73" s="166"/>
      <c r="E73" s="166"/>
      <c r="F73" s="166"/>
      <c r="G73" s="166"/>
      <c r="H73" s="166"/>
      <c r="I73" s="166"/>
      <c r="J73" s="166"/>
      <c r="K73" s="167"/>
      <c r="L73" s="34"/>
    </row>
    <row r="74" spans="1:12" ht="12.75" customHeight="1" x14ac:dyDescent="0.15">
      <c r="A74" s="75" t="str">
        <f>Contents!B43</f>
        <v>© Commonwealth of Australia 2020</v>
      </c>
      <c r="B74" s="166"/>
      <c r="C74" s="166"/>
      <c r="D74" s="166"/>
      <c r="E74" s="166"/>
      <c r="F74" s="166"/>
      <c r="G74" s="166"/>
      <c r="H74" s="166"/>
      <c r="I74" s="166"/>
      <c r="J74" s="166"/>
      <c r="K74" s="167"/>
      <c r="L74" s="34"/>
    </row>
    <row r="75" spans="1:12" x14ac:dyDescent="0.15">
      <c r="A75" s="34"/>
      <c r="B75" s="34"/>
      <c r="C75" s="34"/>
      <c r="D75" s="34"/>
      <c r="E75" s="34"/>
      <c r="F75" s="34"/>
      <c r="G75" s="34"/>
      <c r="H75" s="34"/>
      <c r="I75" s="34"/>
      <c r="J75" s="34"/>
      <c r="K75" s="34"/>
      <c r="L75" s="34"/>
    </row>
    <row r="104" spans="1:1" x14ac:dyDescent="0.15">
      <c r="A104" s="180" t="s">
        <v>381</v>
      </c>
    </row>
  </sheetData>
  <sheetProtection sheet="1"/>
  <mergeCells count="1">
    <mergeCell ref="A1:K1"/>
  </mergeCells>
  <hyperlinks>
    <hyperlink ref="A74" r:id="rId1" display="© Commonwealth of Australia 2014" xr:uid="{F6D4CC67-BC37-2244-ACA2-00073866836C}"/>
  </hyperlinks>
  <pageMargins left="0.43307086614173229" right="0.43307086614173229" top="3.937007874015748E-2" bottom="3.937007874015748E-2" header="3.937007874015748E-2" footer="3.937007874015748E-2"/>
  <pageSetup paperSize="9" scale="45" orientation="portrait" verticalDpi="0"/>
  <headerFooter>
    <oddHeader>&amp;C&amp;F</oddHeader>
    <oddFooter>&amp;C&amp;A Page: &amp;P</oddFooter>
  </headerFooter>
  <rowBreaks count="1" manualBreakCount="1">
    <brk id="37"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1AC6-3919-FF41-9232-A7E7C3C781B1}">
  <sheetPr codeName="Sheet2">
    <pageSetUpPr fitToPage="1"/>
  </sheetPr>
  <dimension ref="A1:N447"/>
  <sheetViews>
    <sheetView zoomScaleNormal="100" workbookViewId="0">
      <pane ySplit="5" topLeftCell="A6" activePane="bottomLeft" state="frozen"/>
      <selection activeCell="C2" activeCellId="1" sqref="A6:K7 A2:D4"/>
      <selection pane="bottomLeft" sqref="A1:K1"/>
    </sheetView>
  </sheetViews>
  <sheetFormatPr baseColWidth="10" defaultRowHeight="14" x14ac:dyDescent="0.15"/>
  <cols>
    <col min="1" max="1" width="27.6640625" customWidth="1"/>
    <col min="2" max="11" width="11.5" customWidth="1"/>
    <col min="12" max="256" width="8.83203125" customWidth="1"/>
  </cols>
  <sheetData>
    <row r="1" spans="1:14" s="34" customFormat="1" ht="60" customHeight="1" x14ac:dyDescent="0.15">
      <c r="A1" s="243" t="s">
        <v>317</v>
      </c>
      <c r="B1" s="246"/>
      <c r="C1" s="246"/>
      <c r="D1" s="246"/>
      <c r="E1" s="246"/>
      <c r="F1" s="246"/>
      <c r="G1" s="246"/>
      <c r="H1" s="246"/>
      <c r="I1" s="246"/>
      <c r="J1" s="246"/>
      <c r="K1" s="246"/>
      <c r="M1" s="130"/>
      <c r="N1" s="131"/>
    </row>
    <row r="2" spans="1:14" ht="15.75" customHeight="1" x14ac:dyDescent="0.2">
      <c r="A2" s="46" t="str">
        <f>Contents!A2</f>
        <v>45170DO002_2020 Prisoners in Australia, 2020</v>
      </c>
    </row>
    <row r="3" spans="1:14" ht="15.75" customHeight="1" x14ac:dyDescent="0.15">
      <c r="A3" s="1" t="str">
        <f>Contents!A3</f>
        <v>Released at 11:30 am (Canberra time) Thurs 3 Dec 2020</v>
      </c>
      <c r="D3" s="86"/>
    </row>
    <row r="4" spans="1:14" ht="25.5" customHeight="1" x14ac:dyDescent="0.15">
      <c r="A4" s="4" t="s">
        <v>294</v>
      </c>
    </row>
    <row r="5" spans="1:14" ht="12.75" customHeight="1" x14ac:dyDescent="0.15">
      <c r="A5" s="13" t="s">
        <v>252</v>
      </c>
      <c r="B5" s="6" t="s">
        <v>2</v>
      </c>
      <c r="C5" s="6" t="s">
        <v>3</v>
      </c>
      <c r="D5" s="6" t="s">
        <v>4</v>
      </c>
      <c r="E5" s="6" t="s">
        <v>5</v>
      </c>
      <c r="F5" s="6" t="s">
        <v>6</v>
      </c>
      <c r="G5" s="6" t="s">
        <v>7</v>
      </c>
      <c r="H5" s="6" t="s">
        <v>8</v>
      </c>
      <c r="I5" s="6" t="s">
        <v>9</v>
      </c>
      <c r="J5" s="6" t="s">
        <v>10</v>
      </c>
    </row>
    <row r="6" spans="1:14" ht="12.75" customHeight="1" x14ac:dyDescent="0.15">
      <c r="A6" s="245" t="s">
        <v>11</v>
      </c>
      <c r="B6" s="245"/>
      <c r="C6" s="245"/>
      <c r="D6" s="245"/>
      <c r="E6" s="245"/>
      <c r="F6" s="245"/>
      <c r="G6" s="245"/>
      <c r="H6" s="245"/>
      <c r="I6" s="245"/>
      <c r="J6" s="245"/>
    </row>
    <row r="7" spans="1:14" ht="12.75" customHeight="1" x14ac:dyDescent="0.15">
      <c r="A7" s="2" t="s">
        <v>290</v>
      </c>
      <c r="B7" s="107">
        <v>12730</v>
      </c>
      <c r="C7" s="107">
        <v>7149</v>
      </c>
      <c r="D7" s="107">
        <v>8657</v>
      </c>
      <c r="E7" s="107">
        <v>2986</v>
      </c>
      <c r="F7" s="107">
        <v>6770</v>
      </c>
      <c r="G7" s="107">
        <v>668</v>
      </c>
      <c r="H7" s="107">
        <v>1634</v>
      </c>
      <c r="I7" s="107">
        <v>449</v>
      </c>
      <c r="J7" s="107">
        <v>41060</v>
      </c>
      <c r="K7" s="22"/>
    </row>
    <row r="8" spans="1:14" ht="12.75" customHeight="1" x14ac:dyDescent="0.15">
      <c r="A8" s="57" t="s">
        <v>200</v>
      </c>
      <c r="B8" s="6"/>
      <c r="C8" s="6"/>
      <c r="D8" s="6"/>
      <c r="E8" s="6"/>
      <c r="F8" s="6"/>
      <c r="G8" s="6"/>
      <c r="H8" s="6"/>
      <c r="I8" s="6"/>
      <c r="J8" s="6"/>
    </row>
    <row r="9" spans="1:14" ht="12.75" customHeight="1" x14ac:dyDescent="0.15">
      <c r="A9" s="9" t="s">
        <v>12</v>
      </c>
      <c r="B9" s="111">
        <v>11893</v>
      </c>
      <c r="C9" s="111">
        <v>6748</v>
      </c>
      <c r="D9" s="111">
        <v>7894</v>
      </c>
      <c r="E9" s="111">
        <v>2758</v>
      </c>
      <c r="F9" s="111">
        <v>6055</v>
      </c>
      <c r="G9" s="13">
        <v>610</v>
      </c>
      <c r="H9" s="111">
        <v>1538</v>
      </c>
      <c r="I9" s="13">
        <v>413</v>
      </c>
      <c r="J9" s="111">
        <v>37908</v>
      </c>
    </row>
    <row r="10" spans="1:14" ht="12.75" customHeight="1" x14ac:dyDescent="0.15">
      <c r="A10" s="9" t="s">
        <v>13</v>
      </c>
      <c r="B10" s="111">
        <v>836</v>
      </c>
      <c r="C10" s="13">
        <v>401</v>
      </c>
      <c r="D10" s="13">
        <v>766</v>
      </c>
      <c r="E10" s="13">
        <v>235</v>
      </c>
      <c r="F10" s="13">
        <v>716</v>
      </c>
      <c r="G10" s="13">
        <v>59</v>
      </c>
      <c r="H10" s="13">
        <v>94</v>
      </c>
      <c r="I10" s="13">
        <v>39</v>
      </c>
      <c r="J10" s="111">
        <v>3144</v>
      </c>
    </row>
    <row r="11" spans="1:14" ht="12.75" customHeight="1" x14ac:dyDescent="0.15">
      <c r="A11" s="3" t="s">
        <v>251</v>
      </c>
      <c r="B11" s="108"/>
      <c r="C11" s="108"/>
      <c r="D11" s="108"/>
      <c r="E11" s="108"/>
      <c r="F11" s="108"/>
      <c r="G11" s="108"/>
      <c r="H11" s="108"/>
      <c r="I11" s="108"/>
      <c r="J11" s="108"/>
    </row>
    <row r="12" spans="1:14" ht="12.75" customHeight="1" x14ac:dyDescent="0.15">
      <c r="A12" s="9" t="s">
        <v>14</v>
      </c>
      <c r="B12" s="108">
        <v>3335</v>
      </c>
      <c r="C12" s="108">
        <v>722</v>
      </c>
      <c r="D12" s="108">
        <v>3038</v>
      </c>
      <c r="E12" s="108">
        <v>701</v>
      </c>
      <c r="F12" s="108">
        <v>2666</v>
      </c>
      <c r="G12" s="108">
        <v>145</v>
      </c>
      <c r="H12" s="108">
        <v>1371</v>
      </c>
      <c r="I12" s="108">
        <v>116</v>
      </c>
      <c r="J12" s="108">
        <v>12092</v>
      </c>
    </row>
    <row r="13" spans="1:14" ht="12.75" customHeight="1" x14ac:dyDescent="0.15">
      <c r="A13" s="9" t="s">
        <v>15</v>
      </c>
      <c r="B13" s="108">
        <v>9384</v>
      </c>
      <c r="C13" s="108">
        <v>6350</v>
      </c>
      <c r="D13" s="108">
        <v>5617</v>
      </c>
      <c r="E13" s="108">
        <v>2286</v>
      </c>
      <c r="F13" s="108">
        <v>4105</v>
      </c>
      <c r="G13" s="108">
        <v>526</v>
      </c>
      <c r="H13" s="108">
        <v>264</v>
      </c>
      <c r="I13" s="108">
        <v>331</v>
      </c>
      <c r="J13" s="108">
        <v>28872</v>
      </c>
    </row>
    <row r="14" spans="1:14" ht="12.75" customHeight="1" x14ac:dyDescent="0.15">
      <c r="A14" s="9" t="s">
        <v>16</v>
      </c>
      <c r="B14" s="108">
        <v>11</v>
      </c>
      <c r="C14" s="108">
        <v>80</v>
      </c>
      <c r="D14" s="117">
        <v>0</v>
      </c>
      <c r="E14" s="117">
        <v>0</v>
      </c>
      <c r="F14" s="117">
        <v>0</v>
      </c>
      <c r="G14" s="117">
        <v>0</v>
      </c>
      <c r="H14" s="117">
        <v>0</v>
      </c>
      <c r="I14" s="117">
        <v>0</v>
      </c>
      <c r="J14" s="108">
        <v>92</v>
      </c>
    </row>
    <row r="15" spans="1:14" ht="12.75" customHeight="1" x14ac:dyDescent="0.15">
      <c r="A15" s="3" t="s">
        <v>201</v>
      </c>
      <c r="B15" s="108"/>
      <c r="C15" s="108"/>
      <c r="D15" s="108"/>
      <c r="E15" s="108"/>
      <c r="F15" s="108"/>
      <c r="G15" s="108"/>
      <c r="H15" s="108"/>
      <c r="I15" s="108"/>
      <c r="J15" s="108"/>
    </row>
    <row r="16" spans="1:14" ht="12.75" customHeight="1" x14ac:dyDescent="0.15">
      <c r="A16" s="9" t="s">
        <v>19</v>
      </c>
      <c r="B16" s="108">
        <v>8586</v>
      </c>
      <c r="C16" s="108">
        <v>4664</v>
      </c>
      <c r="D16" s="108">
        <v>6071</v>
      </c>
      <c r="E16" s="108">
        <v>1721</v>
      </c>
      <c r="F16" s="108">
        <v>4899</v>
      </c>
      <c r="G16" s="108">
        <v>467</v>
      </c>
      <c r="H16" s="108">
        <v>1152</v>
      </c>
      <c r="I16" s="108">
        <v>281</v>
      </c>
      <c r="J16" s="108">
        <v>27849</v>
      </c>
    </row>
    <row r="17" spans="1:12" ht="12.75" customHeight="1" x14ac:dyDescent="0.15">
      <c r="A17" s="9" t="s">
        <v>20</v>
      </c>
      <c r="B17" s="108">
        <v>4148</v>
      </c>
      <c r="C17" s="108">
        <v>2479</v>
      </c>
      <c r="D17" s="108">
        <v>2534</v>
      </c>
      <c r="E17" s="108">
        <v>1249</v>
      </c>
      <c r="F17" s="108">
        <v>1841</v>
      </c>
      <c r="G17" s="108">
        <v>194</v>
      </c>
      <c r="H17" s="108">
        <v>484</v>
      </c>
      <c r="I17" s="108">
        <v>166</v>
      </c>
      <c r="J17" s="108">
        <v>13097</v>
      </c>
    </row>
    <row r="18" spans="1:12" ht="12.75" customHeight="1" x14ac:dyDescent="0.15">
      <c r="A18" s="9" t="s">
        <v>265</v>
      </c>
      <c r="B18" s="117">
        <v>0</v>
      </c>
      <c r="C18" s="108">
        <v>4</v>
      </c>
      <c r="D18" s="108">
        <v>57</v>
      </c>
      <c r="E18" s="117">
        <v>20</v>
      </c>
      <c r="F18" s="108">
        <v>26</v>
      </c>
      <c r="G18" s="108">
        <v>5</v>
      </c>
      <c r="H18" s="117">
        <v>2</v>
      </c>
      <c r="I18" s="117">
        <v>0</v>
      </c>
      <c r="J18" s="108">
        <v>114</v>
      </c>
    </row>
    <row r="19" spans="1:12" ht="12.75" customHeight="1" x14ac:dyDescent="0.15">
      <c r="A19" s="3" t="s">
        <v>202</v>
      </c>
      <c r="B19" s="108"/>
      <c r="C19" s="108"/>
      <c r="D19" s="108"/>
      <c r="E19" s="108"/>
      <c r="F19" s="108"/>
      <c r="G19" s="108"/>
      <c r="H19" s="108"/>
      <c r="I19" s="108"/>
      <c r="J19" s="108"/>
    </row>
    <row r="20" spans="1:12" ht="12.75" customHeight="1" x14ac:dyDescent="0.15">
      <c r="A20" s="9" t="s">
        <v>21</v>
      </c>
      <c r="B20" s="108">
        <v>6830</v>
      </c>
      <c r="C20" s="108">
        <v>3626</v>
      </c>
      <c r="D20" s="108">
        <v>5959</v>
      </c>
      <c r="E20" s="108">
        <v>1698</v>
      </c>
      <c r="F20" s="108">
        <v>4299</v>
      </c>
      <c r="G20" s="108">
        <v>444</v>
      </c>
      <c r="H20" s="108">
        <v>1210</v>
      </c>
      <c r="I20" s="108">
        <v>349</v>
      </c>
      <c r="J20" s="108">
        <v>24413</v>
      </c>
    </row>
    <row r="21" spans="1:12" ht="12.75" customHeight="1" x14ac:dyDescent="0.15">
      <c r="A21" s="9" t="s">
        <v>22</v>
      </c>
      <c r="B21" s="108">
        <v>5896</v>
      </c>
      <c r="C21" s="108">
        <v>3521</v>
      </c>
      <c r="D21" s="108">
        <v>2696</v>
      </c>
      <c r="E21" s="108">
        <v>1292</v>
      </c>
      <c r="F21" s="108">
        <v>2469</v>
      </c>
      <c r="G21" s="108">
        <v>229</v>
      </c>
      <c r="H21" s="108">
        <v>426</v>
      </c>
      <c r="I21" s="108">
        <v>101</v>
      </c>
      <c r="J21" s="108">
        <v>16628</v>
      </c>
    </row>
    <row r="22" spans="1:12" ht="12.75" customHeight="1" x14ac:dyDescent="0.15">
      <c r="A22" s="3" t="s">
        <v>17</v>
      </c>
      <c r="B22" s="13"/>
      <c r="C22" s="13"/>
      <c r="D22" s="13"/>
      <c r="E22" s="13"/>
      <c r="F22" s="13"/>
      <c r="G22" s="13"/>
      <c r="H22" s="13"/>
      <c r="I22" s="13"/>
      <c r="J22" s="13"/>
    </row>
    <row r="23" spans="1:12" ht="12.75" customHeight="1" x14ac:dyDescent="0.15">
      <c r="A23" s="9" t="s">
        <v>12</v>
      </c>
      <c r="B23" s="115">
        <v>35.799999999999997</v>
      </c>
      <c r="C23" s="115">
        <v>35.700000000000003</v>
      </c>
      <c r="D23" s="115">
        <v>34</v>
      </c>
      <c r="E23" s="115">
        <v>37.299999999999997</v>
      </c>
      <c r="F23" s="115">
        <v>35.299999999999997</v>
      </c>
      <c r="G23" s="115">
        <v>35.1</v>
      </c>
      <c r="H23" s="115">
        <v>34</v>
      </c>
      <c r="I23" s="115">
        <v>33.6</v>
      </c>
      <c r="J23" s="115">
        <v>35.299999999999997</v>
      </c>
    </row>
    <row r="24" spans="1:12" ht="12.75" customHeight="1" x14ac:dyDescent="0.15">
      <c r="A24" s="9" t="s">
        <v>13</v>
      </c>
      <c r="B24" s="115">
        <v>34.799999999999997</v>
      </c>
      <c r="C24" s="115">
        <v>34.299999999999997</v>
      </c>
      <c r="D24" s="115">
        <v>32.9</v>
      </c>
      <c r="E24" s="115">
        <v>37</v>
      </c>
      <c r="F24" s="115">
        <v>34.299999999999997</v>
      </c>
      <c r="G24" s="115">
        <v>35.799999999999997</v>
      </c>
      <c r="H24" s="115">
        <v>35.299999999999997</v>
      </c>
      <c r="I24" s="115">
        <v>30.8</v>
      </c>
      <c r="J24" s="115">
        <v>34.5</v>
      </c>
    </row>
    <row r="25" spans="1:12" ht="12.75" customHeight="1" x14ac:dyDescent="0.15">
      <c r="A25" s="9" t="s">
        <v>14</v>
      </c>
      <c r="B25" s="115">
        <v>31.6</v>
      </c>
      <c r="C25" s="115">
        <v>33.9</v>
      </c>
      <c r="D25" s="115">
        <v>31.6</v>
      </c>
      <c r="E25" s="115">
        <v>34.299999999999997</v>
      </c>
      <c r="F25" s="115">
        <v>32.4</v>
      </c>
      <c r="G25" s="115">
        <v>31.5</v>
      </c>
      <c r="H25" s="115">
        <v>33.1</v>
      </c>
      <c r="I25" s="115">
        <v>31.6</v>
      </c>
      <c r="J25" s="115">
        <v>32.1</v>
      </c>
    </row>
    <row r="26" spans="1:12" ht="12.75" customHeight="1" x14ac:dyDescent="0.15">
      <c r="A26" s="9" t="s">
        <v>15</v>
      </c>
      <c r="B26" s="115">
        <v>37.299999999999997</v>
      </c>
      <c r="C26" s="115">
        <v>35.9</v>
      </c>
      <c r="D26" s="115">
        <v>35.299999999999997</v>
      </c>
      <c r="E26" s="115">
        <v>38.299999999999997</v>
      </c>
      <c r="F26" s="115">
        <v>37.1</v>
      </c>
      <c r="G26" s="115">
        <v>36.1</v>
      </c>
      <c r="H26" s="115">
        <v>40.700000000000003</v>
      </c>
      <c r="I26" s="115">
        <v>35</v>
      </c>
      <c r="J26" s="115">
        <v>36.6</v>
      </c>
    </row>
    <row r="27" spans="1:12" ht="12.75" customHeight="1" x14ac:dyDescent="0.15">
      <c r="A27" s="10" t="s">
        <v>18</v>
      </c>
      <c r="B27" s="11">
        <v>35.700000000000003</v>
      </c>
      <c r="C27" s="11">
        <v>35.6</v>
      </c>
      <c r="D27" s="11">
        <v>34</v>
      </c>
      <c r="E27" s="11">
        <v>37.299999999999997</v>
      </c>
      <c r="F27" s="11">
        <v>35.200000000000003</v>
      </c>
      <c r="G27" s="11">
        <v>35.1</v>
      </c>
      <c r="H27" s="11">
        <v>34.1</v>
      </c>
      <c r="I27" s="11">
        <v>33.4</v>
      </c>
      <c r="J27" s="11">
        <v>35.200000000000003</v>
      </c>
      <c r="L27" s="120"/>
    </row>
    <row r="28" spans="1:12" ht="12.75" customHeight="1" x14ac:dyDescent="0.15">
      <c r="A28" s="245" t="s">
        <v>23</v>
      </c>
      <c r="B28" s="245"/>
      <c r="C28" s="245"/>
      <c r="D28" s="245"/>
      <c r="E28" s="245"/>
      <c r="F28" s="245"/>
      <c r="G28" s="245"/>
      <c r="H28" s="245"/>
      <c r="I28" s="245"/>
      <c r="J28" s="245"/>
    </row>
    <row r="29" spans="1:12" ht="12.75" customHeight="1" x14ac:dyDescent="0.15">
      <c r="A29" s="57" t="s">
        <v>200</v>
      </c>
      <c r="B29" s="40"/>
      <c r="C29" s="40"/>
      <c r="D29" s="40"/>
      <c r="E29" s="40"/>
      <c r="F29" s="40"/>
      <c r="G29" s="40"/>
      <c r="H29" s="40"/>
      <c r="I29" s="40"/>
      <c r="J29" s="40"/>
    </row>
    <row r="30" spans="1:12" ht="12.75" customHeight="1" x14ac:dyDescent="0.15">
      <c r="A30" s="9" t="s">
        <v>12</v>
      </c>
      <c r="B30" s="115">
        <v>93.4</v>
      </c>
      <c r="C30" s="115">
        <v>94.4</v>
      </c>
      <c r="D30" s="115">
        <v>91.2</v>
      </c>
      <c r="E30" s="115">
        <v>92.4</v>
      </c>
      <c r="F30" s="115">
        <v>89.4</v>
      </c>
      <c r="G30" s="115">
        <v>91.3</v>
      </c>
      <c r="H30" s="115">
        <v>94.1</v>
      </c>
      <c r="I30" s="115">
        <v>92</v>
      </c>
      <c r="J30" s="115">
        <v>92.3</v>
      </c>
    </row>
    <row r="31" spans="1:12" ht="12.75" customHeight="1" x14ac:dyDescent="0.15">
      <c r="A31" s="9" t="s">
        <v>13</v>
      </c>
      <c r="B31" s="115">
        <v>6.6</v>
      </c>
      <c r="C31" s="115">
        <v>5.6</v>
      </c>
      <c r="D31" s="115">
        <v>8.8000000000000007</v>
      </c>
      <c r="E31" s="115">
        <v>7.9</v>
      </c>
      <c r="F31" s="115">
        <v>10.6</v>
      </c>
      <c r="G31" s="115">
        <v>8.8000000000000007</v>
      </c>
      <c r="H31" s="115">
        <v>5.8</v>
      </c>
      <c r="I31" s="115">
        <v>8.6999999999999993</v>
      </c>
      <c r="J31" s="115">
        <v>7.7</v>
      </c>
    </row>
    <row r="32" spans="1:12" ht="12.75" customHeight="1" x14ac:dyDescent="0.15">
      <c r="A32" s="3" t="s">
        <v>251</v>
      </c>
      <c r="B32" s="115"/>
      <c r="C32" s="115"/>
      <c r="D32" s="115"/>
      <c r="E32" s="115"/>
      <c r="F32" s="115"/>
      <c r="G32" s="115"/>
      <c r="H32" s="115"/>
      <c r="I32" s="115"/>
      <c r="J32" s="115"/>
    </row>
    <row r="33" spans="1:10" ht="12.75" customHeight="1" x14ac:dyDescent="0.15">
      <c r="A33" s="9" t="s">
        <v>14</v>
      </c>
      <c r="B33" s="115">
        <v>26.2</v>
      </c>
      <c r="C33" s="115">
        <v>10.1</v>
      </c>
      <c r="D33" s="115">
        <v>35.1</v>
      </c>
      <c r="E33" s="115">
        <v>23.5</v>
      </c>
      <c r="F33" s="115">
        <v>39.4</v>
      </c>
      <c r="G33" s="115">
        <v>21.7</v>
      </c>
      <c r="H33" s="115">
        <v>83.9</v>
      </c>
      <c r="I33" s="115">
        <v>25.8</v>
      </c>
      <c r="J33" s="115">
        <v>29.4</v>
      </c>
    </row>
    <row r="34" spans="1:10" ht="12.75" customHeight="1" x14ac:dyDescent="0.15">
      <c r="A34" s="9" t="s">
        <v>15</v>
      </c>
      <c r="B34" s="115">
        <v>73.7</v>
      </c>
      <c r="C34" s="115">
        <v>88.8</v>
      </c>
      <c r="D34" s="115">
        <v>64.900000000000006</v>
      </c>
      <c r="E34" s="115">
        <v>76.599999999999994</v>
      </c>
      <c r="F34" s="115">
        <v>60.6</v>
      </c>
      <c r="G34" s="115">
        <v>78.7</v>
      </c>
      <c r="H34" s="115">
        <v>16.2</v>
      </c>
      <c r="I34" s="115">
        <v>73.7</v>
      </c>
      <c r="J34" s="115">
        <v>70.3</v>
      </c>
    </row>
    <row r="35" spans="1:10" ht="12.75" customHeight="1" x14ac:dyDescent="0.15">
      <c r="A35" s="9" t="s">
        <v>16</v>
      </c>
      <c r="B35" s="115">
        <v>0.1</v>
      </c>
      <c r="C35" s="115">
        <v>1.1000000000000001</v>
      </c>
      <c r="D35" s="115">
        <v>0</v>
      </c>
      <c r="E35" s="115">
        <v>0</v>
      </c>
      <c r="F35" s="115">
        <v>0</v>
      </c>
      <c r="G35" s="115">
        <v>0</v>
      </c>
      <c r="H35" s="115">
        <v>0</v>
      </c>
      <c r="I35" s="115">
        <v>0</v>
      </c>
      <c r="J35" s="115">
        <v>0.2</v>
      </c>
    </row>
    <row r="36" spans="1:10" ht="12.75" customHeight="1" x14ac:dyDescent="0.15">
      <c r="A36" s="3" t="s">
        <v>201</v>
      </c>
      <c r="B36" s="115"/>
      <c r="C36" s="115"/>
      <c r="D36" s="115"/>
      <c r="E36" s="115"/>
      <c r="F36" s="115"/>
      <c r="G36" s="115"/>
      <c r="H36" s="115"/>
      <c r="I36" s="115"/>
      <c r="J36" s="115"/>
    </row>
    <row r="37" spans="1:10" ht="12.75" customHeight="1" x14ac:dyDescent="0.15">
      <c r="A37" s="9" t="s">
        <v>19</v>
      </c>
      <c r="B37" s="115">
        <v>67.400000000000006</v>
      </c>
      <c r="C37" s="115">
        <v>65.2</v>
      </c>
      <c r="D37" s="115">
        <v>70.099999999999994</v>
      </c>
      <c r="E37" s="115">
        <v>57.6</v>
      </c>
      <c r="F37" s="115">
        <v>72.400000000000006</v>
      </c>
      <c r="G37" s="115">
        <v>69.900000000000006</v>
      </c>
      <c r="H37" s="115">
        <v>70.5</v>
      </c>
      <c r="I37" s="115">
        <v>62.6</v>
      </c>
      <c r="J37" s="115">
        <v>67.8</v>
      </c>
    </row>
    <row r="38" spans="1:10" ht="12.75" customHeight="1" x14ac:dyDescent="0.15">
      <c r="A38" s="9" t="s">
        <v>20</v>
      </c>
      <c r="B38" s="115">
        <v>32.6</v>
      </c>
      <c r="C38" s="115">
        <v>34.700000000000003</v>
      </c>
      <c r="D38" s="115">
        <v>29.3</v>
      </c>
      <c r="E38" s="115">
        <v>41.8</v>
      </c>
      <c r="F38" s="115">
        <v>27.2</v>
      </c>
      <c r="G38" s="115">
        <v>29</v>
      </c>
      <c r="H38" s="115">
        <v>29.6</v>
      </c>
      <c r="I38" s="115">
        <v>37</v>
      </c>
      <c r="J38" s="115">
        <v>31.9</v>
      </c>
    </row>
    <row r="39" spans="1:10" ht="12.75" customHeight="1" x14ac:dyDescent="0.15">
      <c r="A39" s="9" t="s">
        <v>265</v>
      </c>
      <c r="B39" s="115">
        <v>0</v>
      </c>
      <c r="C39" s="115">
        <v>0.1</v>
      </c>
      <c r="D39" s="115">
        <v>0.7</v>
      </c>
      <c r="E39" s="115">
        <v>0.7</v>
      </c>
      <c r="F39" s="115">
        <v>0.4</v>
      </c>
      <c r="G39" s="115">
        <v>0.7</v>
      </c>
      <c r="H39" s="115">
        <v>0.1</v>
      </c>
      <c r="I39" s="115">
        <v>0</v>
      </c>
      <c r="J39" s="115">
        <v>0.3</v>
      </c>
    </row>
    <row r="40" spans="1:10" ht="12.75" customHeight="1" x14ac:dyDescent="0.15">
      <c r="A40" s="3" t="s">
        <v>202</v>
      </c>
      <c r="B40" s="115"/>
      <c r="C40" s="115"/>
      <c r="D40" s="115"/>
      <c r="E40" s="115"/>
      <c r="F40" s="115"/>
      <c r="G40" s="115"/>
      <c r="H40" s="115"/>
      <c r="I40" s="115"/>
      <c r="J40" s="115"/>
    </row>
    <row r="41" spans="1:10" ht="12.75" customHeight="1" x14ac:dyDescent="0.15">
      <c r="A41" s="9" t="s">
        <v>21</v>
      </c>
      <c r="B41" s="115">
        <v>53.7</v>
      </c>
      <c r="C41" s="115">
        <v>50.7</v>
      </c>
      <c r="D41" s="115">
        <v>68.8</v>
      </c>
      <c r="E41" s="115">
        <v>56.9</v>
      </c>
      <c r="F41" s="115">
        <v>63.5</v>
      </c>
      <c r="G41" s="115">
        <v>66.5</v>
      </c>
      <c r="H41" s="115">
        <v>74.099999999999994</v>
      </c>
      <c r="I41" s="115">
        <v>77.7</v>
      </c>
      <c r="J41" s="115">
        <v>59.5</v>
      </c>
    </row>
    <row r="42" spans="1:10" ht="12.75" customHeight="1" x14ac:dyDescent="0.15">
      <c r="A42" s="9" t="s">
        <v>22</v>
      </c>
      <c r="B42" s="115">
        <v>46.3</v>
      </c>
      <c r="C42" s="115">
        <v>49.3</v>
      </c>
      <c r="D42" s="115">
        <v>31.1</v>
      </c>
      <c r="E42" s="115">
        <v>43.3</v>
      </c>
      <c r="F42" s="115">
        <v>36.5</v>
      </c>
      <c r="G42" s="115">
        <v>34.299999999999997</v>
      </c>
      <c r="H42" s="115">
        <v>26.1</v>
      </c>
      <c r="I42" s="115">
        <v>22.5</v>
      </c>
      <c r="J42" s="115">
        <v>40.5</v>
      </c>
    </row>
    <row r="43" spans="1:10" ht="25.75" customHeight="1" x14ac:dyDescent="0.15">
      <c r="A43" s="146" t="s">
        <v>290</v>
      </c>
      <c r="B43" s="113">
        <v>100</v>
      </c>
      <c r="C43" s="113">
        <v>100</v>
      </c>
      <c r="D43" s="113">
        <v>100</v>
      </c>
      <c r="E43" s="113">
        <v>100</v>
      </c>
      <c r="F43" s="113">
        <v>100</v>
      </c>
      <c r="G43" s="113">
        <v>100</v>
      </c>
      <c r="H43" s="113">
        <v>100</v>
      </c>
      <c r="I43" s="113">
        <v>100</v>
      </c>
      <c r="J43" s="113">
        <v>100</v>
      </c>
    </row>
    <row r="44" spans="1:10" ht="12.75" customHeight="1" x14ac:dyDescent="0.15">
      <c r="A44" s="13"/>
      <c r="B44" s="13"/>
      <c r="C44" s="13"/>
      <c r="D44" s="13"/>
      <c r="E44" s="13"/>
      <c r="F44" s="13"/>
      <c r="G44" s="13"/>
      <c r="H44" s="13"/>
      <c r="I44" s="13"/>
      <c r="J44" s="13"/>
    </row>
    <row r="45" spans="1:10" ht="12.75" customHeight="1" x14ac:dyDescent="0.15">
      <c r="A45" s="13"/>
      <c r="B45" s="13"/>
      <c r="C45" s="13"/>
      <c r="D45" s="13"/>
      <c r="E45" s="13"/>
      <c r="F45" s="13"/>
      <c r="G45" s="13"/>
      <c r="H45" s="13"/>
      <c r="I45" s="13"/>
      <c r="J45" s="13"/>
    </row>
    <row r="46" spans="1:10" ht="12.75" customHeight="1" x14ac:dyDescent="0.15">
      <c r="A46" s="31" t="str">
        <f>Contents!B43</f>
        <v>© Commonwealth of Australia 2020</v>
      </c>
      <c r="B46" s="13"/>
      <c r="C46" s="13"/>
      <c r="D46" s="13"/>
      <c r="E46" s="13"/>
      <c r="F46" s="13"/>
      <c r="G46" s="13"/>
      <c r="H46" s="13"/>
      <c r="I46" s="13"/>
      <c r="J46" s="13"/>
    </row>
    <row r="47" spans="1:10" ht="12.75" customHeight="1" x14ac:dyDescent="0.15">
      <c r="B47" s="55"/>
      <c r="C47" s="55"/>
      <c r="D47" s="55"/>
      <c r="E47" s="55"/>
      <c r="F47" s="55"/>
      <c r="G47" s="55"/>
      <c r="H47" s="55"/>
      <c r="I47" s="55"/>
      <c r="J47" s="55"/>
    </row>
    <row r="48" spans="1:10" ht="12.75" customHeight="1" x14ac:dyDescent="0.15">
      <c r="B48" s="55"/>
      <c r="C48" s="55"/>
      <c r="D48" s="55"/>
      <c r="E48" s="55"/>
      <c r="F48" s="55"/>
      <c r="G48" s="55"/>
      <c r="H48" s="55"/>
      <c r="I48" s="55"/>
      <c r="J48" s="55"/>
    </row>
    <row r="49" spans="2:10" ht="12.75" customHeight="1" x14ac:dyDescent="0.15">
      <c r="B49" s="55"/>
      <c r="C49" s="55"/>
      <c r="D49" s="55"/>
      <c r="E49" s="55"/>
      <c r="F49" s="55"/>
      <c r="G49" s="55"/>
      <c r="H49" s="55"/>
      <c r="I49" s="55"/>
      <c r="J49" s="55"/>
    </row>
    <row r="50" spans="2:10" ht="12.75" customHeight="1" x14ac:dyDescent="0.15">
      <c r="B50" s="55"/>
      <c r="C50" s="55"/>
      <c r="D50" s="55"/>
      <c r="E50" s="55"/>
      <c r="F50" s="55"/>
      <c r="G50" s="55"/>
      <c r="H50" s="55"/>
      <c r="I50" s="55"/>
      <c r="J50" s="55"/>
    </row>
    <row r="51" spans="2:10" ht="12.75" customHeight="1" x14ac:dyDescent="0.15">
      <c r="B51" s="55"/>
      <c r="C51" s="55"/>
      <c r="D51" s="55"/>
      <c r="E51" s="55"/>
      <c r="F51" s="55"/>
      <c r="G51" s="55"/>
      <c r="H51" s="55"/>
      <c r="I51" s="55"/>
      <c r="J51" s="55"/>
    </row>
    <row r="52" spans="2:10" ht="12.75" customHeight="1" x14ac:dyDescent="0.15">
      <c r="B52" s="55"/>
      <c r="C52" s="55"/>
      <c r="D52" s="55"/>
      <c r="E52" s="55"/>
      <c r="F52" s="55"/>
      <c r="G52" s="55"/>
      <c r="H52" s="55"/>
      <c r="I52" s="55"/>
      <c r="J52" s="55"/>
    </row>
    <row r="53" spans="2:10" ht="12.75" customHeight="1" x14ac:dyDescent="0.15">
      <c r="B53" s="55"/>
      <c r="C53" s="55"/>
      <c r="D53" s="55"/>
      <c r="E53" s="55"/>
      <c r="F53" s="55"/>
      <c r="G53" s="55"/>
      <c r="H53" s="55"/>
      <c r="I53" s="55"/>
      <c r="J53" s="55"/>
    </row>
    <row r="54" spans="2:10" ht="12.75" customHeight="1" x14ac:dyDescent="0.15">
      <c r="B54" s="55"/>
      <c r="C54" s="55"/>
      <c r="D54" s="55"/>
      <c r="E54" s="55"/>
      <c r="F54" s="55"/>
      <c r="G54" s="55"/>
      <c r="H54" s="55"/>
      <c r="I54" s="55"/>
      <c r="J54" s="55"/>
    </row>
    <row r="55" spans="2:10" ht="12.75" customHeight="1" x14ac:dyDescent="0.15">
      <c r="B55" s="55"/>
      <c r="C55" s="55"/>
      <c r="D55" s="55"/>
      <c r="E55" s="55"/>
      <c r="F55" s="55"/>
      <c r="G55" s="55"/>
      <c r="H55" s="55"/>
      <c r="I55" s="55"/>
      <c r="J55" s="55"/>
    </row>
    <row r="56" spans="2:10" ht="12.75" customHeight="1" x14ac:dyDescent="0.15">
      <c r="B56" s="55"/>
      <c r="C56" s="55"/>
      <c r="D56" s="55"/>
      <c r="E56" s="55"/>
      <c r="F56" s="55"/>
      <c r="G56" s="55"/>
      <c r="H56" s="55"/>
      <c r="I56" s="55"/>
      <c r="J56" s="55"/>
    </row>
    <row r="57" spans="2:10" ht="12.75" customHeight="1" x14ac:dyDescent="0.15">
      <c r="B57" s="55"/>
      <c r="C57" s="55"/>
      <c r="D57" s="55"/>
      <c r="E57" s="55"/>
      <c r="F57" s="55"/>
      <c r="G57" s="55"/>
      <c r="H57" s="55"/>
      <c r="I57" s="55"/>
      <c r="J57" s="55"/>
    </row>
    <row r="58" spans="2:10" ht="12.75" customHeight="1" x14ac:dyDescent="0.15">
      <c r="B58" s="55"/>
      <c r="C58" s="55"/>
      <c r="D58" s="55"/>
      <c r="E58" s="55"/>
      <c r="F58" s="55"/>
      <c r="G58" s="55"/>
      <c r="H58" s="55"/>
      <c r="I58" s="55"/>
      <c r="J58" s="55"/>
    </row>
    <row r="59" spans="2:10" ht="12.75" customHeight="1" x14ac:dyDescent="0.15">
      <c r="B59" s="55"/>
      <c r="C59" s="55"/>
      <c r="D59" s="55"/>
      <c r="E59" s="55"/>
      <c r="F59" s="55"/>
      <c r="G59" s="55"/>
      <c r="H59" s="55"/>
      <c r="I59" s="55"/>
      <c r="J59" s="55"/>
    </row>
    <row r="60" spans="2:10" ht="12.75" customHeight="1" x14ac:dyDescent="0.15">
      <c r="B60" s="55"/>
      <c r="C60" s="55"/>
      <c r="D60" s="55"/>
      <c r="E60" s="55"/>
      <c r="F60" s="55"/>
      <c r="G60" s="55"/>
      <c r="H60" s="55"/>
      <c r="I60" s="55"/>
      <c r="J60" s="55"/>
    </row>
    <row r="61" spans="2:10" ht="12.75" customHeight="1" x14ac:dyDescent="0.15">
      <c r="B61" s="55"/>
      <c r="C61" s="55"/>
      <c r="D61" s="55"/>
      <c r="E61" s="55"/>
      <c r="F61" s="55"/>
      <c r="G61" s="55"/>
      <c r="H61" s="55"/>
      <c r="I61" s="55"/>
      <c r="J61" s="55"/>
    </row>
    <row r="62" spans="2:10" ht="12.75" customHeight="1" x14ac:dyDescent="0.15">
      <c r="B62" s="55"/>
      <c r="C62" s="55"/>
      <c r="D62" s="55"/>
      <c r="E62" s="55"/>
      <c r="F62" s="55"/>
      <c r="G62" s="55"/>
      <c r="H62" s="55"/>
      <c r="I62" s="55"/>
      <c r="J62" s="55"/>
    </row>
    <row r="63" spans="2:10" ht="12.75" customHeight="1" x14ac:dyDescent="0.15">
      <c r="B63" s="55"/>
      <c r="C63" s="55"/>
      <c r="D63" s="55"/>
      <c r="E63" s="55"/>
      <c r="F63" s="55"/>
      <c r="G63" s="55"/>
      <c r="H63" s="55"/>
      <c r="I63" s="55"/>
      <c r="J63" s="55"/>
    </row>
    <row r="64" spans="2:10" ht="12.75" customHeight="1" x14ac:dyDescent="0.15">
      <c r="B64" s="55"/>
      <c r="C64" s="55"/>
      <c r="D64" s="55"/>
      <c r="E64" s="55"/>
      <c r="F64" s="55"/>
      <c r="G64" s="55"/>
      <c r="H64" s="55"/>
      <c r="I64" s="55"/>
      <c r="J64" s="55"/>
    </row>
    <row r="65" spans="2:10" ht="12.75" customHeight="1" x14ac:dyDescent="0.15">
      <c r="B65" s="55"/>
      <c r="C65" s="55"/>
      <c r="D65" s="55"/>
      <c r="E65" s="55"/>
      <c r="F65" s="55"/>
      <c r="G65" s="55"/>
      <c r="H65" s="55"/>
      <c r="I65" s="55"/>
      <c r="J65" s="55"/>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3">
    <mergeCell ref="A6:J6"/>
    <mergeCell ref="A28:J28"/>
    <mergeCell ref="A1:K1"/>
  </mergeCells>
  <hyperlinks>
    <hyperlink ref="A46" r:id="rId1" display="© Commonwealth of Australia 2014" xr:uid="{008AE721-6B2C-E84C-860A-01D7C5E31979}"/>
  </hyperlinks>
  <pageMargins left="0.70866141732283472" right="0.70866141732283472" top="0.74803149606299213" bottom="0.74803149606299213" header="0.31496062992125984" footer="0.31496062992125984"/>
  <pageSetup paperSize="9" scale="72"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DB0D-97E4-F64A-8188-5B408EE49D2F}">
  <sheetPr codeName="Sheet20">
    <pageSetUpPr fitToPage="1"/>
  </sheetPr>
  <dimension ref="A1:N255"/>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4" s="34" customFormat="1" ht="60" customHeight="1" x14ac:dyDescent="0.15">
      <c r="A1" s="243" t="s">
        <v>317</v>
      </c>
      <c r="B1" s="260"/>
      <c r="C1" s="260"/>
      <c r="D1" s="260"/>
      <c r="E1" s="260"/>
      <c r="F1" s="260"/>
      <c r="G1" s="260"/>
      <c r="H1" s="260"/>
      <c r="I1" s="260"/>
      <c r="J1" s="260"/>
      <c r="K1" s="260"/>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E3" s="100"/>
    </row>
    <row r="4" spans="1:14" ht="25.5" customHeight="1" x14ac:dyDescent="0.15">
      <c r="A4" s="4" t="s">
        <v>304</v>
      </c>
    </row>
    <row r="5" spans="1:14" ht="12.75" customHeight="1" x14ac:dyDescent="0.15">
      <c r="A5" s="5" t="s">
        <v>261</v>
      </c>
      <c r="B5" s="6" t="s">
        <v>2</v>
      </c>
      <c r="C5" s="6" t="s">
        <v>3</v>
      </c>
      <c r="D5" s="6" t="s">
        <v>4</v>
      </c>
      <c r="E5" s="6" t="s">
        <v>5</v>
      </c>
      <c r="F5" s="6" t="s">
        <v>6</v>
      </c>
      <c r="G5" s="6" t="s">
        <v>7</v>
      </c>
      <c r="H5" s="6" t="s">
        <v>8</v>
      </c>
      <c r="I5" s="6" t="s">
        <v>9</v>
      </c>
      <c r="J5" s="6" t="s">
        <v>10</v>
      </c>
    </row>
    <row r="6" spans="1:14" ht="12.75" customHeight="1" x14ac:dyDescent="0.15">
      <c r="A6" s="245" t="s">
        <v>11</v>
      </c>
      <c r="B6" s="245"/>
      <c r="C6" s="245"/>
      <c r="D6" s="245"/>
      <c r="E6" s="245"/>
      <c r="F6" s="245"/>
      <c r="G6" s="245"/>
      <c r="H6" s="245"/>
      <c r="I6" s="245"/>
      <c r="J6" s="245"/>
    </row>
    <row r="7" spans="1:14" ht="12.75" customHeight="1" x14ac:dyDescent="0.15">
      <c r="A7" s="3" t="s">
        <v>71</v>
      </c>
      <c r="B7" s="108">
        <v>960</v>
      </c>
      <c r="C7" s="108">
        <v>619</v>
      </c>
      <c r="D7" s="108">
        <v>411</v>
      </c>
      <c r="E7" s="108">
        <v>335</v>
      </c>
      <c r="F7" s="108">
        <v>292</v>
      </c>
      <c r="G7" s="108">
        <v>57</v>
      </c>
      <c r="H7" s="108">
        <v>147</v>
      </c>
      <c r="I7" s="108">
        <v>33</v>
      </c>
      <c r="J7" s="108">
        <v>2852</v>
      </c>
    </row>
    <row r="8" spans="1:14" ht="12.75" customHeight="1" x14ac:dyDescent="0.15">
      <c r="A8" s="3" t="s">
        <v>72</v>
      </c>
      <c r="B8" s="108">
        <v>988</v>
      </c>
      <c r="C8" s="108">
        <v>631</v>
      </c>
      <c r="D8" s="108">
        <v>607</v>
      </c>
      <c r="E8" s="108">
        <v>353</v>
      </c>
      <c r="F8" s="108">
        <v>469</v>
      </c>
      <c r="G8" s="108">
        <v>67</v>
      </c>
      <c r="H8" s="108">
        <v>145</v>
      </c>
      <c r="I8" s="108">
        <v>67</v>
      </c>
      <c r="J8" s="108">
        <v>3316</v>
      </c>
    </row>
    <row r="9" spans="1:14" ht="12.75" customHeight="1" x14ac:dyDescent="0.15">
      <c r="A9" s="3" t="s">
        <v>73</v>
      </c>
      <c r="B9" s="108">
        <v>731</v>
      </c>
      <c r="C9" s="108">
        <v>419</v>
      </c>
      <c r="D9" s="108">
        <v>595</v>
      </c>
      <c r="E9" s="108">
        <v>257</v>
      </c>
      <c r="F9" s="108">
        <v>412</v>
      </c>
      <c r="G9" s="108">
        <v>32</v>
      </c>
      <c r="H9" s="108">
        <v>123</v>
      </c>
      <c r="I9" s="108">
        <v>46</v>
      </c>
      <c r="J9" s="108">
        <v>2607</v>
      </c>
    </row>
    <row r="10" spans="1:14" ht="12.75" customHeight="1" x14ac:dyDescent="0.15">
      <c r="A10" s="3" t="s">
        <v>74</v>
      </c>
      <c r="B10" s="108">
        <v>838</v>
      </c>
      <c r="C10" s="108">
        <v>443</v>
      </c>
      <c r="D10" s="108">
        <v>558</v>
      </c>
      <c r="E10" s="108">
        <v>175</v>
      </c>
      <c r="F10" s="108">
        <v>398</v>
      </c>
      <c r="G10" s="108">
        <v>30</v>
      </c>
      <c r="H10" s="108">
        <v>48</v>
      </c>
      <c r="I10" s="108">
        <v>26</v>
      </c>
      <c r="J10" s="108">
        <v>2513</v>
      </c>
    </row>
    <row r="11" spans="1:14" ht="12.75" customHeight="1" x14ac:dyDescent="0.15">
      <c r="A11" s="3" t="s">
        <v>75</v>
      </c>
      <c r="B11" s="108">
        <v>638</v>
      </c>
      <c r="C11" s="108">
        <v>368</v>
      </c>
      <c r="D11" s="108">
        <v>359</v>
      </c>
      <c r="E11" s="108">
        <v>128</v>
      </c>
      <c r="F11" s="108">
        <v>275</v>
      </c>
      <c r="G11" s="108">
        <v>17</v>
      </c>
      <c r="H11" s="108">
        <v>20</v>
      </c>
      <c r="I11" s="108">
        <v>9</v>
      </c>
      <c r="J11" s="108">
        <v>1808</v>
      </c>
    </row>
    <row r="12" spans="1:14" ht="25.75" customHeight="1" x14ac:dyDescent="0.15">
      <c r="A12" s="2" t="s">
        <v>24</v>
      </c>
      <c r="B12" s="107">
        <v>4148</v>
      </c>
      <c r="C12" s="107">
        <v>2479</v>
      </c>
      <c r="D12" s="107">
        <v>2534</v>
      </c>
      <c r="E12" s="107">
        <v>1249</v>
      </c>
      <c r="F12" s="107">
        <v>1841</v>
      </c>
      <c r="G12" s="107">
        <v>194</v>
      </c>
      <c r="H12" s="107">
        <v>484</v>
      </c>
      <c r="I12" s="107">
        <v>166</v>
      </c>
      <c r="J12" s="107">
        <v>13097</v>
      </c>
    </row>
    <row r="13" spans="1:14" ht="12.75" customHeight="1" x14ac:dyDescent="0.15">
      <c r="A13" s="2"/>
      <c r="B13" s="7"/>
      <c r="C13" s="7"/>
      <c r="D13" s="7"/>
      <c r="E13" s="7"/>
      <c r="F13" s="7"/>
      <c r="G13" s="7"/>
      <c r="H13" s="7"/>
      <c r="I13" s="7"/>
      <c r="J13" s="7"/>
    </row>
    <row r="14" spans="1:14" ht="12.75" customHeight="1" x14ac:dyDescent="0.15">
      <c r="A14" s="3" t="s">
        <v>62</v>
      </c>
      <c r="B14" s="115">
        <v>6.1</v>
      </c>
      <c r="C14" s="115">
        <v>5.7</v>
      </c>
      <c r="D14" s="115">
        <v>6.5</v>
      </c>
      <c r="E14" s="115">
        <v>4.8</v>
      </c>
      <c r="F14" s="115">
        <v>6.3</v>
      </c>
      <c r="G14" s="115">
        <v>3.8</v>
      </c>
      <c r="H14" s="115">
        <v>3.3</v>
      </c>
      <c r="I14" s="115">
        <v>3.7</v>
      </c>
      <c r="J14" s="115">
        <v>5.8</v>
      </c>
    </row>
    <row r="15" spans="1:14" ht="12.75" customHeight="1" x14ac:dyDescent="0.15">
      <c r="A15" s="3" t="s">
        <v>63</v>
      </c>
      <c r="B15" s="115">
        <v>3.6</v>
      </c>
      <c r="C15" s="115">
        <v>3</v>
      </c>
      <c r="D15" s="115">
        <v>4.0999999999999996</v>
      </c>
      <c r="E15" s="115">
        <v>2.6</v>
      </c>
      <c r="F15" s="115">
        <v>4.0999999999999996</v>
      </c>
      <c r="G15" s="115">
        <v>1.9</v>
      </c>
      <c r="H15" s="115">
        <v>2.2000000000000002</v>
      </c>
      <c r="I15" s="115">
        <v>2.5</v>
      </c>
      <c r="J15" s="115">
        <v>3.4</v>
      </c>
    </row>
    <row r="16" spans="1:14" ht="12.75" customHeight="1" x14ac:dyDescent="0.15">
      <c r="A16" s="3" t="s">
        <v>76</v>
      </c>
      <c r="B16" s="115">
        <v>15</v>
      </c>
      <c r="C16" s="115">
        <v>14.9</v>
      </c>
      <c r="D16" s="115">
        <v>14.7</v>
      </c>
      <c r="E16" s="115">
        <v>12.1</v>
      </c>
      <c r="F16" s="115">
        <v>14.5</v>
      </c>
      <c r="G16" s="115">
        <v>10.4</v>
      </c>
      <c r="H16" s="115">
        <v>7.1</v>
      </c>
      <c r="I16" s="115">
        <v>8.8000000000000007</v>
      </c>
      <c r="J16" s="115">
        <v>14.3</v>
      </c>
    </row>
    <row r="17" spans="1:10" ht="12.75" customHeight="1" x14ac:dyDescent="0.15">
      <c r="A17" s="245" t="s">
        <v>23</v>
      </c>
      <c r="B17" s="245"/>
      <c r="C17" s="245"/>
      <c r="D17" s="245"/>
      <c r="E17" s="245"/>
      <c r="F17" s="245"/>
      <c r="G17" s="245"/>
      <c r="H17" s="245"/>
      <c r="I17" s="245"/>
      <c r="J17" s="245"/>
    </row>
    <row r="18" spans="1:10" ht="12.75" customHeight="1" x14ac:dyDescent="0.15">
      <c r="A18" s="3" t="s">
        <v>71</v>
      </c>
      <c r="B18" s="115">
        <v>23.1</v>
      </c>
      <c r="C18" s="115">
        <v>25</v>
      </c>
      <c r="D18" s="115">
        <v>16.2</v>
      </c>
      <c r="E18" s="115">
        <v>26.8</v>
      </c>
      <c r="F18" s="115">
        <v>15.9</v>
      </c>
      <c r="G18" s="115">
        <v>29.4</v>
      </c>
      <c r="H18" s="115">
        <v>30.4</v>
      </c>
      <c r="I18" s="115">
        <v>19.899999999999999</v>
      </c>
      <c r="J18" s="115">
        <v>21.8</v>
      </c>
    </row>
    <row r="19" spans="1:10" ht="12.75" customHeight="1" x14ac:dyDescent="0.15">
      <c r="A19" s="3" t="s">
        <v>72</v>
      </c>
      <c r="B19" s="115">
        <v>23.8</v>
      </c>
      <c r="C19" s="115">
        <v>25.5</v>
      </c>
      <c r="D19" s="115">
        <v>24</v>
      </c>
      <c r="E19" s="115">
        <v>28.3</v>
      </c>
      <c r="F19" s="115">
        <v>25.5</v>
      </c>
      <c r="G19" s="115">
        <v>34.5</v>
      </c>
      <c r="H19" s="115">
        <v>30</v>
      </c>
      <c r="I19" s="115">
        <v>40.4</v>
      </c>
      <c r="J19" s="115">
        <v>25.3</v>
      </c>
    </row>
    <row r="20" spans="1:10" ht="12.75" customHeight="1" x14ac:dyDescent="0.15">
      <c r="A20" s="3" t="s">
        <v>73</v>
      </c>
      <c r="B20" s="115">
        <v>17.600000000000001</v>
      </c>
      <c r="C20" s="115">
        <v>16.899999999999999</v>
      </c>
      <c r="D20" s="115">
        <v>23.5</v>
      </c>
      <c r="E20" s="115">
        <v>20.6</v>
      </c>
      <c r="F20" s="115">
        <v>22.4</v>
      </c>
      <c r="G20" s="115">
        <v>16.5</v>
      </c>
      <c r="H20" s="115">
        <v>25.4</v>
      </c>
      <c r="I20" s="115">
        <v>27.7</v>
      </c>
      <c r="J20" s="115">
        <v>19.899999999999999</v>
      </c>
    </row>
    <row r="21" spans="1:10" ht="12.75" customHeight="1" x14ac:dyDescent="0.15">
      <c r="A21" s="3" t="s">
        <v>74</v>
      </c>
      <c r="B21" s="115">
        <v>20.2</v>
      </c>
      <c r="C21" s="115">
        <v>17.899999999999999</v>
      </c>
      <c r="D21" s="115">
        <v>22</v>
      </c>
      <c r="E21" s="115">
        <v>14</v>
      </c>
      <c r="F21" s="115">
        <v>21.6</v>
      </c>
      <c r="G21" s="115">
        <v>15.5</v>
      </c>
      <c r="H21" s="115">
        <v>9.9</v>
      </c>
      <c r="I21" s="115">
        <v>15.7</v>
      </c>
      <c r="J21" s="115">
        <v>19.2</v>
      </c>
    </row>
    <row r="22" spans="1:10" ht="12.75" customHeight="1" x14ac:dyDescent="0.15">
      <c r="A22" s="3" t="s">
        <v>75</v>
      </c>
      <c r="B22" s="115">
        <v>15.4</v>
      </c>
      <c r="C22" s="115">
        <v>14.8</v>
      </c>
      <c r="D22" s="115">
        <v>14.2</v>
      </c>
      <c r="E22" s="115">
        <v>10.199999999999999</v>
      </c>
      <c r="F22" s="115">
        <v>14.9</v>
      </c>
      <c r="G22" s="115">
        <v>8.8000000000000007</v>
      </c>
      <c r="H22" s="115">
        <v>4.0999999999999996</v>
      </c>
      <c r="I22" s="115">
        <v>5.4</v>
      </c>
      <c r="J22" s="115">
        <v>13.8</v>
      </c>
    </row>
    <row r="23" spans="1:10" ht="25.75" customHeight="1" x14ac:dyDescent="0.15">
      <c r="A23" s="2" t="s">
        <v>24</v>
      </c>
      <c r="B23" s="181">
        <v>100</v>
      </c>
      <c r="C23" s="181">
        <v>100</v>
      </c>
      <c r="D23" s="181">
        <v>100</v>
      </c>
      <c r="E23" s="181">
        <v>100</v>
      </c>
      <c r="F23" s="181">
        <v>100</v>
      </c>
      <c r="G23" s="181">
        <v>100</v>
      </c>
      <c r="H23" s="181">
        <v>100</v>
      </c>
      <c r="I23" s="181">
        <v>100</v>
      </c>
      <c r="J23" s="181">
        <v>100</v>
      </c>
    </row>
    <row r="24" spans="1:10" ht="12.75" customHeight="1" x14ac:dyDescent="0.15">
      <c r="A24" s="13"/>
      <c r="B24" s="13"/>
      <c r="C24" s="13"/>
      <c r="D24" s="13"/>
      <c r="E24" s="13"/>
      <c r="F24" s="13"/>
      <c r="G24" s="13"/>
      <c r="H24" s="13"/>
      <c r="I24" s="13"/>
      <c r="J24" s="13"/>
    </row>
    <row r="25" spans="1:10" ht="12.75" customHeight="1" x14ac:dyDescent="0.15">
      <c r="A25" s="13"/>
      <c r="B25" s="13"/>
      <c r="C25" s="13"/>
      <c r="D25" s="13"/>
      <c r="E25" s="13"/>
      <c r="F25" s="13"/>
      <c r="G25" s="13"/>
      <c r="H25" s="13"/>
      <c r="I25" s="13"/>
      <c r="J25" s="13"/>
    </row>
    <row r="26" spans="1:10" ht="12.75" customHeight="1" x14ac:dyDescent="0.15">
      <c r="A26" s="31" t="str">
        <f>Contents!B43</f>
        <v>© Commonwealth of Australia 2020</v>
      </c>
      <c r="B26" s="13"/>
      <c r="C26" s="13"/>
      <c r="D26" s="13"/>
      <c r="E26" s="13"/>
      <c r="F26" s="13"/>
      <c r="G26" s="13"/>
      <c r="H26" s="13"/>
      <c r="I26" s="13"/>
      <c r="J26" s="13"/>
    </row>
    <row r="27" spans="1:10" ht="12.75" customHeight="1" x14ac:dyDescent="0.15"/>
    <row r="28" spans="1:10" ht="12.75" customHeight="1" x14ac:dyDescent="0.15">
      <c r="B28" s="49"/>
      <c r="C28" s="49"/>
      <c r="D28" s="49"/>
      <c r="E28" s="49"/>
      <c r="F28" s="49"/>
      <c r="G28" s="49"/>
      <c r="H28" s="49"/>
      <c r="I28" s="49"/>
      <c r="J28" s="49"/>
    </row>
    <row r="29" spans="1:10" ht="12.75" customHeight="1" x14ac:dyDescent="0.15">
      <c r="A29" s="106"/>
      <c r="B29" s="106"/>
      <c r="C29" s="106"/>
      <c r="D29" s="106"/>
      <c r="E29" s="106"/>
      <c r="F29" s="106"/>
      <c r="G29" s="106"/>
      <c r="H29" s="106"/>
      <c r="I29" s="106"/>
      <c r="J29" s="106"/>
    </row>
    <row r="30" spans="1:10" ht="12.75" customHeight="1" x14ac:dyDescent="0.15">
      <c r="A30" s="106"/>
      <c r="B30" s="106"/>
      <c r="C30" s="106"/>
      <c r="D30" s="106"/>
      <c r="E30" s="106"/>
      <c r="F30" s="106"/>
      <c r="G30" s="106"/>
      <c r="H30" s="106"/>
      <c r="I30" s="106"/>
      <c r="J30" s="106"/>
    </row>
    <row r="31" spans="1:10" ht="12.75" customHeight="1" x14ac:dyDescent="0.15">
      <c r="A31" s="106"/>
      <c r="B31" s="106"/>
      <c r="C31" s="106"/>
      <c r="D31" s="106"/>
      <c r="E31" s="106"/>
      <c r="F31" s="106"/>
      <c r="G31" s="106"/>
      <c r="H31" s="106"/>
      <c r="I31" s="106"/>
      <c r="J31" s="106"/>
    </row>
    <row r="32" spans="1:10" ht="12.75" customHeight="1" x14ac:dyDescent="0.15">
      <c r="A32" s="106"/>
      <c r="B32" s="106"/>
      <c r="C32" s="106"/>
      <c r="D32" s="106"/>
      <c r="E32" s="106"/>
      <c r="F32" s="106"/>
      <c r="G32" s="106"/>
      <c r="H32" s="106"/>
      <c r="I32" s="106"/>
      <c r="J32" s="106"/>
    </row>
    <row r="33" spans="1:10" ht="12.75" customHeight="1" x14ac:dyDescent="0.15">
      <c r="A33" s="106"/>
      <c r="B33" s="106"/>
      <c r="C33" s="106"/>
      <c r="D33" s="106"/>
      <c r="E33" s="106"/>
      <c r="F33" s="106"/>
      <c r="G33" s="106"/>
      <c r="H33" s="106"/>
      <c r="I33" s="106"/>
      <c r="J33" s="106"/>
    </row>
    <row r="34" spans="1:10" ht="12.75" customHeight="1" x14ac:dyDescent="0.15">
      <c r="A34" s="106"/>
      <c r="B34" s="106"/>
      <c r="C34" s="106"/>
      <c r="D34" s="106"/>
      <c r="E34" s="106"/>
      <c r="F34" s="106"/>
      <c r="G34" s="106"/>
      <c r="H34" s="106"/>
      <c r="I34" s="106"/>
      <c r="J34" s="106"/>
    </row>
    <row r="35" spans="1:10" ht="12.75" customHeight="1" x14ac:dyDescent="0.15">
      <c r="A35" s="106"/>
      <c r="B35" s="38"/>
      <c r="C35" s="38"/>
      <c r="D35" s="38"/>
      <c r="E35" s="38"/>
      <c r="F35" s="38"/>
      <c r="G35" s="38"/>
      <c r="H35" s="38"/>
      <c r="I35" s="38"/>
      <c r="J35" s="38"/>
    </row>
    <row r="36" spans="1:10" ht="12.75" customHeight="1" x14ac:dyDescent="0.15">
      <c r="A36" s="106"/>
      <c r="B36" s="38"/>
      <c r="C36" s="38"/>
      <c r="D36" s="38"/>
      <c r="E36" s="38"/>
      <c r="F36" s="38"/>
      <c r="G36" s="38"/>
      <c r="H36" s="38"/>
      <c r="I36" s="38"/>
      <c r="J36" s="38"/>
    </row>
    <row r="37" spans="1:10" ht="12.75" customHeight="1" x14ac:dyDescent="0.15">
      <c r="A37" s="106"/>
      <c r="B37" s="38"/>
      <c r="C37" s="38"/>
      <c r="D37" s="38"/>
      <c r="E37" s="38"/>
      <c r="F37" s="38"/>
      <c r="G37" s="38"/>
      <c r="H37" s="38"/>
      <c r="I37" s="38"/>
      <c r="J37" s="38"/>
    </row>
    <row r="38" spans="1:10" ht="12.75" customHeight="1" x14ac:dyDescent="0.15">
      <c r="A38" s="106"/>
      <c r="B38" s="106"/>
      <c r="C38" s="106"/>
      <c r="D38" s="106"/>
      <c r="E38" s="106"/>
      <c r="F38" s="106"/>
      <c r="G38" s="106"/>
      <c r="H38" s="106"/>
      <c r="I38" s="106"/>
      <c r="J38" s="22"/>
    </row>
    <row r="39" spans="1:10" ht="12.75" customHeight="1" x14ac:dyDescent="0.15">
      <c r="A39" s="106"/>
      <c r="B39" s="106"/>
      <c r="C39" s="106"/>
      <c r="D39" s="106"/>
      <c r="E39" s="106"/>
      <c r="F39" s="106"/>
      <c r="G39" s="106"/>
      <c r="H39" s="106"/>
      <c r="I39" s="106"/>
      <c r="J39" s="22"/>
    </row>
    <row r="40" spans="1:10" ht="12.75" customHeight="1" x14ac:dyDescent="0.15">
      <c r="A40" s="106"/>
      <c r="B40" s="22"/>
      <c r="C40" s="22"/>
      <c r="D40" s="22"/>
      <c r="E40" s="22"/>
      <c r="F40" s="22"/>
      <c r="G40" s="106"/>
      <c r="H40" s="106"/>
      <c r="I40" s="106"/>
      <c r="J40" s="22"/>
    </row>
    <row r="41" spans="1:10" ht="12.75" customHeight="1" x14ac:dyDescent="0.15">
      <c r="A41" s="106"/>
      <c r="B41" s="106"/>
      <c r="C41" s="106"/>
      <c r="D41" s="106"/>
      <c r="E41" s="106"/>
      <c r="F41" s="106"/>
      <c r="G41" s="106"/>
      <c r="H41" s="106"/>
      <c r="I41" s="106"/>
      <c r="J41" s="106"/>
    </row>
    <row r="42" spans="1:10" ht="12.75" customHeight="1" x14ac:dyDescent="0.15">
      <c r="A42" s="106"/>
      <c r="B42" s="106"/>
      <c r="C42" s="106"/>
      <c r="D42" s="106"/>
      <c r="E42" s="106"/>
      <c r="F42" s="106"/>
      <c r="G42" s="106"/>
      <c r="H42" s="106"/>
      <c r="I42" s="106"/>
      <c r="J42" s="106"/>
    </row>
    <row r="43" spans="1:10" ht="12.75" customHeight="1" x14ac:dyDescent="0.15">
      <c r="A43" s="106"/>
      <c r="B43" s="106"/>
      <c r="C43" s="106"/>
      <c r="D43" s="106"/>
      <c r="E43" s="106"/>
      <c r="F43" s="106"/>
      <c r="G43" s="106"/>
      <c r="H43" s="106"/>
      <c r="I43" s="106"/>
      <c r="J43" s="106"/>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3">
    <mergeCell ref="A6:J6"/>
    <mergeCell ref="A17:J17"/>
    <mergeCell ref="A1:K1"/>
  </mergeCells>
  <hyperlinks>
    <hyperlink ref="A26" r:id="rId1" display="© Commonwealth of Australia 2014" xr:uid="{A142E180-C9F8-F544-825C-5AA868819740}"/>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F171-12A7-6742-9576-27ABB3F8A785}">
  <sheetPr codeName="Sheet21">
    <pageSetUpPr fitToPage="1"/>
  </sheetPr>
  <dimension ref="A1:N156"/>
  <sheetViews>
    <sheetView zoomScaleNormal="100" workbookViewId="0">
      <pane ySplit="5" topLeftCell="A6" activePane="bottomLeft" state="frozen"/>
      <selection activeCell="A4" sqref="A4:J14"/>
      <selection pane="bottomLeft" sqref="A1:G1"/>
    </sheetView>
  </sheetViews>
  <sheetFormatPr baseColWidth="10" defaultRowHeight="14" x14ac:dyDescent="0.15"/>
  <cols>
    <col min="1" max="7" width="11.5" customWidth="1"/>
    <col min="8" max="256" width="8.83203125" customWidth="1"/>
  </cols>
  <sheetData>
    <row r="1" spans="1:14" s="34" customFormat="1" ht="60" customHeight="1" x14ac:dyDescent="0.15">
      <c r="A1" s="243" t="s">
        <v>317</v>
      </c>
      <c r="B1" s="260"/>
      <c r="C1" s="260"/>
      <c r="D1" s="260"/>
      <c r="E1" s="260"/>
      <c r="F1" s="260"/>
      <c r="G1" s="260"/>
      <c r="H1" s="129"/>
      <c r="I1" s="129"/>
      <c r="J1" s="129"/>
      <c r="K1" s="129"/>
      <c r="M1" s="130"/>
      <c r="N1" s="131"/>
    </row>
    <row r="2" spans="1:14" ht="15.75" customHeight="1" x14ac:dyDescent="0.2">
      <c r="A2" s="29" t="str">
        <f>Contents!A2</f>
        <v>45170DO002_2020 Prisoners in Australia, 2020</v>
      </c>
    </row>
    <row r="3" spans="1:14" ht="15.75" customHeight="1" x14ac:dyDescent="0.15">
      <c r="A3" s="1" t="str">
        <f>Contents!A3</f>
        <v>Released at 11:30 am (Canberra time) Thurs 3 Dec 2020</v>
      </c>
      <c r="E3" s="101"/>
    </row>
    <row r="4" spans="1:14" ht="25.5" customHeight="1" x14ac:dyDescent="0.15">
      <c r="A4" s="4" t="s">
        <v>305</v>
      </c>
    </row>
    <row r="5" spans="1:14" ht="25" customHeight="1" x14ac:dyDescent="0.15">
      <c r="A5" s="5" t="s">
        <v>262</v>
      </c>
      <c r="B5" s="6" t="s">
        <v>77</v>
      </c>
      <c r="C5" s="6" t="s">
        <v>78</v>
      </c>
      <c r="D5" s="6" t="s">
        <v>79</v>
      </c>
      <c r="E5" s="6" t="s">
        <v>80</v>
      </c>
      <c r="F5" s="6" t="s">
        <v>24</v>
      </c>
    </row>
    <row r="6" spans="1:14" ht="12.75" customHeight="1" x14ac:dyDescent="0.15">
      <c r="A6" s="245" t="s">
        <v>30</v>
      </c>
      <c r="B6" s="245"/>
      <c r="C6" s="245"/>
      <c r="D6" s="245"/>
      <c r="E6" s="245"/>
      <c r="F6" s="245"/>
    </row>
    <row r="7" spans="1:14" ht="12.75" customHeight="1" x14ac:dyDescent="0.15">
      <c r="A7" s="3" t="s">
        <v>12</v>
      </c>
      <c r="B7" s="108">
        <v>3581</v>
      </c>
      <c r="C7" s="108">
        <v>3385</v>
      </c>
      <c r="D7" s="108">
        <v>4686</v>
      </c>
      <c r="E7" s="108">
        <v>241</v>
      </c>
      <c r="F7" s="108">
        <v>11893</v>
      </c>
      <c r="G7" s="106"/>
    </row>
    <row r="8" spans="1:14" ht="12.75" customHeight="1" x14ac:dyDescent="0.15">
      <c r="A8" s="3" t="s">
        <v>13</v>
      </c>
      <c r="B8" s="108">
        <v>15</v>
      </c>
      <c r="C8" s="108">
        <v>183</v>
      </c>
      <c r="D8" s="108">
        <v>574</v>
      </c>
      <c r="E8" s="108">
        <v>62</v>
      </c>
      <c r="F8" s="108">
        <v>836</v>
      </c>
      <c r="G8" s="106"/>
    </row>
    <row r="9" spans="1:14" ht="25.75" customHeight="1" x14ac:dyDescent="0.15">
      <c r="A9" s="2" t="s">
        <v>18</v>
      </c>
      <c r="B9" s="107">
        <v>3598</v>
      </c>
      <c r="C9" s="107">
        <v>3567</v>
      </c>
      <c r="D9" s="107">
        <v>5261</v>
      </c>
      <c r="E9" s="107">
        <v>304</v>
      </c>
      <c r="F9" s="107">
        <v>12730</v>
      </c>
      <c r="G9" s="106"/>
    </row>
    <row r="10" spans="1:14" ht="12.75" customHeight="1" x14ac:dyDescent="0.15">
      <c r="A10" s="245" t="s">
        <v>31</v>
      </c>
      <c r="B10" s="245"/>
      <c r="C10" s="245"/>
      <c r="D10" s="245"/>
      <c r="E10" s="245"/>
      <c r="F10" s="245"/>
    </row>
    <row r="11" spans="1:14" ht="12.75" customHeight="1" x14ac:dyDescent="0.15">
      <c r="A11" s="3" t="s">
        <v>12</v>
      </c>
      <c r="B11" s="108">
        <v>1778</v>
      </c>
      <c r="C11" s="108">
        <v>3468</v>
      </c>
      <c r="D11" s="108">
        <v>1501</v>
      </c>
      <c r="E11" s="117">
        <v>0</v>
      </c>
      <c r="F11" s="108">
        <v>6748</v>
      </c>
    </row>
    <row r="12" spans="1:14" ht="12.75" customHeight="1" x14ac:dyDescent="0.15">
      <c r="A12" s="3" t="s">
        <v>13</v>
      </c>
      <c r="B12" s="108">
        <v>37</v>
      </c>
      <c r="C12" s="108">
        <v>245</v>
      </c>
      <c r="D12" s="108">
        <v>120</v>
      </c>
      <c r="E12" s="117">
        <v>0</v>
      </c>
      <c r="F12" s="108">
        <v>401</v>
      </c>
    </row>
    <row r="13" spans="1:14" ht="25.75" customHeight="1" x14ac:dyDescent="0.15">
      <c r="A13" s="2" t="s">
        <v>18</v>
      </c>
      <c r="B13" s="107">
        <v>1819</v>
      </c>
      <c r="C13" s="107">
        <v>3717</v>
      </c>
      <c r="D13" s="107">
        <v>1614</v>
      </c>
      <c r="E13" s="110">
        <v>0</v>
      </c>
      <c r="F13" s="107">
        <v>7149</v>
      </c>
    </row>
    <row r="14" spans="1:14" ht="12.75" customHeight="1" x14ac:dyDescent="0.15">
      <c r="A14" s="245" t="s">
        <v>32</v>
      </c>
      <c r="B14" s="245"/>
      <c r="C14" s="245"/>
      <c r="D14" s="245"/>
      <c r="E14" s="245"/>
      <c r="F14" s="245"/>
    </row>
    <row r="15" spans="1:14" ht="12.75" customHeight="1" x14ac:dyDescent="0.15">
      <c r="A15" s="3" t="s">
        <v>12</v>
      </c>
      <c r="B15" s="108">
        <v>6346</v>
      </c>
      <c r="C15" s="117">
        <v>0</v>
      </c>
      <c r="D15" s="108">
        <v>804</v>
      </c>
      <c r="E15" s="108">
        <v>745</v>
      </c>
      <c r="F15" s="108">
        <v>7894</v>
      </c>
    </row>
    <row r="16" spans="1:14" ht="12.75" customHeight="1" x14ac:dyDescent="0.15">
      <c r="A16" s="3" t="s">
        <v>13</v>
      </c>
      <c r="B16" s="108">
        <v>490</v>
      </c>
      <c r="C16" s="117">
        <v>0</v>
      </c>
      <c r="D16" s="108">
        <v>202</v>
      </c>
      <c r="E16" s="108">
        <v>71</v>
      </c>
      <c r="F16" s="108">
        <v>766</v>
      </c>
    </row>
    <row r="17" spans="1:7" ht="25.75" customHeight="1" x14ac:dyDescent="0.15">
      <c r="A17" s="2" t="s">
        <v>18</v>
      </c>
      <c r="B17" s="107">
        <v>6838</v>
      </c>
      <c r="C17" s="110">
        <v>0</v>
      </c>
      <c r="D17" s="107">
        <v>1002</v>
      </c>
      <c r="E17" s="107">
        <v>818</v>
      </c>
      <c r="F17" s="107">
        <v>8657</v>
      </c>
    </row>
    <row r="18" spans="1:7" ht="12.75" customHeight="1" x14ac:dyDescent="0.15">
      <c r="A18" s="245" t="s">
        <v>33</v>
      </c>
      <c r="B18" s="245"/>
      <c r="C18" s="245"/>
      <c r="D18" s="245"/>
      <c r="E18" s="245"/>
      <c r="F18" s="245"/>
    </row>
    <row r="19" spans="1:7" ht="12.75" customHeight="1" x14ac:dyDescent="0.15">
      <c r="A19" s="3" t="s">
        <v>12</v>
      </c>
      <c r="B19" s="108">
        <v>379</v>
      </c>
      <c r="C19" s="108">
        <v>1936</v>
      </c>
      <c r="D19" s="108">
        <v>436</v>
      </c>
      <c r="E19" s="117">
        <v>0</v>
      </c>
      <c r="F19" s="108">
        <v>2758</v>
      </c>
    </row>
    <row r="20" spans="1:7" ht="12.75" customHeight="1" x14ac:dyDescent="0.15">
      <c r="A20" s="3" t="s">
        <v>13</v>
      </c>
      <c r="B20" s="108">
        <v>29</v>
      </c>
      <c r="C20" s="108">
        <v>171</v>
      </c>
      <c r="D20" s="108">
        <v>33</v>
      </c>
      <c r="E20" s="117">
        <v>0</v>
      </c>
      <c r="F20" s="108">
        <v>235</v>
      </c>
    </row>
    <row r="21" spans="1:7" ht="25.75" customHeight="1" x14ac:dyDescent="0.15">
      <c r="A21" s="2" t="s">
        <v>18</v>
      </c>
      <c r="B21" s="107">
        <v>415</v>
      </c>
      <c r="C21" s="107">
        <v>2105</v>
      </c>
      <c r="D21" s="107">
        <v>474</v>
      </c>
      <c r="E21" s="110">
        <v>0</v>
      </c>
      <c r="F21" s="107">
        <v>2986</v>
      </c>
      <c r="G21" s="34"/>
    </row>
    <row r="22" spans="1:7" ht="12.75" customHeight="1" x14ac:dyDescent="0.15">
      <c r="A22" s="245" t="s">
        <v>34</v>
      </c>
      <c r="B22" s="245"/>
      <c r="C22" s="245"/>
      <c r="D22" s="245"/>
      <c r="E22" s="245"/>
      <c r="F22" s="245"/>
      <c r="G22" s="34"/>
    </row>
    <row r="23" spans="1:7" ht="12.75" customHeight="1" x14ac:dyDescent="0.15">
      <c r="A23" s="3" t="s">
        <v>12</v>
      </c>
      <c r="B23" s="108">
        <v>1553</v>
      </c>
      <c r="C23" s="108">
        <v>3028</v>
      </c>
      <c r="D23" s="108">
        <v>1471</v>
      </c>
      <c r="E23" s="117">
        <v>0</v>
      </c>
      <c r="F23" s="108">
        <v>6055</v>
      </c>
      <c r="G23" s="34"/>
    </row>
    <row r="24" spans="1:7" ht="12.75" customHeight="1" x14ac:dyDescent="0.15">
      <c r="A24" s="3" t="s">
        <v>13</v>
      </c>
      <c r="B24" s="108">
        <v>201</v>
      </c>
      <c r="C24" s="108">
        <v>319</v>
      </c>
      <c r="D24" s="108">
        <v>199</v>
      </c>
      <c r="E24" s="117">
        <v>0</v>
      </c>
      <c r="F24" s="108">
        <v>716</v>
      </c>
      <c r="G24" s="34"/>
    </row>
    <row r="25" spans="1:7" ht="25.75" customHeight="1" x14ac:dyDescent="0.15">
      <c r="A25" s="2" t="s">
        <v>18</v>
      </c>
      <c r="B25" s="107">
        <v>1752</v>
      </c>
      <c r="C25" s="107">
        <v>3347</v>
      </c>
      <c r="D25" s="107">
        <v>1671</v>
      </c>
      <c r="E25" s="110">
        <v>0</v>
      </c>
      <c r="F25" s="107">
        <v>6770</v>
      </c>
    </row>
    <row r="26" spans="1:7" ht="12.75" customHeight="1" x14ac:dyDescent="0.15">
      <c r="A26" s="245" t="s">
        <v>35</v>
      </c>
      <c r="B26" s="245"/>
      <c r="C26" s="245"/>
      <c r="D26" s="245"/>
      <c r="E26" s="245"/>
      <c r="F26" s="245"/>
    </row>
    <row r="27" spans="1:7" ht="12.75" customHeight="1" x14ac:dyDescent="0.15">
      <c r="A27" s="3" t="s">
        <v>12</v>
      </c>
      <c r="B27" s="108">
        <v>121</v>
      </c>
      <c r="C27" s="108">
        <v>321</v>
      </c>
      <c r="D27" s="108">
        <v>164</v>
      </c>
      <c r="E27" s="117">
        <v>0</v>
      </c>
      <c r="F27" s="108">
        <v>610</v>
      </c>
    </row>
    <row r="28" spans="1:7" ht="12.75" customHeight="1" x14ac:dyDescent="0.15">
      <c r="A28" s="3" t="s">
        <v>13</v>
      </c>
      <c r="B28" s="108">
        <v>16</v>
      </c>
      <c r="C28" s="108">
        <v>24</v>
      </c>
      <c r="D28" s="108">
        <v>23</v>
      </c>
      <c r="E28" s="117">
        <v>0</v>
      </c>
      <c r="F28" s="108">
        <v>59</v>
      </c>
    </row>
    <row r="29" spans="1:7" ht="25.75" customHeight="1" x14ac:dyDescent="0.15">
      <c r="A29" s="2" t="s">
        <v>18</v>
      </c>
      <c r="B29" s="107">
        <v>135</v>
      </c>
      <c r="C29" s="107">
        <v>344</v>
      </c>
      <c r="D29" s="107">
        <v>181</v>
      </c>
      <c r="E29" s="110">
        <v>0</v>
      </c>
      <c r="F29" s="107">
        <v>668</v>
      </c>
      <c r="G29" s="49"/>
    </row>
    <row r="30" spans="1:7" ht="12.75" customHeight="1" x14ac:dyDescent="0.15">
      <c r="A30" s="245" t="s">
        <v>36</v>
      </c>
      <c r="B30" s="245"/>
      <c r="C30" s="245"/>
      <c r="D30" s="245"/>
      <c r="E30" s="245"/>
      <c r="F30" s="245"/>
    </row>
    <row r="31" spans="1:7" ht="12.75" customHeight="1" x14ac:dyDescent="0.15">
      <c r="A31" s="3" t="s">
        <v>12</v>
      </c>
      <c r="B31" s="108">
        <v>85</v>
      </c>
      <c r="C31" s="108">
        <v>441</v>
      </c>
      <c r="D31" s="108">
        <v>1011</v>
      </c>
      <c r="E31" s="117">
        <v>0</v>
      </c>
      <c r="F31" s="108">
        <v>1538</v>
      </c>
      <c r="G31" s="49"/>
    </row>
    <row r="32" spans="1:7" ht="12.75" customHeight="1" x14ac:dyDescent="0.15">
      <c r="A32" s="3" t="s">
        <v>13</v>
      </c>
      <c r="B32" s="117">
        <v>0</v>
      </c>
      <c r="C32" s="108">
        <v>25</v>
      </c>
      <c r="D32" s="108">
        <v>68</v>
      </c>
      <c r="E32" s="117">
        <v>0</v>
      </c>
      <c r="F32" s="108">
        <v>94</v>
      </c>
      <c r="G32" s="49"/>
    </row>
    <row r="33" spans="1:10" ht="25.75" customHeight="1" x14ac:dyDescent="0.15">
      <c r="A33" s="2" t="s">
        <v>18</v>
      </c>
      <c r="B33" s="107">
        <v>81</v>
      </c>
      <c r="C33" s="107">
        <v>470</v>
      </c>
      <c r="D33" s="107">
        <v>1078</v>
      </c>
      <c r="E33" s="110">
        <v>0</v>
      </c>
      <c r="F33" s="107">
        <v>1634</v>
      </c>
      <c r="G33" s="49"/>
    </row>
    <row r="34" spans="1:10" ht="12.75" customHeight="1" x14ac:dyDescent="0.15">
      <c r="A34" s="245" t="s">
        <v>70</v>
      </c>
      <c r="B34" s="245"/>
      <c r="C34" s="245"/>
      <c r="D34" s="245"/>
      <c r="E34" s="245"/>
      <c r="F34" s="245"/>
    </row>
    <row r="35" spans="1:10" ht="12.75" customHeight="1" x14ac:dyDescent="0.15">
      <c r="A35" s="3" t="s">
        <v>12</v>
      </c>
      <c r="B35" s="185">
        <v>14</v>
      </c>
      <c r="C35" s="108">
        <v>349</v>
      </c>
      <c r="D35" s="108">
        <v>52</v>
      </c>
      <c r="E35" s="117">
        <v>0</v>
      </c>
      <c r="F35" s="108">
        <v>413</v>
      </c>
      <c r="G35" s="49"/>
      <c r="H35" s="49"/>
      <c r="I35" s="49"/>
      <c r="J35" s="49"/>
    </row>
    <row r="36" spans="1:10" ht="12.75" customHeight="1" x14ac:dyDescent="0.15">
      <c r="A36" s="3" t="s">
        <v>13</v>
      </c>
      <c r="B36" s="117">
        <v>0</v>
      </c>
      <c r="C36" s="108">
        <v>33</v>
      </c>
      <c r="D36" s="108">
        <v>3</v>
      </c>
      <c r="E36" s="117">
        <v>0</v>
      </c>
      <c r="F36" s="108">
        <v>39</v>
      </c>
      <c r="G36" s="49"/>
      <c r="H36" s="49"/>
      <c r="I36" s="49"/>
      <c r="J36" s="49"/>
    </row>
    <row r="37" spans="1:10" ht="25.75" customHeight="1" x14ac:dyDescent="0.15">
      <c r="A37" s="2" t="s">
        <v>18</v>
      </c>
      <c r="B37" s="107">
        <v>14</v>
      </c>
      <c r="C37" s="107">
        <v>384</v>
      </c>
      <c r="D37" s="107">
        <v>56</v>
      </c>
      <c r="E37" s="110">
        <v>0</v>
      </c>
      <c r="F37" s="107">
        <v>449</v>
      </c>
      <c r="G37" s="49"/>
      <c r="H37" s="49"/>
      <c r="I37" s="49"/>
      <c r="J37" s="49"/>
    </row>
    <row r="38" spans="1:10" ht="12.75" customHeight="1" x14ac:dyDescent="0.15">
      <c r="A38" s="245" t="s">
        <v>37</v>
      </c>
      <c r="B38" s="245"/>
      <c r="C38" s="245"/>
      <c r="D38" s="245"/>
      <c r="E38" s="245"/>
      <c r="F38" s="245"/>
    </row>
    <row r="39" spans="1:10" ht="12.75" customHeight="1" x14ac:dyDescent="0.15">
      <c r="A39" s="3" t="s">
        <v>12</v>
      </c>
      <c r="B39" s="108">
        <v>13861</v>
      </c>
      <c r="C39" s="108">
        <v>12931</v>
      </c>
      <c r="D39" s="108">
        <v>10121</v>
      </c>
      <c r="E39" s="108">
        <v>991</v>
      </c>
      <c r="F39" s="108">
        <v>37908</v>
      </c>
      <c r="G39" s="49"/>
      <c r="H39" s="49"/>
      <c r="I39" s="49"/>
      <c r="J39" s="49"/>
    </row>
    <row r="40" spans="1:10" ht="12.75" customHeight="1" x14ac:dyDescent="0.15">
      <c r="A40" s="3" t="s">
        <v>13</v>
      </c>
      <c r="B40" s="108">
        <v>793</v>
      </c>
      <c r="C40" s="108">
        <v>1000</v>
      </c>
      <c r="D40" s="108">
        <v>1220</v>
      </c>
      <c r="E40" s="108">
        <v>133</v>
      </c>
      <c r="F40" s="108">
        <v>3144</v>
      </c>
      <c r="G40" s="49"/>
      <c r="H40" s="49"/>
      <c r="I40" s="49"/>
      <c r="J40" s="49"/>
    </row>
    <row r="41" spans="1:10" ht="25.75" customHeight="1" x14ac:dyDescent="0.15">
      <c r="A41" s="2" t="s">
        <v>18</v>
      </c>
      <c r="B41" s="107">
        <v>14654</v>
      </c>
      <c r="C41" s="107">
        <v>13939</v>
      </c>
      <c r="D41" s="107">
        <v>11343</v>
      </c>
      <c r="E41" s="107">
        <v>1118</v>
      </c>
      <c r="F41" s="107">
        <v>41060</v>
      </c>
      <c r="G41" s="49"/>
      <c r="H41" s="49"/>
      <c r="I41" s="49"/>
      <c r="J41" s="49"/>
    </row>
    <row r="42" spans="1:10" ht="12.75" customHeight="1" x14ac:dyDescent="0.15">
      <c r="A42" s="13"/>
      <c r="B42" s="13"/>
      <c r="C42" s="13"/>
      <c r="D42" s="13"/>
      <c r="E42" s="13"/>
      <c r="F42" s="13"/>
    </row>
    <row r="43" spans="1:10" ht="12.75" customHeight="1" x14ac:dyDescent="0.15">
      <c r="A43" s="13"/>
      <c r="B43" s="13"/>
      <c r="C43" s="13"/>
      <c r="D43" s="13"/>
      <c r="E43" s="13"/>
      <c r="F43" s="13"/>
    </row>
    <row r="44" spans="1:10" ht="12.75" customHeight="1" x14ac:dyDescent="0.15">
      <c r="A44" s="43" t="str">
        <f>Contents!B43</f>
        <v>© Commonwealth of Australia 2020</v>
      </c>
      <c r="B44" s="13"/>
      <c r="C44" s="13"/>
      <c r="D44" s="13"/>
      <c r="E44" s="13"/>
      <c r="F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10">
    <mergeCell ref="A1:G1"/>
    <mergeCell ref="A30:F30"/>
    <mergeCell ref="A34:F34"/>
    <mergeCell ref="A38:F38"/>
    <mergeCell ref="A26:F26"/>
    <mergeCell ref="A6:F6"/>
    <mergeCell ref="A10:F10"/>
    <mergeCell ref="A14:F14"/>
    <mergeCell ref="A18:F18"/>
    <mergeCell ref="A22:F22"/>
  </mergeCells>
  <hyperlinks>
    <hyperlink ref="A44" r:id="rId1" display="© Commonwealth of Australia 2012" xr:uid="{D9A4DB76-DA94-E94F-B2D9-A745C5B48F30}"/>
  </hyperlinks>
  <pageMargins left="0.43307086614173229" right="0.43307086614173229" top="3.937007874015748E-2" bottom="3.937007874015748E-2" header="3.937007874015748E-2" footer="3.937007874015748E-2"/>
  <pageSetup paperSize="9" scale="57"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BF62E-318F-C342-B9AE-B8E9104A58AD}">
  <sheetPr codeName="Sheet22">
    <pageSetUpPr fitToPage="1"/>
  </sheetPr>
  <dimension ref="A1:IV11454"/>
  <sheetViews>
    <sheetView zoomScaleNormal="100" workbookViewId="0">
      <pane ySplit="5" topLeftCell="A6" activePane="bottomLeft" state="frozen"/>
      <selection activeCell="A4" sqref="A4:J14"/>
      <selection pane="bottomLeft" sqref="A1:D1"/>
    </sheetView>
  </sheetViews>
  <sheetFormatPr baseColWidth="10" defaultRowHeight="14" x14ac:dyDescent="0.15"/>
  <cols>
    <col min="1" max="1" width="39.6640625" style="23" customWidth="1"/>
    <col min="2" max="2" width="11.5" style="23" customWidth="1"/>
    <col min="3" max="4" width="11.5" customWidth="1"/>
    <col min="5" max="5" width="8.83203125" customWidth="1"/>
    <col min="6" max="7" width="8.6640625" customWidth="1"/>
    <col min="8" max="256" width="8.83203125" customWidth="1"/>
  </cols>
  <sheetData>
    <row r="1" spans="1:14" s="84" customFormat="1" ht="60" customHeight="1" x14ac:dyDescent="0.15">
      <c r="A1" s="243" t="s">
        <v>317</v>
      </c>
      <c r="B1" s="260"/>
      <c r="C1" s="260"/>
      <c r="D1" s="260"/>
      <c r="E1" s="147"/>
      <c r="F1" s="147"/>
      <c r="G1" s="148"/>
      <c r="H1" s="148"/>
      <c r="I1" s="148"/>
      <c r="J1" s="148"/>
      <c r="K1" s="148"/>
      <c r="M1" s="150"/>
      <c r="N1" s="151"/>
    </row>
    <row r="2" spans="1:14" ht="15.75" customHeight="1" x14ac:dyDescent="0.2">
      <c r="A2" s="179" t="str">
        <f>Contents!A2</f>
        <v>45170DO002_2020 Prisoners in Australia, 2020</v>
      </c>
    </row>
    <row r="3" spans="1:14" ht="15.75" customHeight="1" x14ac:dyDescent="0.15">
      <c r="A3" s="178" t="str">
        <f>Contents!A3</f>
        <v>Released at 11:30 am (Canberra time) Thurs 3 Dec 2020</v>
      </c>
      <c r="C3" s="102"/>
    </row>
    <row r="4" spans="1:14" ht="25.5" customHeight="1" x14ac:dyDescent="0.15">
      <c r="A4" s="182" t="s">
        <v>306</v>
      </c>
      <c r="D4" s="67"/>
    </row>
    <row r="5" spans="1:14" ht="25.75" customHeight="1" x14ac:dyDescent="0.15">
      <c r="A5" s="183" t="s">
        <v>394</v>
      </c>
      <c r="B5" s="184" t="s">
        <v>182</v>
      </c>
      <c r="C5" s="59"/>
      <c r="G5" s="64"/>
    </row>
    <row r="6" spans="1:14" ht="12.75" customHeight="1" x14ac:dyDescent="0.15">
      <c r="A6" s="247" t="s">
        <v>30</v>
      </c>
      <c r="B6" s="247"/>
      <c r="F6" s="22"/>
    </row>
    <row r="7" spans="1:14" ht="12.75" customHeight="1" x14ac:dyDescent="0.15">
      <c r="A7" s="24" t="s">
        <v>12</v>
      </c>
      <c r="D7" s="24"/>
      <c r="F7" s="22"/>
    </row>
    <row r="8" spans="1:14" ht="12.75" customHeight="1" x14ac:dyDescent="0.2">
      <c r="A8" s="177" t="s">
        <v>199</v>
      </c>
      <c r="B8" s="176">
        <v>15</v>
      </c>
      <c r="C8" s="197"/>
      <c r="D8" s="177"/>
      <c r="F8" s="22"/>
    </row>
    <row r="9" spans="1:14" ht="12.75" customHeight="1" x14ac:dyDescent="0.2">
      <c r="A9" s="177" t="s">
        <v>81</v>
      </c>
      <c r="B9" s="176">
        <v>508</v>
      </c>
      <c r="C9" s="197"/>
      <c r="D9" s="177"/>
      <c r="E9" s="120"/>
      <c r="F9" s="22"/>
    </row>
    <row r="10" spans="1:14" ht="12.75" customHeight="1" x14ac:dyDescent="0.2">
      <c r="A10" s="177" t="s">
        <v>82</v>
      </c>
      <c r="B10" s="176">
        <v>63</v>
      </c>
      <c r="C10" s="197"/>
      <c r="D10" s="177"/>
      <c r="E10" s="120"/>
      <c r="F10" s="22"/>
    </row>
    <row r="11" spans="1:14" ht="12.75" customHeight="1" x14ac:dyDescent="0.2">
      <c r="A11" s="177" t="s">
        <v>83</v>
      </c>
      <c r="B11" s="176">
        <v>439</v>
      </c>
      <c r="C11" s="197"/>
      <c r="D11" s="177"/>
      <c r="E11" s="120"/>
      <c r="F11" s="22"/>
    </row>
    <row r="12" spans="1:14" ht="12.75" customHeight="1" x14ac:dyDescent="0.2">
      <c r="A12" s="177" t="s">
        <v>100</v>
      </c>
      <c r="B12" s="176">
        <v>45</v>
      </c>
      <c r="C12" s="197"/>
      <c r="D12" s="177"/>
      <c r="F12" s="22"/>
    </row>
    <row r="13" spans="1:14" ht="12.75" customHeight="1" x14ac:dyDescent="0.2">
      <c r="A13" s="177" t="s">
        <v>84</v>
      </c>
      <c r="B13" s="176">
        <v>176</v>
      </c>
      <c r="C13" s="197"/>
      <c r="D13" s="177"/>
      <c r="F13" s="22"/>
    </row>
    <row r="14" spans="1:14" ht="12.75" customHeight="1" x14ac:dyDescent="0.2">
      <c r="A14" s="177" t="s">
        <v>101</v>
      </c>
      <c r="B14" s="176">
        <v>437</v>
      </c>
      <c r="C14" s="197"/>
      <c r="D14" s="177"/>
      <c r="F14" s="22"/>
    </row>
    <row r="15" spans="1:14" ht="12.75" customHeight="1" x14ac:dyDescent="0.2">
      <c r="A15" s="177" t="s">
        <v>366</v>
      </c>
      <c r="B15" s="176">
        <v>257</v>
      </c>
      <c r="C15" s="197"/>
      <c r="D15" s="177"/>
      <c r="F15" s="22"/>
    </row>
    <row r="16" spans="1:14" ht="12.75" customHeight="1" x14ac:dyDescent="0.2">
      <c r="A16" s="177" t="s">
        <v>85</v>
      </c>
      <c r="B16" s="176">
        <v>147</v>
      </c>
      <c r="C16" s="197"/>
      <c r="D16" s="177"/>
      <c r="F16" s="22"/>
    </row>
    <row r="17" spans="1:10" ht="12.75" customHeight="1" x14ac:dyDescent="0.2">
      <c r="A17" s="177" t="s">
        <v>86</v>
      </c>
      <c r="B17" s="176">
        <v>461</v>
      </c>
      <c r="C17" s="197"/>
      <c r="D17" s="177"/>
      <c r="F17" s="22"/>
    </row>
    <row r="18" spans="1:10" ht="12.75" customHeight="1" x14ac:dyDescent="0.2">
      <c r="A18" s="177" t="s">
        <v>87</v>
      </c>
      <c r="B18" s="176">
        <v>74</v>
      </c>
      <c r="C18" s="197"/>
      <c r="D18" s="177"/>
      <c r="F18" s="22"/>
    </row>
    <row r="19" spans="1:10" ht="12.75" customHeight="1" x14ac:dyDescent="0.2">
      <c r="A19" s="177" t="s">
        <v>103</v>
      </c>
      <c r="B19" s="176">
        <v>113</v>
      </c>
      <c r="C19" s="197"/>
      <c r="D19" s="177"/>
      <c r="E19" s="66"/>
      <c r="F19" s="22"/>
    </row>
    <row r="20" spans="1:10" ht="12.75" customHeight="1" x14ac:dyDescent="0.2">
      <c r="A20" s="177" t="s">
        <v>339</v>
      </c>
      <c r="B20" s="176">
        <v>353</v>
      </c>
      <c r="C20" s="197"/>
      <c r="D20" s="177"/>
      <c r="F20" s="22"/>
    </row>
    <row r="21" spans="1:10" ht="12.75" customHeight="1" x14ac:dyDescent="0.2">
      <c r="A21" s="177" t="s">
        <v>88</v>
      </c>
      <c r="B21" s="176">
        <v>412</v>
      </c>
      <c r="C21" s="197"/>
      <c r="D21" s="177"/>
      <c r="F21" s="22"/>
    </row>
    <row r="22" spans="1:10" ht="12.75" customHeight="1" x14ac:dyDescent="0.2">
      <c r="A22" s="177" t="s">
        <v>89</v>
      </c>
      <c r="B22" s="176">
        <v>786</v>
      </c>
      <c r="C22" s="197"/>
      <c r="D22" s="177"/>
      <c r="F22" s="22"/>
    </row>
    <row r="23" spans="1:10" ht="12.75" customHeight="1" x14ac:dyDescent="0.2">
      <c r="A23" s="177" t="s">
        <v>380</v>
      </c>
      <c r="B23" s="176">
        <v>13</v>
      </c>
      <c r="C23" s="197"/>
      <c r="D23" s="177"/>
      <c r="F23" s="22"/>
    </row>
    <row r="24" spans="1:10" ht="12.75" customHeight="1" x14ac:dyDescent="0.2">
      <c r="A24" s="177" t="s">
        <v>270</v>
      </c>
      <c r="B24" s="176">
        <v>259</v>
      </c>
      <c r="C24" s="197"/>
      <c r="D24" s="177"/>
      <c r="F24" s="22"/>
    </row>
    <row r="25" spans="1:10" ht="12.75" customHeight="1" x14ac:dyDescent="0.2">
      <c r="A25" s="177" t="s">
        <v>292</v>
      </c>
      <c r="B25" s="176">
        <v>11</v>
      </c>
      <c r="C25" s="197"/>
      <c r="D25" s="177"/>
      <c r="F25" s="52"/>
      <c r="G25" s="62"/>
      <c r="H25" s="62"/>
      <c r="I25" s="49"/>
      <c r="J25" s="49"/>
    </row>
    <row r="26" spans="1:10" ht="12.75" customHeight="1" x14ac:dyDescent="0.2">
      <c r="A26" s="177" t="s">
        <v>90</v>
      </c>
      <c r="B26" s="176">
        <v>383</v>
      </c>
      <c r="C26" s="197"/>
      <c r="D26" s="177"/>
      <c r="F26" s="52"/>
      <c r="G26" s="62"/>
      <c r="H26" s="62"/>
      <c r="I26" s="49"/>
      <c r="J26" s="49"/>
    </row>
    <row r="27" spans="1:10" ht="12.75" customHeight="1" x14ac:dyDescent="0.2">
      <c r="A27" s="177" t="s">
        <v>379</v>
      </c>
      <c r="B27" s="176">
        <v>473</v>
      </c>
      <c r="C27" s="197"/>
      <c r="D27" s="177"/>
      <c r="F27" s="52"/>
      <c r="G27" s="62"/>
      <c r="H27" s="62"/>
      <c r="I27" s="49"/>
      <c r="J27" s="49"/>
    </row>
    <row r="28" spans="1:10" ht="12.75" customHeight="1" x14ac:dyDescent="0.2">
      <c r="A28" s="177" t="s">
        <v>340</v>
      </c>
      <c r="B28" s="176">
        <v>333</v>
      </c>
      <c r="C28" s="197"/>
      <c r="D28" s="177"/>
      <c r="F28" s="52"/>
      <c r="G28" s="62"/>
      <c r="H28" s="62"/>
      <c r="I28" s="49"/>
      <c r="J28" s="49"/>
    </row>
    <row r="29" spans="1:10" ht="12.75" customHeight="1" x14ac:dyDescent="0.2">
      <c r="A29" s="177" t="s">
        <v>92</v>
      </c>
      <c r="B29" s="176">
        <v>156</v>
      </c>
      <c r="C29" s="197"/>
      <c r="D29" s="177"/>
      <c r="F29" s="52"/>
      <c r="G29" s="62"/>
      <c r="H29" s="62"/>
      <c r="I29" s="53"/>
      <c r="J29" s="53"/>
    </row>
    <row r="30" spans="1:10" ht="12.75" customHeight="1" x14ac:dyDescent="0.2">
      <c r="A30" s="177" t="s">
        <v>93</v>
      </c>
      <c r="B30" s="176">
        <v>788</v>
      </c>
      <c r="C30" s="197"/>
      <c r="D30" s="177"/>
      <c r="E30" s="65"/>
      <c r="F30" s="52"/>
      <c r="G30" s="62"/>
      <c r="H30" s="62"/>
      <c r="I30" s="53"/>
      <c r="J30" s="53"/>
    </row>
    <row r="31" spans="1:10" s="106" customFormat="1" ht="12.75" customHeight="1" x14ac:dyDescent="0.2">
      <c r="A31" s="177" t="s">
        <v>91</v>
      </c>
      <c r="B31" s="176">
        <v>1050</v>
      </c>
      <c r="C31" s="197"/>
      <c r="D31" s="177"/>
      <c r="E31" s="68"/>
      <c r="F31" s="52"/>
      <c r="G31" s="126"/>
      <c r="H31" s="126"/>
      <c r="I31" s="126"/>
      <c r="J31" s="126"/>
    </row>
    <row r="32" spans="1:10" s="106" customFormat="1" ht="12.75" customHeight="1" x14ac:dyDescent="0.2">
      <c r="A32" s="177" t="s">
        <v>99</v>
      </c>
      <c r="B32" s="176">
        <v>693</v>
      </c>
      <c r="C32" s="197"/>
      <c r="D32" s="177"/>
      <c r="E32" s="165"/>
      <c r="F32" s="52"/>
      <c r="G32" s="159"/>
      <c r="H32" s="159"/>
      <c r="I32" s="159"/>
      <c r="J32" s="159"/>
    </row>
    <row r="33" spans="1:10" ht="12.75" customHeight="1" x14ac:dyDescent="0.2">
      <c r="A33" s="177" t="s">
        <v>271</v>
      </c>
      <c r="B33" s="176">
        <v>3</v>
      </c>
      <c r="C33" s="197"/>
      <c r="D33" s="177"/>
      <c r="E33" s="65"/>
      <c r="F33" s="52"/>
      <c r="G33" s="62"/>
      <c r="H33" s="62"/>
      <c r="I33" s="49"/>
      <c r="J33" s="49"/>
    </row>
    <row r="34" spans="1:10" s="106" customFormat="1" ht="12.75" customHeight="1" x14ac:dyDescent="0.2">
      <c r="A34" s="177" t="s">
        <v>94</v>
      </c>
      <c r="B34" s="176">
        <v>130</v>
      </c>
      <c r="C34" s="197"/>
      <c r="D34" s="177"/>
      <c r="E34" s="68"/>
      <c r="F34" s="52"/>
      <c r="G34" s="126"/>
      <c r="H34" s="126"/>
      <c r="I34" s="126"/>
      <c r="J34" s="126"/>
    </row>
    <row r="35" spans="1:10" ht="12.75" customHeight="1" x14ac:dyDescent="0.2">
      <c r="A35" s="177" t="s">
        <v>95</v>
      </c>
      <c r="B35" s="176">
        <v>1209</v>
      </c>
      <c r="C35" s="197"/>
      <c r="D35" s="177"/>
      <c r="E35" s="65"/>
      <c r="F35" s="52"/>
      <c r="G35" s="62"/>
      <c r="H35" s="62"/>
      <c r="I35" s="49"/>
      <c r="J35" s="49"/>
    </row>
    <row r="36" spans="1:10" ht="12.75" customHeight="1" x14ac:dyDescent="0.2">
      <c r="A36" s="177" t="s">
        <v>341</v>
      </c>
      <c r="B36" s="176">
        <v>509</v>
      </c>
      <c r="C36" s="197"/>
      <c r="D36" s="177"/>
      <c r="E36" s="65"/>
      <c r="F36" s="52"/>
      <c r="G36" s="62"/>
      <c r="H36" s="62"/>
      <c r="I36" s="49"/>
      <c r="J36" s="49"/>
    </row>
    <row r="37" spans="1:10" ht="12.75" customHeight="1" x14ac:dyDescent="0.2">
      <c r="A37" s="177" t="s">
        <v>104</v>
      </c>
      <c r="B37" s="176">
        <v>778</v>
      </c>
      <c r="C37" s="197"/>
      <c r="D37" s="177"/>
      <c r="F37" s="52"/>
      <c r="G37" s="63"/>
      <c r="H37" s="63"/>
      <c r="I37" s="63"/>
      <c r="J37" s="63"/>
    </row>
    <row r="38" spans="1:10" ht="12.75" customHeight="1" x14ac:dyDescent="0.2">
      <c r="A38" s="177" t="s">
        <v>96</v>
      </c>
      <c r="B38" s="176">
        <v>35</v>
      </c>
      <c r="C38" s="197"/>
      <c r="D38" s="177"/>
      <c r="E38" s="65"/>
      <c r="F38" s="52"/>
      <c r="G38" s="62"/>
      <c r="H38" s="62"/>
      <c r="I38" s="49"/>
      <c r="J38" s="49"/>
    </row>
    <row r="39" spans="1:10" ht="12.75" customHeight="1" x14ac:dyDescent="0.2">
      <c r="A39" s="177" t="s">
        <v>97</v>
      </c>
      <c r="B39" s="176">
        <v>219</v>
      </c>
      <c r="C39" s="197"/>
      <c r="D39" s="177"/>
      <c r="E39" s="65"/>
      <c r="F39" s="52"/>
      <c r="G39" s="62"/>
      <c r="H39" s="62"/>
      <c r="I39" s="49"/>
      <c r="J39" s="49"/>
    </row>
    <row r="40" spans="1:10" ht="12.75" customHeight="1" x14ac:dyDescent="0.2">
      <c r="A40" s="177" t="s">
        <v>272</v>
      </c>
      <c r="B40" s="176">
        <v>13</v>
      </c>
      <c r="C40" s="197"/>
      <c r="D40" s="177"/>
      <c r="E40" s="65"/>
      <c r="G40" s="62"/>
      <c r="H40" s="62"/>
      <c r="I40" s="49"/>
      <c r="J40" s="49"/>
    </row>
    <row r="41" spans="1:10" ht="12.75" customHeight="1" x14ac:dyDescent="0.2">
      <c r="A41" s="177" t="s">
        <v>98</v>
      </c>
      <c r="B41" s="176">
        <v>62</v>
      </c>
      <c r="C41" s="197"/>
      <c r="D41" s="177"/>
      <c r="E41" s="65"/>
      <c r="G41" s="62"/>
      <c r="H41" s="62"/>
      <c r="I41" s="49"/>
      <c r="J41" s="49"/>
    </row>
    <row r="42" spans="1:10" ht="12.75" customHeight="1" x14ac:dyDescent="0.2">
      <c r="A42" s="177" t="s">
        <v>102</v>
      </c>
      <c r="B42" s="176">
        <v>506</v>
      </c>
      <c r="C42" s="197"/>
      <c r="D42" s="177"/>
      <c r="E42" s="65"/>
      <c r="G42" s="62"/>
      <c r="H42" s="62"/>
      <c r="I42" s="49"/>
      <c r="J42" s="49"/>
    </row>
    <row r="43" spans="1:10" ht="12.75" customHeight="1" x14ac:dyDescent="0.2">
      <c r="A43" s="177" t="s">
        <v>285</v>
      </c>
      <c r="B43" s="176">
        <v>3</v>
      </c>
      <c r="C43" s="197"/>
      <c r="D43" s="177"/>
      <c r="E43" s="65"/>
    </row>
    <row r="44" spans="1:10" s="28" customFormat="1" ht="12.75" customHeight="1" x14ac:dyDescent="0.2">
      <c r="A44" s="226" t="s">
        <v>24</v>
      </c>
      <c r="B44" s="174">
        <v>11893</v>
      </c>
      <c r="C44" s="227"/>
      <c r="D44" s="226"/>
      <c r="E44" s="227"/>
    </row>
    <row r="45" spans="1:10" ht="12.75" customHeight="1" x14ac:dyDescent="0.2">
      <c r="A45" s="24" t="s">
        <v>13</v>
      </c>
      <c r="D45" s="24"/>
      <c r="E45" s="65"/>
    </row>
    <row r="46" spans="1:10" ht="12.75" customHeight="1" x14ac:dyDescent="0.2">
      <c r="A46" s="177" t="s">
        <v>199</v>
      </c>
      <c r="B46" s="176">
        <v>3</v>
      </c>
      <c r="C46" s="198"/>
      <c r="D46" s="177"/>
      <c r="E46" s="65"/>
    </row>
    <row r="47" spans="1:10" s="106" customFormat="1" ht="12.75" customHeight="1" x14ac:dyDescent="0.2">
      <c r="A47" s="177" t="s">
        <v>107</v>
      </c>
      <c r="B47" s="185">
        <v>14</v>
      </c>
      <c r="C47" s="198"/>
      <c r="D47" s="177"/>
      <c r="E47" s="165"/>
    </row>
    <row r="48" spans="1:10" ht="12.75" customHeight="1" x14ac:dyDescent="0.2">
      <c r="A48" s="177" t="s">
        <v>109</v>
      </c>
      <c r="B48" s="176">
        <v>224</v>
      </c>
      <c r="C48" s="198"/>
      <c r="D48" s="177"/>
      <c r="E48" s="65"/>
    </row>
    <row r="49" spans="1:8" s="106" customFormat="1" ht="12.75" customHeight="1" x14ac:dyDescent="0.2">
      <c r="A49" s="177" t="s">
        <v>105</v>
      </c>
      <c r="B49" s="185">
        <v>115</v>
      </c>
      <c r="C49" s="198"/>
      <c r="D49" s="177"/>
      <c r="E49" s="68"/>
    </row>
    <row r="50" spans="1:8" ht="12.75" customHeight="1" x14ac:dyDescent="0.2">
      <c r="A50" s="177" t="s">
        <v>87</v>
      </c>
      <c r="B50" s="185">
        <v>15</v>
      </c>
      <c r="C50" s="198"/>
      <c r="D50" s="177"/>
      <c r="E50" s="65"/>
    </row>
    <row r="51" spans="1:8" ht="12.75" customHeight="1" x14ac:dyDescent="0.2">
      <c r="A51" s="177" t="s">
        <v>89</v>
      </c>
      <c r="B51" s="185">
        <v>7</v>
      </c>
      <c r="C51" s="198"/>
      <c r="D51" s="177"/>
    </row>
    <row r="52" spans="1:8" s="106" customFormat="1" ht="12.75" customHeight="1" x14ac:dyDescent="0.2">
      <c r="A52" s="177" t="s">
        <v>379</v>
      </c>
      <c r="B52" s="185">
        <v>3</v>
      </c>
      <c r="C52" s="198"/>
      <c r="D52" s="177"/>
    </row>
    <row r="53" spans="1:8" ht="12.75" customHeight="1" x14ac:dyDescent="0.2">
      <c r="A53" s="177" t="s">
        <v>342</v>
      </c>
      <c r="B53" s="176">
        <v>71</v>
      </c>
      <c r="C53" s="198"/>
      <c r="D53" s="177"/>
    </row>
    <row r="54" spans="1:8" ht="12.75" customHeight="1" x14ac:dyDescent="0.2">
      <c r="A54" s="177" t="s">
        <v>99</v>
      </c>
      <c r="B54" s="176">
        <v>50</v>
      </c>
      <c r="C54" s="198"/>
      <c r="D54" s="177"/>
    </row>
    <row r="55" spans="1:8" ht="12.75" customHeight="1" x14ac:dyDescent="0.2">
      <c r="A55" s="177" t="s">
        <v>271</v>
      </c>
      <c r="B55" s="176">
        <v>3</v>
      </c>
      <c r="C55" s="198"/>
      <c r="D55" s="177"/>
    </row>
    <row r="56" spans="1:8" ht="12.75" customHeight="1" x14ac:dyDescent="0.2">
      <c r="A56" s="177" t="s">
        <v>108</v>
      </c>
      <c r="B56" s="185">
        <v>15</v>
      </c>
      <c r="C56" s="198"/>
      <c r="D56" s="177"/>
    </row>
    <row r="57" spans="1:8" s="106" customFormat="1" ht="12.75" customHeight="1" x14ac:dyDescent="0.2">
      <c r="A57" s="177" t="s">
        <v>106</v>
      </c>
      <c r="B57" s="185">
        <v>247</v>
      </c>
      <c r="C57" s="198"/>
      <c r="D57" s="177"/>
    </row>
    <row r="58" spans="1:8" s="106" customFormat="1" ht="12.75" customHeight="1" x14ac:dyDescent="0.2">
      <c r="A58" s="177" t="s">
        <v>272</v>
      </c>
      <c r="B58" s="176">
        <v>8</v>
      </c>
      <c r="C58" s="198"/>
      <c r="D58" s="177"/>
    </row>
    <row r="59" spans="1:8" ht="12.75" customHeight="1" x14ac:dyDescent="0.2">
      <c r="A59" s="177" t="s">
        <v>102</v>
      </c>
      <c r="B59" s="176">
        <v>55</v>
      </c>
      <c r="C59" s="198"/>
      <c r="D59" s="177"/>
    </row>
    <row r="60" spans="1:8" s="28" customFormat="1" ht="12.75" customHeight="1" x14ac:dyDescent="0.2">
      <c r="A60" s="226" t="s">
        <v>24</v>
      </c>
      <c r="B60" s="228">
        <v>836</v>
      </c>
      <c r="C60" s="227"/>
      <c r="D60" s="226"/>
    </row>
    <row r="61" spans="1:8" ht="25.75" customHeight="1" x14ac:dyDescent="0.15">
      <c r="A61" s="82" t="s">
        <v>290</v>
      </c>
      <c r="B61" s="173">
        <v>12730</v>
      </c>
      <c r="G61" s="9"/>
      <c r="H61" s="13"/>
    </row>
    <row r="62" spans="1:8" ht="12.75" customHeight="1" x14ac:dyDescent="0.15">
      <c r="A62" s="247" t="s">
        <v>31</v>
      </c>
      <c r="B62" s="247"/>
      <c r="G62" s="9"/>
      <c r="H62" s="13"/>
    </row>
    <row r="63" spans="1:8" ht="12.75" customHeight="1" x14ac:dyDescent="0.15">
      <c r="A63" s="24" t="s">
        <v>12</v>
      </c>
      <c r="G63" s="9"/>
      <c r="H63" s="13"/>
    </row>
    <row r="64" spans="1:8" ht="12.75" customHeight="1" x14ac:dyDescent="0.2">
      <c r="A64" s="172" t="s">
        <v>311</v>
      </c>
      <c r="B64" s="185">
        <v>382</v>
      </c>
      <c r="D64" s="199"/>
      <c r="E64" s="199"/>
      <c r="G64" s="9"/>
      <c r="H64" s="13"/>
    </row>
    <row r="65" spans="1:8" ht="12.75" customHeight="1" x14ac:dyDescent="0.2">
      <c r="A65" s="172" t="s">
        <v>111</v>
      </c>
      <c r="B65" s="44">
        <v>187</v>
      </c>
      <c r="D65" s="199"/>
      <c r="E65" s="199"/>
      <c r="G65" s="9"/>
      <c r="H65" s="8"/>
    </row>
    <row r="66" spans="1:8" ht="12.75" customHeight="1" x14ac:dyDescent="0.2">
      <c r="A66" s="172" t="s">
        <v>310</v>
      </c>
      <c r="B66" s="44">
        <v>224</v>
      </c>
      <c r="D66" s="199"/>
      <c r="E66" s="199"/>
      <c r="G66" s="9"/>
      <c r="H66" s="8"/>
    </row>
    <row r="67" spans="1:8" ht="12.75" customHeight="1" x14ac:dyDescent="0.2">
      <c r="A67" s="172" t="s">
        <v>116</v>
      </c>
      <c r="B67" s="185">
        <v>711</v>
      </c>
      <c r="D67" s="199"/>
      <c r="E67" s="199"/>
      <c r="G67" s="9"/>
      <c r="H67" s="8"/>
    </row>
    <row r="68" spans="1:8" ht="12.75" customHeight="1" x14ac:dyDescent="0.2">
      <c r="A68" s="172" t="s">
        <v>110</v>
      </c>
      <c r="B68" s="44">
        <v>740</v>
      </c>
      <c r="D68" s="199"/>
      <c r="E68" s="199"/>
      <c r="G68" s="9"/>
      <c r="H68" s="8"/>
    </row>
    <row r="69" spans="1:8" ht="12.75" customHeight="1" x14ac:dyDescent="0.2">
      <c r="A69" s="172" t="s">
        <v>114</v>
      </c>
      <c r="B69" s="185">
        <v>15</v>
      </c>
      <c r="D69" s="199"/>
      <c r="E69" s="199"/>
      <c r="G69" s="9"/>
      <c r="H69" s="8"/>
    </row>
    <row r="70" spans="1:8" ht="12.75" customHeight="1" x14ac:dyDescent="0.2">
      <c r="A70" s="172" t="s">
        <v>308</v>
      </c>
      <c r="B70" s="44">
        <v>357</v>
      </c>
      <c r="D70" s="199"/>
      <c r="E70" s="199"/>
      <c r="G70" s="9"/>
      <c r="H70" s="8"/>
    </row>
    <row r="71" spans="1:8" ht="12.75" customHeight="1" x14ac:dyDescent="0.2">
      <c r="A71" s="172" t="s">
        <v>309</v>
      </c>
      <c r="B71" s="44">
        <v>622</v>
      </c>
      <c r="D71" s="199"/>
      <c r="E71" s="199"/>
      <c r="G71" s="9"/>
      <c r="H71" s="8"/>
    </row>
    <row r="72" spans="1:8" ht="12.75" customHeight="1" x14ac:dyDescent="0.2">
      <c r="A72" s="172" t="s">
        <v>112</v>
      </c>
      <c r="B72" s="185">
        <v>741</v>
      </c>
      <c r="D72" s="199"/>
      <c r="E72" s="199"/>
    </row>
    <row r="73" spans="1:8" ht="12.75" customHeight="1" x14ac:dyDescent="0.2">
      <c r="A73" s="172" t="s">
        <v>115</v>
      </c>
      <c r="B73" s="185">
        <v>165</v>
      </c>
      <c r="D73" s="199"/>
      <c r="E73" s="199"/>
    </row>
    <row r="74" spans="1:8" ht="12.75" customHeight="1" x14ac:dyDescent="0.2">
      <c r="A74" s="172" t="s">
        <v>113</v>
      </c>
      <c r="B74" s="185">
        <v>680</v>
      </c>
      <c r="D74" s="199"/>
      <c r="E74" s="199"/>
    </row>
    <row r="75" spans="1:8" s="180" customFormat="1" ht="12.75" customHeight="1" x14ac:dyDescent="0.2">
      <c r="A75" s="172" t="s">
        <v>117</v>
      </c>
      <c r="B75" s="185">
        <v>832</v>
      </c>
      <c r="D75" s="207"/>
      <c r="E75" s="207"/>
    </row>
    <row r="76" spans="1:8" ht="12.75" customHeight="1" x14ac:dyDescent="0.2">
      <c r="A76" s="172" t="s">
        <v>343</v>
      </c>
      <c r="B76" s="185">
        <v>1092</v>
      </c>
      <c r="D76" s="199"/>
      <c r="E76" s="199"/>
    </row>
    <row r="77" spans="1:8" s="106" customFormat="1" ht="12.75" customHeight="1" x14ac:dyDescent="0.2">
      <c r="A77" s="175" t="s">
        <v>24</v>
      </c>
      <c r="B77" s="174">
        <v>6748</v>
      </c>
      <c r="D77" s="199"/>
      <c r="E77" s="199"/>
    </row>
    <row r="78" spans="1:8" s="106" customFormat="1" ht="12.75" customHeight="1" x14ac:dyDescent="0.15">
      <c r="A78" s="24" t="s">
        <v>13</v>
      </c>
      <c r="B78" s="23"/>
      <c r="C78"/>
    </row>
    <row r="79" spans="1:8" s="180" customFormat="1" ht="12.75" customHeight="1" x14ac:dyDescent="0.15">
      <c r="A79" s="172" t="s">
        <v>118</v>
      </c>
      <c r="B79" s="185">
        <v>344</v>
      </c>
    </row>
    <row r="80" spans="1:8" ht="12.75" customHeight="1" x14ac:dyDescent="0.15">
      <c r="A80" s="172" t="s">
        <v>312</v>
      </c>
      <c r="B80" s="185">
        <v>59</v>
      </c>
    </row>
    <row r="81" spans="1:256" ht="12.75" customHeight="1" x14ac:dyDescent="0.15">
      <c r="A81" s="175" t="s">
        <v>24</v>
      </c>
      <c r="B81" s="174">
        <v>401</v>
      </c>
    </row>
    <row r="82" spans="1:256" ht="25.75" customHeight="1" x14ac:dyDescent="0.15">
      <c r="A82" s="82" t="s">
        <v>290</v>
      </c>
      <c r="B82" s="173">
        <v>7149</v>
      </c>
    </row>
    <row r="83" spans="1:256" ht="12.75" customHeight="1" x14ac:dyDescent="0.15">
      <c r="A83" s="247" t="s">
        <v>32</v>
      </c>
      <c r="B83" s="247"/>
    </row>
    <row r="84" spans="1:256" ht="12.75" customHeight="1" x14ac:dyDescent="0.15">
      <c r="A84" s="24" t="s">
        <v>12</v>
      </c>
      <c r="B84" s="44"/>
    </row>
    <row r="85" spans="1:256" ht="12.75" customHeight="1" x14ac:dyDescent="0.2">
      <c r="A85" s="172" t="s">
        <v>122</v>
      </c>
      <c r="B85" s="185">
        <v>1084</v>
      </c>
      <c r="C85" s="200"/>
      <c r="D85" s="200"/>
    </row>
    <row r="86" spans="1:256" ht="12.75" customHeight="1" x14ac:dyDescent="0.2">
      <c r="A86" s="172" t="s">
        <v>313</v>
      </c>
      <c r="B86" s="185">
        <v>714</v>
      </c>
      <c r="C86" s="200"/>
      <c r="D86" s="200"/>
    </row>
    <row r="87" spans="1:256" ht="12.75" customHeight="1" x14ac:dyDescent="0.2">
      <c r="A87" s="172" t="s">
        <v>130</v>
      </c>
      <c r="B87" s="185">
        <v>607</v>
      </c>
      <c r="C87" s="200"/>
      <c r="D87" s="200"/>
      <c r="E87" s="9"/>
      <c r="F87" s="8"/>
      <c r="G87" s="9"/>
      <c r="H87" s="8"/>
      <c r="I87" s="9"/>
      <c r="J87" s="8"/>
      <c r="K87" s="9"/>
      <c r="L87" s="8"/>
      <c r="M87" s="9"/>
      <c r="N87" s="8"/>
      <c r="O87" s="9"/>
      <c r="P87" s="8"/>
      <c r="Q87" s="9"/>
      <c r="R87" s="8"/>
      <c r="S87" s="9"/>
      <c r="T87" s="8"/>
      <c r="U87" s="9"/>
      <c r="V87" s="8"/>
      <c r="W87" s="9"/>
      <c r="X87" s="8"/>
      <c r="Y87" s="9"/>
      <c r="Z87" s="8"/>
      <c r="AA87" s="9"/>
      <c r="AB87" s="8"/>
      <c r="AC87" s="9"/>
      <c r="AD87" s="8"/>
      <c r="AE87" s="9"/>
      <c r="AF87" s="8"/>
      <c r="AG87" s="9"/>
      <c r="AH87" s="8"/>
      <c r="AI87" s="9"/>
      <c r="AJ87" s="8"/>
      <c r="AK87" s="9"/>
      <c r="AL87" s="8"/>
      <c r="AM87" s="9"/>
      <c r="AN87" s="8"/>
      <c r="AO87" s="9"/>
      <c r="AP87" s="8"/>
      <c r="AQ87" s="9"/>
      <c r="AR87" s="8"/>
      <c r="AS87" s="9"/>
      <c r="AT87" s="8"/>
      <c r="AU87" s="9"/>
      <c r="AV87" s="8"/>
      <c r="AW87" s="9"/>
      <c r="AX87" s="8"/>
      <c r="AY87" s="9"/>
      <c r="AZ87" s="8"/>
      <c r="BA87" s="9"/>
      <c r="BB87" s="8"/>
      <c r="BC87" s="9"/>
      <c r="BD87" s="8"/>
      <c r="BE87" s="9"/>
      <c r="BF87" s="8"/>
      <c r="BG87" s="9"/>
      <c r="BH87" s="8"/>
      <c r="BI87" s="9"/>
      <c r="BJ87" s="8"/>
      <c r="BK87" s="9"/>
      <c r="BL87" s="8"/>
      <c r="BM87" s="9"/>
      <c r="BN87" s="8"/>
      <c r="BO87" s="9"/>
      <c r="BP87" s="8"/>
      <c r="BQ87" s="9"/>
      <c r="BR87" s="8"/>
      <c r="BS87" s="9"/>
      <c r="BT87" s="8"/>
      <c r="BU87" s="9"/>
      <c r="BV87" s="8"/>
      <c r="BW87" s="9"/>
      <c r="BX87" s="8"/>
      <c r="BY87" s="9"/>
      <c r="BZ87" s="8"/>
      <c r="CA87" s="9"/>
      <c r="CB87" s="8"/>
      <c r="CC87" s="9"/>
      <c r="CD87" s="8"/>
      <c r="CE87" s="9"/>
      <c r="CF87" s="8"/>
      <c r="CG87" s="9"/>
      <c r="CH87" s="8"/>
      <c r="CI87" s="9"/>
      <c r="CJ87" s="8"/>
      <c r="CK87" s="9"/>
      <c r="CL87" s="8"/>
      <c r="CM87" s="9"/>
      <c r="CN87" s="8"/>
      <c r="CO87" s="9"/>
      <c r="CP87" s="8"/>
      <c r="CQ87" s="9"/>
      <c r="CR87" s="8"/>
      <c r="CS87" s="9"/>
      <c r="CT87" s="8"/>
      <c r="CU87" s="9"/>
      <c r="CV87" s="8"/>
      <c r="CW87" s="9"/>
      <c r="CX87" s="8"/>
      <c r="CY87" s="9"/>
      <c r="CZ87" s="8"/>
      <c r="DA87" s="9"/>
      <c r="DB87" s="8"/>
      <c r="DC87" s="9"/>
      <c r="DD87" s="8"/>
      <c r="DE87" s="9"/>
      <c r="DF87" s="8"/>
      <c r="DG87" s="9"/>
      <c r="DH87" s="8"/>
      <c r="DI87" s="9"/>
      <c r="DJ87" s="8"/>
      <c r="DK87" s="9"/>
      <c r="DL87" s="8"/>
      <c r="DM87" s="9"/>
      <c r="DN87" s="8"/>
      <c r="DO87" s="9"/>
      <c r="DP87" s="8"/>
      <c r="DQ87" s="9"/>
      <c r="DR87" s="8"/>
      <c r="DS87" s="9"/>
      <c r="DT87" s="8"/>
      <c r="DU87" s="9"/>
      <c r="DV87" s="8"/>
      <c r="DW87" s="9"/>
      <c r="DX87" s="8"/>
      <c r="DY87" s="9"/>
      <c r="DZ87" s="8"/>
      <c r="EA87" s="9"/>
      <c r="EB87" s="8"/>
      <c r="EC87" s="9"/>
      <c r="ED87" s="8"/>
      <c r="EE87" s="9"/>
      <c r="EF87" s="8"/>
      <c r="EG87" s="9"/>
      <c r="EH87" s="8"/>
      <c r="EI87" s="9"/>
      <c r="EJ87" s="8"/>
      <c r="EK87" s="9"/>
      <c r="EL87" s="8"/>
      <c r="EM87" s="9"/>
      <c r="EN87" s="8"/>
      <c r="EO87" s="9"/>
      <c r="EP87" s="8"/>
      <c r="EQ87" s="9"/>
      <c r="ER87" s="8"/>
      <c r="ES87" s="9"/>
      <c r="ET87" s="8"/>
      <c r="EU87" s="9"/>
      <c r="EV87" s="8"/>
      <c r="EW87" s="9"/>
      <c r="EX87" s="8"/>
      <c r="EY87" s="9"/>
      <c r="EZ87" s="8"/>
      <c r="FA87" s="9"/>
      <c r="FB87" s="8"/>
      <c r="FC87" s="9"/>
      <c r="FD87" s="8"/>
      <c r="FE87" s="9"/>
      <c r="FF87" s="8"/>
      <c r="FG87" s="9"/>
      <c r="FH87" s="8"/>
      <c r="FI87" s="9"/>
      <c r="FJ87" s="8"/>
      <c r="FK87" s="9"/>
      <c r="FL87" s="8"/>
      <c r="FM87" s="9"/>
      <c r="FN87" s="8"/>
      <c r="FO87" s="9"/>
      <c r="FP87" s="8"/>
      <c r="FQ87" s="9"/>
      <c r="FR87" s="8"/>
      <c r="FS87" s="9"/>
      <c r="FT87" s="8"/>
      <c r="FU87" s="9"/>
      <c r="FV87" s="8"/>
      <c r="FW87" s="9"/>
      <c r="FX87" s="8"/>
      <c r="FY87" s="9"/>
      <c r="FZ87" s="8"/>
      <c r="GA87" s="9"/>
      <c r="GB87" s="8"/>
      <c r="GC87" s="9"/>
      <c r="GD87" s="8"/>
      <c r="GE87" s="9"/>
      <c r="GF87" s="8"/>
      <c r="GG87" s="9"/>
      <c r="GH87" s="8"/>
      <c r="GI87" s="9"/>
      <c r="GJ87" s="8"/>
      <c r="GK87" s="9"/>
      <c r="GL87" s="8"/>
      <c r="GM87" s="9"/>
      <c r="GN87" s="8"/>
      <c r="GO87" s="9"/>
      <c r="GP87" s="8"/>
      <c r="GQ87" s="9"/>
      <c r="GR87" s="8"/>
      <c r="GS87" s="9"/>
      <c r="GT87" s="8"/>
      <c r="GU87" s="9"/>
      <c r="GV87" s="8"/>
      <c r="GW87" s="9"/>
      <c r="GX87" s="8"/>
      <c r="GY87" s="9"/>
      <c r="GZ87" s="8"/>
      <c r="HA87" s="9"/>
      <c r="HB87" s="8"/>
      <c r="HC87" s="9"/>
      <c r="HD87" s="8"/>
      <c r="HE87" s="9"/>
      <c r="HF87" s="8"/>
      <c r="HG87" s="9"/>
      <c r="HH87" s="8"/>
      <c r="HI87" s="9"/>
      <c r="HJ87" s="8"/>
      <c r="HK87" s="9"/>
      <c r="HL87" s="8"/>
      <c r="HM87" s="9"/>
      <c r="HN87" s="8"/>
      <c r="HO87" s="9"/>
      <c r="HP87" s="8"/>
      <c r="HQ87" s="9"/>
      <c r="HR87" s="8"/>
      <c r="HS87" s="9"/>
      <c r="HT87" s="8"/>
      <c r="HU87" s="9"/>
      <c r="HV87" s="8"/>
      <c r="HW87" s="9"/>
      <c r="HX87" s="8"/>
      <c r="HY87" s="9"/>
      <c r="HZ87" s="8"/>
      <c r="IA87" s="9"/>
      <c r="IB87" s="8"/>
      <c r="IC87" s="9"/>
      <c r="ID87" s="8"/>
      <c r="IE87" s="9"/>
      <c r="IF87" s="8"/>
      <c r="IG87" s="9"/>
      <c r="IH87" s="8"/>
      <c r="II87" s="9"/>
      <c r="IJ87" s="8"/>
      <c r="IK87" s="9"/>
      <c r="IL87" s="8"/>
      <c r="IM87" s="9"/>
      <c r="IN87" s="8"/>
      <c r="IO87" s="9"/>
      <c r="IP87" s="8"/>
      <c r="IQ87" s="9"/>
      <c r="IR87" s="8"/>
      <c r="IS87" s="9"/>
      <c r="IT87" s="8"/>
      <c r="IU87" s="9"/>
      <c r="IV87" s="8"/>
    </row>
    <row r="88" spans="1:256" ht="12.75" customHeight="1" x14ac:dyDescent="0.2">
      <c r="A88" s="172" t="s">
        <v>129</v>
      </c>
      <c r="B88" s="185">
        <v>548</v>
      </c>
      <c r="C88" s="200"/>
      <c r="D88" s="200"/>
      <c r="E88" s="68"/>
    </row>
    <row r="89" spans="1:256" ht="12.75" customHeight="1" x14ac:dyDescent="0.2">
      <c r="A89" s="172" t="s">
        <v>128</v>
      </c>
      <c r="B89" s="185">
        <v>71</v>
      </c>
      <c r="C89" s="200"/>
      <c r="D89" s="200"/>
      <c r="E89" s="68"/>
    </row>
    <row r="90" spans="1:256" ht="12.75" customHeight="1" x14ac:dyDescent="0.2">
      <c r="A90" s="172" t="s">
        <v>123</v>
      </c>
      <c r="B90" s="185">
        <v>97</v>
      </c>
      <c r="C90" s="200"/>
      <c r="D90" s="200"/>
      <c r="E90" s="68"/>
    </row>
    <row r="91" spans="1:256" ht="12.75" customHeight="1" x14ac:dyDescent="0.2">
      <c r="A91" s="172" t="s">
        <v>119</v>
      </c>
      <c r="B91" s="185">
        <v>968</v>
      </c>
      <c r="C91" s="200"/>
      <c r="D91" s="200"/>
      <c r="E91" s="68"/>
    </row>
    <row r="92" spans="1:256" ht="12.75" customHeight="1" x14ac:dyDescent="0.2">
      <c r="A92" s="172" t="s">
        <v>127</v>
      </c>
      <c r="B92" s="185">
        <v>610</v>
      </c>
      <c r="C92" s="200"/>
      <c r="D92" s="200"/>
      <c r="E92" s="68"/>
    </row>
    <row r="93" spans="1:256" ht="12.75" customHeight="1" x14ac:dyDescent="0.2">
      <c r="A93" s="172" t="s">
        <v>120</v>
      </c>
      <c r="B93" s="185">
        <v>178</v>
      </c>
      <c r="C93" s="200"/>
      <c r="D93" s="200"/>
      <c r="E93" s="68"/>
      <c r="H93" s="22"/>
    </row>
    <row r="94" spans="1:256" ht="12.75" customHeight="1" x14ac:dyDescent="0.2">
      <c r="A94" s="172" t="s">
        <v>124</v>
      </c>
      <c r="B94" s="185">
        <v>100</v>
      </c>
      <c r="C94" s="200"/>
      <c r="D94" s="200"/>
      <c r="E94" s="68"/>
    </row>
    <row r="95" spans="1:256" ht="12.75" customHeight="1" x14ac:dyDescent="0.2">
      <c r="A95" s="172" t="s">
        <v>121</v>
      </c>
      <c r="B95" s="185">
        <v>798</v>
      </c>
      <c r="C95" s="200"/>
      <c r="D95" s="200"/>
      <c r="E95" s="68"/>
    </row>
    <row r="96" spans="1:256" ht="12.75" customHeight="1" x14ac:dyDescent="0.2">
      <c r="A96" s="172" t="s">
        <v>126</v>
      </c>
      <c r="B96" s="185">
        <v>801</v>
      </c>
      <c r="C96" s="200"/>
      <c r="D96" s="200"/>
      <c r="E96" s="68"/>
    </row>
    <row r="97" spans="1:5" ht="12.75" customHeight="1" x14ac:dyDescent="0.2">
      <c r="A97" s="172" t="s">
        <v>125</v>
      </c>
      <c r="B97" s="185">
        <v>1327</v>
      </c>
      <c r="C97" s="200"/>
      <c r="D97" s="200"/>
      <c r="E97" s="68"/>
    </row>
    <row r="98" spans="1:5" s="28" customFormat="1" ht="12.75" customHeight="1" x14ac:dyDescent="0.2">
      <c r="A98" s="175" t="s">
        <v>24</v>
      </c>
      <c r="B98" s="174">
        <v>7894</v>
      </c>
      <c r="C98" s="227"/>
      <c r="D98" s="227"/>
      <c r="E98" s="227"/>
    </row>
    <row r="99" spans="1:5" ht="12.75" customHeight="1" x14ac:dyDescent="0.2">
      <c r="A99" s="24" t="s">
        <v>13</v>
      </c>
      <c r="B99" s="44"/>
      <c r="D99" s="68"/>
      <c r="E99" s="68"/>
    </row>
    <row r="100" spans="1:5" ht="12.75" customHeight="1" x14ac:dyDescent="0.2">
      <c r="A100" s="172" t="s">
        <v>134</v>
      </c>
      <c r="B100" s="185">
        <v>164</v>
      </c>
      <c r="C100" s="201"/>
      <c r="D100" s="201"/>
      <c r="E100" s="68"/>
    </row>
    <row r="101" spans="1:5" s="180" customFormat="1" ht="12.75" customHeight="1" x14ac:dyDescent="0.2">
      <c r="A101" s="172" t="s">
        <v>133</v>
      </c>
      <c r="B101" s="185">
        <v>98</v>
      </c>
      <c r="C101" s="207"/>
      <c r="D101" s="207"/>
      <c r="E101" s="207"/>
    </row>
    <row r="102" spans="1:5" ht="12.75" customHeight="1" x14ac:dyDescent="0.2">
      <c r="A102" s="172" t="s">
        <v>131</v>
      </c>
      <c r="B102" s="185">
        <v>279</v>
      </c>
      <c r="C102" s="201"/>
      <c r="D102" s="201"/>
      <c r="E102" s="68"/>
    </row>
    <row r="103" spans="1:5" ht="12.75" customHeight="1" x14ac:dyDescent="0.2">
      <c r="A103" s="172" t="s">
        <v>381</v>
      </c>
      <c r="B103" s="185">
        <v>21</v>
      </c>
      <c r="C103" s="201"/>
      <c r="D103" s="201"/>
      <c r="E103" s="68"/>
    </row>
    <row r="104" spans="1:5" ht="12.75" customHeight="1" x14ac:dyDescent="0.2">
      <c r="A104" s="172" t="s">
        <v>132</v>
      </c>
      <c r="B104" s="185">
        <v>45</v>
      </c>
      <c r="C104" s="201"/>
      <c r="D104" s="201"/>
      <c r="E104" s="68"/>
    </row>
    <row r="105" spans="1:5" ht="12.75" customHeight="1" x14ac:dyDescent="0.2">
      <c r="A105" s="172" t="s">
        <v>135</v>
      </c>
      <c r="B105" s="185">
        <v>159</v>
      </c>
      <c r="C105" s="201"/>
      <c r="D105" s="201"/>
      <c r="E105" s="22"/>
    </row>
    <row r="106" spans="1:5" ht="12.75" customHeight="1" x14ac:dyDescent="0.15">
      <c r="A106" s="175" t="s">
        <v>24</v>
      </c>
      <c r="B106" s="174">
        <v>766</v>
      </c>
      <c r="E106" s="22"/>
    </row>
    <row r="107" spans="1:5" ht="25.75" customHeight="1" x14ac:dyDescent="0.15">
      <c r="A107" s="82" t="s">
        <v>290</v>
      </c>
      <c r="B107" s="173">
        <v>8657</v>
      </c>
      <c r="E107" s="22"/>
    </row>
    <row r="108" spans="1:5" ht="12.75" customHeight="1" x14ac:dyDescent="0.15">
      <c r="A108" s="247" t="s">
        <v>33</v>
      </c>
      <c r="B108" s="247"/>
      <c r="E108" s="22"/>
    </row>
    <row r="109" spans="1:5" ht="12.75" customHeight="1" x14ac:dyDescent="0.15">
      <c r="A109" s="24" t="s">
        <v>12</v>
      </c>
      <c r="E109" s="22"/>
    </row>
    <row r="110" spans="1:5" ht="12.75" customHeight="1" x14ac:dyDescent="0.2">
      <c r="A110" s="172" t="s">
        <v>141</v>
      </c>
      <c r="B110" s="185">
        <v>45</v>
      </c>
      <c r="C110" s="202"/>
      <c r="D110" s="202"/>
    </row>
    <row r="111" spans="1:5" ht="12.75" customHeight="1" x14ac:dyDescent="0.2">
      <c r="A111" s="172" t="s">
        <v>139</v>
      </c>
      <c r="B111" s="185">
        <v>216</v>
      </c>
      <c r="C111" s="202"/>
      <c r="D111" s="202"/>
    </row>
    <row r="112" spans="1:5" ht="12.75" customHeight="1" x14ac:dyDescent="0.2">
      <c r="A112" s="172" t="s">
        <v>138</v>
      </c>
      <c r="B112" s="185">
        <v>180</v>
      </c>
      <c r="C112" s="202"/>
      <c r="D112" s="202"/>
    </row>
    <row r="113" spans="1:5" ht="12.75" customHeight="1" x14ac:dyDescent="0.2">
      <c r="A113" s="172" t="s">
        <v>137</v>
      </c>
      <c r="B113" s="185">
        <v>6</v>
      </c>
      <c r="C113" s="202"/>
      <c r="D113" s="202"/>
    </row>
    <row r="114" spans="1:5" ht="12.75" customHeight="1" x14ac:dyDescent="0.2">
      <c r="A114" s="172" t="s">
        <v>140</v>
      </c>
      <c r="B114" s="185">
        <v>460</v>
      </c>
      <c r="C114" s="202"/>
      <c r="D114" s="202"/>
    </row>
    <row r="115" spans="1:5" ht="12.75" customHeight="1" x14ac:dyDescent="0.2">
      <c r="A115" s="172" t="s">
        <v>316</v>
      </c>
      <c r="B115" s="185">
        <v>626</v>
      </c>
      <c r="C115" s="202"/>
      <c r="D115" s="202"/>
    </row>
    <row r="116" spans="1:5" ht="12.75" customHeight="1" x14ac:dyDescent="0.2">
      <c r="A116" s="172" t="s">
        <v>314</v>
      </c>
      <c r="B116" s="185">
        <v>538</v>
      </c>
      <c r="C116" s="202"/>
      <c r="D116" s="202"/>
    </row>
    <row r="117" spans="1:5" ht="12.75" customHeight="1" x14ac:dyDescent="0.2">
      <c r="A117" s="172" t="s">
        <v>315</v>
      </c>
      <c r="B117" s="185">
        <v>168</v>
      </c>
      <c r="C117" s="202"/>
      <c r="D117" s="202"/>
    </row>
    <row r="118" spans="1:5" ht="12.75" customHeight="1" x14ac:dyDescent="0.2">
      <c r="A118" s="172" t="s">
        <v>136</v>
      </c>
      <c r="B118" s="185">
        <v>519</v>
      </c>
      <c r="C118" s="202"/>
      <c r="D118" s="202"/>
    </row>
    <row r="119" spans="1:5" ht="12.75" customHeight="1" x14ac:dyDescent="0.15">
      <c r="A119" s="175" t="s">
        <v>24</v>
      </c>
      <c r="B119" s="174">
        <v>2758</v>
      </c>
    </row>
    <row r="120" spans="1:5" ht="12.75" customHeight="1" x14ac:dyDescent="0.15">
      <c r="A120" s="24" t="s">
        <v>13</v>
      </c>
      <c r="B120" s="185"/>
    </row>
    <row r="121" spans="1:5" ht="12.75" customHeight="1" x14ac:dyDescent="0.2">
      <c r="A121" s="172" t="s">
        <v>141</v>
      </c>
      <c r="B121" s="185">
        <v>19</v>
      </c>
      <c r="C121" s="203"/>
      <c r="D121" s="203"/>
    </row>
    <row r="122" spans="1:5" ht="12.75" customHeight="1" x14ac:dyDescent="0.2">
      <c r="A122" s="172" t="s">
        <v>142</v>
      </c>
      <c r="B122" s="185">
        <v>205</v>
      </c>
      <c r="C122" s="203"/>
      <c r="D122" s="203"/>
    </row>
    <row r="123" spans="1:5" ht="12.75" customHeight="1" x14ac:dyDescent="0.2">
      <c r="A123" s="172" t="s">
        <v>314</v>
      </c>
      <c r="B123" s="185">
        <v>9</v>
      </c>
      <c r="C123" s="203"/>
      <c r="D123" s="203"/>
    </row>
    <row r="124" spans="1:5" ht="12.75" customHeight="1" x14ac:dyDescent="0.15">
      <c r="A124" s="175" t="s">
        <v>24</v>
      </c>
      <c r="B124" s="174">
        <v>235</v>
      </c>
      <c r="E124" s="22"/>
    </row>
    <row r="125" spans="1:5" ht="25.75" customHeight="1" x14ac:dyDescent="0.15">
      <c r="A125" s="82" t="s">
        <v>290</v>
      </c>
      <c r="B125" s="173">
        <v>2986</v>
      </c>
      <c r="E125" s="22"/>
    </row>
    <row r="126" spans="1:5" ht="12.75" customHeight="1" x14ac:dyDescent="0.15">
      <c r="A126" s="247" t="s">
        <v>34</v>
      </c>
      <c r="B126" s="247"/>
      <c r="E126" s="22"/>
    </row>
    <row r="127" spans="1:5" ht="12.75" customHeight="1" x14ac:dyDescent="0.15">
      <c r="A127" s="24" t="s">
        <v>12</v>
      </c>
      <c r="E127" s="22"/>
    </row>
    <row r="128" spans="1:5" ht="12.75" customHeight="1" x14ac:dyDescent="0.2">
      <c r="A128" s="172" t="s">
        <v>198</v>
      </c>
      <c r="B128" s="185">
        <v>1516</v>
      </c>
      <c r="C128" s="204"/>
      <c r="D128" s="204"/>
      <c r="E128" s="22"/>
    </row>
    <row r="129" spans="1:5" ht="12.75" customHeight="1" x14ac:dyDescent="0.2">
      <c r="A129" s="172" t="s">
        <v>143</v>
      </c>
      <c r="B129" s="185">
        <v>416</v>
      </c>
      <c r="C129" s="204"/>
      <c r="D129" s="204"/>
      <c r="E129" s="22"/>
    </row>
    <row r="130" spans="1:5" ht="12.75" customHeight="1" x14ac:dyDescent="0.2">
      <c r="A130" s="172" t="s">
        <v>293</v>
      </c>
      <c r="B130" s="185">
        <v>64</v>
      </c>
      <c r="C130" s="204"/>
      <c r="D130" s="204"/>
      <c r="E130" s="22"/>
    </row>
    <row r="131" spans="1:5" s="106" customFormat="1" ht="12.75" customHeight="1" x14ac:dyDescent="0.2">
      <c r="A131" s="172" t="s">
        <v>144</v>
      </c>
      <c r="B131" s="185">
        <v>494</v>
      </c>
      <c r="C131" s="204"/>
      <c r="D131" s="204"/>
      <c r="E131" s="22"/>
    </row>
    <row r="132" spans="1:5" ht="12.75" customHeight="1" x14ac:dyDescent="0.2">
      <c r="A132" s="172" t="s">
        <v>145</v>
      </c>
      <c r="B132" s="185">
        <v>966</v>
      </c>
      <c r="C132" s="204"/>
      <c r="D132" s="204"/>
      <c r="E132" s="22"/>
    </row>
    <row r="133" spans="1:5" ht="12.75" customHeight="1" x14ac:dyDescent="0.2">
      <c r="A133" s="172" t="s">
        <v>146</v>
      </c>
      <c r="B133" s="185">
        <v>201</v>
      </c>
      <c r="C133" s="204"/>
      <c r="D133" s="204"/>
      <c r="E133" s="22"/>
    </row>
    <row r="134" spans="1:5" ht="12.75" customHeight="1" x14ac:dyDescent="0.2">
      <c r="A134" s="172" t="s">
        <v>147</v>
      </c>
      <c r="B134" s="185">
        <v>189</v>
      </c>
      <c r="C134" s="204"/>
      <c r="D134" s="204"/>
      <c r="E134" s="22"/>
    </row>
    <row r="135" spans="1:5" ht="12.75" customHeight="1" x14ac:dyDescent="0.2">
      <c r="A135" s="172" t="s">
        <v>197</v>
      </c>
      <c r="B135" s="185">
        <v>975</v>
      </c>
      <c r="C135" s="204"/>
      <c r="D135" s="204"/>
      <c r="E135" s="22"/>
    </row>
    <row r="136" spans="1:5" ht="12.75" customHeight="1" x14ac:dyDescent="0.2">
      <c r="A136" s="172" t="s">
        <v>148</v>
      </c>
      <c r="B136" s="185">
        <v>368</v>
      </c>
      <c r="C136" s="204"/>
      <c r="D136" s="204"/>
      <c r="E136" s="22"/>
    </row>
    <row r="137" spans="1:5" ht="12.75" customHeight="1" x14ac:dyDescent="0.2">
      <c r="A137" s="172" t="s">
        <v>149</v>
      </c>
      <c r="B137" s="185">
        <v>99</v>
      </c>
      <c r="C137" s="204"/>
      <c r="D137" s="204"/>
      <c r="E137" s="22"/>
    </row>
    <row r="138" spans="1:5" ht="12.75" customHeight="1" x14ac:dyDescent="0.2">
      <c r="A138" s="172" t="s">
        <v>150</v>
      </c>
      <c r="B138" s="185">
        <v>202</v>
      </c>
      <c r="C138" s="204"/>
      <c r="D138" s="204"/>
      <c r="E138" s="22"/>
    </row>
    <row r="139" spans="1:5" ht="12.75" customHeight="1" x14ac:dyDescent="0.2">
      <c r="A139" s="172" t="s">
        <v>185</v>
      </c>
      <c r="B139" s="185">
        <v>161</v>
      </c>
      <c r="C139" s="204"/>
      <c r="D139" s="204"/>
      <c r="E139" s="22"/>
    </row>
    <row r="140" spans="1:5" ht="12.75" customHeight="1" x14ac:dyDescent="0.2">
      <c r="A140" s="172" t="s">
        <v>151</v>
      </c>
      <c r="B140" s="185">
        <v>412</v>
      </c>
      <c r="C140" s="204"/>
      <c r="D140" s="204"/>
      <c r="E140" s="22"/>
    </row>
    <row r="141" spans="1:5" ht="12.75" customHeight="1" x14ac:dyDescent="0.15">
      <c r="A141" s="175" t="s">
        <v>24</v>
      </c>
      <c r="B141" s="174">
        <v>6055</v>
      </c>
      <c r="E141" s="22"/>
    </row>
    <row r="142" spans="1:5" ht="12.75" customHeight="1" x14ac:dyDescent="0.15">
      <c r="A142" s="24" t="s">
        <v>13</v>
      </c>
      <c r="E142" s="22"/>
    </row>
    <row r="143" spans="1:5" ht="12.75" customHeight="1" x14ac:dyDescent="0.2">
      <c r="A143" s="172" t="s">
        <v>152</v>
      </c>
      <c r="B143" s="185">
        <v>253</v>
      </c>
      <c r="C143" s="205"/>
      <c r="D143" s="205"/>
      <c r="E143" s="22"/>
    </row>
    <row r="144" spans="1:5" s="180" customFormat="1" ht="12.75" customHeight="1" x14ac:dyDescent="0.2">
      <c r="A144" s="172" t="s">
        <v>153</v>
      </c>
      <c r="B144" s="185">
        <v>88</v>
      </c>
      <c r="C144" s="207"/>
      <c r="D144" s="207"/>
      <c r="E144" s="22"/>
    </row>
    <row r="145" spans="1:5" ht="12.75" customHeight="1" x14ac:dyDescent="0.2">
      <c r="A145" s="172" t="s">
        <v>293</v>
      </c>
      <c r="B145" s="185">
        <v>4</v>
      </c>
      <c r="C145" s="205"/>
      <c r="D145" s="205"/>
      <c r="E145" s="22"/>
    </row>
    <row r="146" spans="1:5" ht="12.75" customHeight="1" x14ac:dyDescent="0.2">
      <c r="A146" s="172" t="s">
        <v>146</v>
      </c>
      <c r="B146" s="185">
        <v>35</v>
      </c>
      <c r="C146" s="205"/>
      <c r="D146" s="205"/>
      <c r="E146" s="22"/>
    </row>
    <row r="147" spans="1:5" s="106" customFormat="1" ht="12.75" customHeight="1" x14ac:dyDescent="0.2">
      <c r="A147" s="172" t="s">
        <v>147</v>
      </c>
      <c r="B147" s="185">
        <v>7</v>
      </c>
      <c r="C147" s="205"/>
      <c r="D147" s="205"/>
      <c r="E147" s="22"/>
    </row>
    <row r="148" spans="1:5" ht="12.75" customHeight="1" x14ac:dyDescent="0.2">
      <c r="A148" s="172" t="s">
        <v>368</v>
      </c>
      <c r="B148" s="185">
        <v>222</v>
      </c>
      <c r="C148" s="205"/>
      <c r="D148" s="205"/>
      <c r="E148" s="22"/>
    </row>
    <row r="149" spans="1:5" ht="12.75" customHeight="1" x14ac:dyDescent="0.2">
      <c r="A149" s="172" t="s">
        <v>150</v>
      </c>
      <c r="B149" s="185">
        <v>8</v>
      </c>
      <c r="C149" s="205"/>
      <c r="D149" s="205"/>
    </row>
    <row r="150" spans="1:5" ht="12.75" customHeight="1" x14ac:dyDescent="0.2">
      <c r="A150" s="172" t="s">
        <v>367</v>
      </c>
      <c r="B150" s="185">
        <v>68</v>
      </c>
      <c r="C150" s="205"/>
      <c r="D150" s="205"/>
    </row>
    <row r="151" spans="1:5" ht="12.75" customHeight="1" x14ac:dyDescent="0.2">
      <c r="A151" s="172" t="s">
        <v>185</v>
      </c>
      <c r="B151" s="185">
        <v>32</v>
      </c>
      <c r="C151" s="205"/>
      <c r="D151" s="205"/>
    </row>
    <row r="152" spans="1:5" ht="12.75" customHeight="1" x14ac:dyDescent="0.15">
      <c r="A152" s="175" t="s">
        <v>24</v>
      </c>
      <c r="B152" s="174">
        <v>716</v>
      </c>
      <c r="C152" s="106"/>
    </row>
    <row r="153" spans="1:5" s="106" customFormat="1" ht="25.75" customHeight="1" x14ac:dyDescent="0.15">
      <c r="A153" s="82" t="s">
        <v>290</v>
      </c>
      <c r="B153" s="171">
        <v>6770</v>
      </c>
      <c r="C153"/>
    </row>
    <row r="154" spans="1:5" ht="12.75" customHeight="1" x14ac:dyDescent="0.15">
      <c r="A154" s="247" t="s">
        <v>35</v>
      </c>
      <c r="B154" s="247"/>
    </row>
    <row r="155" spans="1:5" ht="12.75" customHeight="1" x14ac:dyDescent="0.15">
      <c r="A155" s="24" t="s">
        <v>12</v>
      </c>
    </row>
    <row r="156" spans="1:5" ht="12.75" customHeight="1" x14ac:dyDescent="0.2">
      <c r="A156" s="172" t="s">
        <v>156</v>
      </c>
      <c r="B156" s="185">
        <v>31</v>
      </c>
      <c r="C156" s="206"/>
      <c r="D156" s="206"/>
    </row>
    <row r="157" spans="1:5" ht="12.75" customHeight="1" x14ac:dyDescent="0.2">
      <c r="A157" s="172" t="s">
        <v>155</v>
      </c>
      <c r="B157" s="185">
        <v>13</v>
      </c>
      <c r="C157" s="206"/>
      <c r="D157" s="206"/>
    </row>
    <row r="158" spans="1:5" ht="12.75" customHeight="1" x14ac:dyDescent="0.2">
      <c r="A158" s="172" t="s">
        <v>154</v>
      </c>
      <c r="B158" s="185">
        <v>317</v>
      </c>
      <c r="C158" s="206"/>
      <c r="D158" s="206"/>
    </row>
    <row r="159" spans="1:5" ht="12.75" customHeight="1" x14ac:dyDescent="0.2">
      <c r="A159" s="172" t="s">
        <v>369</v>
      </c>
      <c r="B159" s="185">
        <v>246</v>
      </c>
      <c r="C159" s="206"/>
      <c r="D159" s="206"/>
      <c r="E159" s="22"/>
    </row>
    <row r="160" spans="1:5" ht="12.75" customHeight="1" x14ac:dyDescent="0.15">
      <c r="A160" s="175" t="s">
        <v>24</v>
      </c>
      <c r="B160" s="174">
        <v>610</v>
      </c>
      <c r="E160" s="22"/>
    </row>
    <row r="161" spans="1:5" ht="12.75" customHeight="1" x14ac:dyDescent="0.15">
      <c r="A161" s="24" t="s">
        <v>13</v>
      </c>
      <c r="E161" s="22"/>
    </row>
    <row r="162" spans="1:5" s="106" customFormat="1" ht="12.75" customHeight="1" x14ac:dyDescent="0.15">
      <c r="A162" s="172" t="s">
        <v>157</v>
      </c>
      <c r="B162" s="185">
        <v>55</v>
      </c>
      <c r="E162" s="22"/>
    </row>
    <row r="163" spans="1:5" ht="12.75" customHeight="1" x14ac:dyDescent="0.15">
      <c r="A163" s="175" t="s">
        <v>24</v>
      </c>
      <c r="B163" s="174">
        <v>59</v>
      </c>
      <c r="E163" s="22"/>
    </row>
    <row r="164" spans="1:5" ht="25.75" customHeight="1" x14ac:dyDescent="0.15">
      <c r="A164" s="82" t="s">
        <v>290</v>
      </c>
      <c r="B164" s="173">
        <v>668</v>
      </c>
      <c r="E164" s="22"/>
    </row>
    <row r="165" spans="1:5" ht="12.75" customHeight="1" x14ac:dyDescent="0.15">
      <c r="A165" s="247" t="s">
        <v>36</v>
      </c>
      <c r="B165" s="247"/>
      <c r="E165" s="22"/>
    </row>
    <row r="166" spans="1:5" ht="12.75" customHeight="1" x14ac:dyDescent="0.15">
      <c r="A166" s="24" t="s">
        <v>12</v>
      </c>
      <c r="E166" s="22"/>
    </row>
    <row r="167" spans="1:5" ht="12.75" customHeight="1" x14ac:dyDescent="0.2">
      <c r="A167" s="172" t="s">
        <v>159</v>
      </c>
      <c r="B167" s="185">
        <v>511</v>
      </c>
      <c r="C167" s="207"/>
      <c r="D167" s="207"/>
      <c r="E167" s="22"/>
    </row>
    <row r="168" spans="1:5" ht="12.75" customHeight="1" x14ac:dyDescent="0.2">
      <c r="A168" s="172" t="s">
        <v>160</v>
      </c>
      <c r="B168" s="185">
        <v>37</v>
      </c>
      <c r="C168" s="207"/>
      <c r="D168" s="207"/>
      <c r="E168" s="22"/>
    </row>
    <row r="169" spans="1:5" s="180" customFormat="1" ht="12.75" customHeight="1" x14ac:dyDescent="0.2">
      <c r="A169" s="172" t="s">
        <v>158</v>
      </c>
      <c r="B169" s="185">
        <v>953</v>
      </c>
      <c r="C169" s="207"/>
      <c r="D169" s="207"/>
      <c r="E169" s="22"/>
    </row>
    <row r="170" spans="1:5" ht="12.75" customHeight="1" x14ac:dyDescent="0.2">
      <c r="A170" s="172" t="s">
        <v>269</v>
      </c>
      <c r="B170" s="185">
        <v>39</v>
      </c>
      <c r="C170" s="207"/>
      <c r="D170" s="207"/>
      <c r="E170" s="22"/>
    </row>
    <row r="171" spans="1:5" ht="12.75" customHeight="1" x14ac:dyDescent="0.2">
      <c r="A171" s="172" t="s">
        <v>370</v>
      </c>
      <c r="B171" s="185">
        <v>5</v>
      </c>
      <c r="C171" s="207"/>
      <c r="D171" s="207"/>
      <c r="E171" s="22"/>
    </row>
    <row r="172" spans="1:5" ht="12.75" customHeight="1" x14ac:dyDescent="0.15">
      <c r="A172" s="175" t="s">
        <v>24</v>
      </c>
      <c r="B172" s="174">
        <v>1538</v>
      </c>
      <c r="E172" s="22"/>
    </row>
    <row r="173" spans="1:5" ht="12.75" customHeight="1" x14ac:dyDescent="0.15">
      <c r="A173" s="24" t="s">
        <v>13</v>
      </c>
      <c r="E173" s="22"/>
    </row>
    <row r="174" spans="1:5" s="180" customFormat="1" ht="12.75" customHeight="1" x14ac:dyDescent="0.15">
      <c r="A174" s="172" t="s">
        <v>159</v>
      </c>
      <c r="B174" s="185">
        <v>37</v>
      </c>
      <c r="E174" s="22"/>
    </row>
    <row r="175" spans="1:5" ht="12.75" customHeight="1" x14ac:dyDescent="0.15">
      <c r="A175" s="172" t="s">
        <v>158</v>
      </c>
      <c r="B175" s="185">
        <v>63</v>
      </c>
      <c r="E175" s="22"/>
    </row>
    <row r="176" spans="1:5" ht="12.75" customHeight="1" x14ac:dyDescent="0.15">
      <c r="A176" s="175" t="s">
        <v>24</v>
      </c>
      <c r="B176" s="174">
        <v>94</v>
      </c>
      <c r="E176" s="22"/>
    </row>
    <row r="177" spans="1:5" ht="25.75" customHeight="1" x14ac:dyDescent="0.15">
      <c r="A177" s="82" t="s">
        <v>290</v>
      </c>
      <c r="B177" s="173">
        <v>1634</v>
      </c>
      <c r="E177" s="22"/>
    </row>
    <row r="178" spans="1:5" ht="12.75" customHeight="1" x14ac:dyDescent="0.15">
      <c r="A178" s="247" t="s">
        <v>70</v>
      </c>
      <c r="B178" s="247"/>
    </row>
    <row r="179" spans="1:5" ht="12.75" customHeight="1" x14ac:dyDescent="0.15">
      <c r="A179" s="83" t="s">
        <v>12</v>
      </c>
      <c r="B179" s="84"/>
    </row>
    <row r="180" spans="1:5" ht="12.75" customHeight="1" x14ac:dyDescent="0.15">
      <c r="A180" s="170" t="s">
        <v>161</v>
      </c>
      <c r="B180" s="141">
        <v>413</v>
      </c>
      <c r="C180" s="34"/>
    </row>
    <row r="181" spans="1:5" ht="12.75" customHeight="1" x14ac:dyDescent="0.15">
      <c r="A181" s="169" t="s">
        <v>24</v>
      </c>
      <c r="B181" s="168">
        <v>413</v>
      </c>
      <c r="C181" s="34"/>
    </row>
    <row r="182" spans="1:5" ht="12.75" customHeight="1" x14ac:dyDescent="0.15">
      <c r="A182" s="83" t="s">
        <v>13</v>
      </c>
      <c r="B182" s="84"/>
      <c r="C182" s="34"/>
    </row>
    <row r="183" spans="1:5" ht="12.75" customHeight="1" x14ac:dyDescent="0.15">
      <c r="A183" s="170" t="s">
        <v>161</v>
      </c>
      <c r="B183" s="141">
        <v>39</v>
      </c>
      <c r="C183" s="34"/>
    </row>
    <row r="184" spans="1:5" ht="12.75" customHeight="1" x14ac:dyDescent="0.15">
      <c r="A184" s="169" t="s">
        <v>24</v>
      </c>
      <c r="B184" s="168">
        <v>39</v>
      </c>
      <c r="C184" s="34"/>
    </row>
    <row r="185" spans="1:5" ht="25.75" customHeight="1" x14ac:dyDescent="0.15">
      <c r="A185" s="82" t="s">
        <v>290</v>
      </c>
      <c r="B185" s="171">
        <v>449</v>
      </c>
      <c r="C185" s="34"/>
    </row>
    <row r="186" spans="1:5" ht="12.75" customHeight="1" x14ac:dyDescent="0.15">
      <c r="A186" s="82"/>
      <c r="B186" s="171"/>
      <c r="C186" s="34"/>
    </row>
    <row r="187" spans="1:5" s="180" customFormat="1" ht="12.75" customHeight="1" x14ac:dyDescent="0.15">
      <c r="A187" s="23"/>
      <c r="B187" s="23"/>
      <c r="C187" s="186"/>
    </row>
    <row r="188" spans="1:5" ht="12.75" customHeight="1" x14ac:dyDescent="0.15">
      <c r="A188" s="152" t="s">
        <v>357</v>
      </c>
    </row>
    <row r="189" spans="1:5" ht="12.75" customHeight="1" x14ac:dyDescent="0.15"/>
    <row r="190" spans="1:5" ht="12.75" customHeight="1" x14ac:dyDescent="0.15"/>
    <row r="324" spans="8:8" x14ac:dyDescent="0.15">
      <c r="H324" s="22"/>
    </row>
    <row r="1044" spans="8:8" x14ac:dyDescent="0.15">
      <c r="H1044" s="22"/>
    </row>
    <row r="1278" spans="8:8" x14ac:dyDescent="0.15">
      <c r="H1278" s="22"/>
    </row>
    <row r="1400" spans="8:8" x14ac:dyDescent="0.15">
      <c r="H1400" s="22"/>
    </row>
    <row r="1596" spans="8:8" x14ac:dyDescent="0.15">
      <c r="H1596" s="22"/>
    </row>
    <row r="2354" spans="8:8" x14ac:dyDescent="0.15">
      <c r="H2354" s="22"/>
    </row>
    <row r="2550" spans="8:8" x14ac:dyDescent="0.15">
      <c r="H2550" s="22"/>
    </row>
    <row r="2685" spans="8:8" x14ac:dyDescent="0.15">
      <c r="H2685" s="22"/>
    </row>
    <row r="2868" spans="8:8" x14ac:dyDescent="0.15">
      <c r="H2868" s="22"/>
    </row>
    <row r="3639" spans="8:8" x14ac:dyDescent="0.15">
      <c r="H3639" s="22"/>
    </row>
    <row r="3822" spans="8:8" x14ac:dyDescent="0.15">
      <c r="H3822" s="22"/>
    </row>
    <row r="4140" spans="8:8" x14ac:dyDescent="0.15">
      <c r="H4140" s="22"/>
    </row>
    <row r="5094" spans="8:8" x14ac:dyDescent="0.15">
      <c r="H5094" s="22"/>
    </row>
    <row r="5299" spans="8:8" x14ac:dyDescent="0.15">
      <c r="H5299" s="22"/>
    </row>
    <row r="5412" spans="8:8" x14ac:dyDescent="0.15">
      <c r="H5412" s="22"/>
    </row>
    <row r="6253" spans="8:8" x14ac:dyDescent="0.15">
      <c r="H6253" s="22"/>
    </row>
    <row r="6366" spans="8:8" x14ac:dyDescent="0.15">
      <c r="H6366" s="22"/>
    </row>
    <row r="7956" spans="8:8" x14ac:dyDescent="0.15">
      <c r="H7956" s="22"/>
    </row>
    <row r="8910" spans="8:8" x14ac:dyDescent="0.15">
      <c r="H8910" s="22"/>
    </row>
    <row r="10266" spans="8:8" x14ac:dyDescent="0.15">
      <c r="H10266" s="22"/>
    </row>
    <row r="10304" spans="8:8" x14ac:dyDescent="0.15">
      <c r="H10304" s="22"/>
    </row>
    <row r="10317" spans="8:8" x14ac:dyDescent="0.15">
      <c r="H10317" s="22"/>
    </row>
    <row r="10387" spans="8:8" x14ac:dyDescent="0.15">
      <c r="H10387" s="22"/>
    </row>
    <row r="10500" spans="8:8" x14ac:dyDescent="0.15">
      <c r="H10500" s="22"/>
    </row>
    <row r="10818" spans="8:8" x14ac:dyDescent="0.15">
      <c r="H10818" s="22"/>
    </row>
    <row r="11220" spans="8:8" x14ac:dyDescent="0.15">
      <c r="H11220" s="22"/>
    </row>
    <row r="11258" spans="8:8" x14ac:dyDescent="0.15">
      <c r="H11258" s="22"/>
    </row>
    <row r="11271" spans="8:8" x14ac:dyDescent="0.15">
      <c r="H11271" s="22"/>
    </row>
    <row r="11341" spans="8:8" x14ac:dyDescent="0.15">
      <c r="H11341" s="22"/>
    </row>
    <row r="11454" spans="8:8" x14ac:dyDescent="0.15">
      <c r="H11454" s="22"/>
    </row>
  </sheetData>
  <sheetProtection sheet="1"/>
  <mergeCells count="9">
    <mergeCell ref="A1:D1"/>
    <mergeCell ref="A154:B154"/>
    <mergeCell ref="A165:B165"/>
    <mergeCell ref="A178:B178"/>
    <mergeCell ref="A6:B6"/>
    <mergeCell ref="A62:B62"/>
    <mergeCell ref="A83:B83"/>
    <mergeCell ref="A108:B108"/>
    <mergeCell ref="A126:B126"/>
  </mergeCells>
  <hyperlinks>
    <hyperlink ref="A188" r:id="rId1" display="© Commonwealth of Australia 2018" xr:uid="{CF708907-4E50-1243-B681-BBDAAC43F616}"/>
  </hyperlinks>
  <pageMargins left="0.43307086614173229" right="0.43307086614173229" top="3.937007874015748E-2" bottom="3.937007874015748E-2" header="3.937007874015748E-2" footer="3.937007874015748E-2"/>
  <pageSetup paperSize="9" scale="32" orientation="portrait" verticalDpi="0"/>
  <headerFooter>
    <oddHeader>&amp;C&amp;F</oddHeader>
    <oddFooter>&amp;C&amp;A Page: &amp;P</oddFooter>
  </headerFooter>
  <rowBreaks count="3" manualBreakCount="3">
    <brk id="44" max="16383" man="1"/>
    <brk id="101" max="16383" man="1"/>
    <brk id="155"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84B0-3CA4-054C-A24B-6FB299684182}">
  <sheetPr codeName="Sheet23">
    <pageSetUpPr fitToPage="1"/>
  </sheetPr>
  <dimension ref="A1:N45"/>
  <sheetViews>
    <sheetView zoomScaleNormal="100" workbookViewId="0">
      <pane ySplit="6" topLeftCell="A7" activePane="bottomLeft" state="frozen"/>
      <selection activeCell="A4" sqref="A4:J14"/>
      <selection pane="bottomLeft" sqref="A1:H1"/>
    </sheetView>
  </sheetViews>
  <sheetFormatPr baseColWidth="10" defaultRowHeight="14" x14ac:dyDescent="0.15"/>
  <cols>
    <col min="1" max="1" width="16.1640625" customWidth="1"/>
    <col min="2" max="3" width="11.5" customWidth="1"/>
    <col min="4" max="6" width="11.5" style="38" customWidth="1"/>
    <col min="7" max="8" width="11.5" customWidth="1"/>
    <col min="9" max="256" width="8.83203125" customWidth="1"/>
  </cols>
  <sheetData>
    <row r="1" spans="1:14" s="34" customFormat="1" ht="60" customHeight="1" x14ac:dyDescent="0.15">
      <c r="A1" s="243" t="s">
        <v>317</v>
      </c>
      <c r="B1" s="260"/>
      <c r="C1" s="260"/>
      <c r="D1" s="260"/>
      <c r="E1" s="260"/>
      <c r="F1" s="260"/>
      <c r="G1" s="260"/>
      <c r="H1" s="260"/>
      <c r="I1" s="129"/>
      <c r="J1" s="129"/>
      <c r="K1" s="129"/>
      <c r="M1" s="130"/>
      <c r="N1" s="131"/>
    </row>
    <row r="2" spans="1:14" ht="15.75" customHeight="1" x14ac:dyDescent="0.2">
      <c r="A2" s="18" t="str">
        <f>Contents!A2</f>
        <v>45170DO002_2020 Prisoners in Australia, 2020</v>
      </c>
    </row>
    <row r="3" spans="1:14" ht="15.75" customHeight="1" x14ac:dyDescent="0.15">
      <c r="A3" s="1" t="str">
        <f>Contents!A3</f>
        <v>Released at 11:30 am (Canberra time) Thurs 3 Dec 2020</v>
      </c>
      <c r="E3" s="103"/>
    </row>
    <row r="4" spans="1:14" ht="25.5" customHeight="1" x14ac:dyDescent="0.15">
      <c r="A4" s="4" t="s">
        <v>307</v>
      </c>
    </row>
    <row r="5" spans="1:14" ht="12.75" customHeight="1" x14ac:dyDescent="0.15">
      <c r="A5" s="2"/>
      <c r="B5" s="15"/>
      <c r="C5" s="261" t="s">
        <v>20</v>
      </c>
      <c r="D5" s="261"/>
      <c r="E5" s="261"/>
      <c r="F5" s="261"/>
      <c r="G5" s="15"/>
    </row>
    <row r="6" spans="1:14" ht="50" customHeight="1" x14ac:dyDescent="0.15">
      <c r="A6" s="5" t="s">
        <v>263</v>
      </c>
      <c r="B6" s="16" t="s">
        <v>19</v>
      </c>
      <c r="C6" s="6" t="s">
        <v>27</v>
      </c>
      <c r="D6" s="39" t="s">
        <v>163</v>
      </c>
      <c r="E6" s="39" t="s">
        <v>164</v>
      </c>
      <c r="F6" s="39" t="s">
        <v>264</v>
      </c>
      <c r="G6" s="16" t="s">
        <v>290</v>
      </c>
      <c r="H6" s="6"/>
    </row>
    <row r="7" spans="1:14" ht="12.75" customHeight="1" x14ac:dyDescent="0.15">
      <c r="A7" s="245" t="s">
        <v>30</v>
      </c>
      <c r="B7" s="245"/>
      <c r="C7" s="245"/>
      <c r="D7" s="245"/>
      <c r="E7" s="245"/>
      <c r="F7" s="245"/>
      <c r="G7" s="245"/>
      <c r="H7" s="14"/>
    </row>
    <row r="8" spans="1:14" ht="12.75" customHeight="1" x14ac:dyDescent="0.15">
      <c r="A8" s="13" t="s">
        <v>187</v>
      </c>
      <c r="B8" s="111">
        <v>6359</v>
      </c>
      <c r="C8" s="111">
        <v>863</v>
      </c>
      <c r="D8" s="20">
        <v>14.6</v>
      </c>
      <c r="E8" s="20">
        <v>13.3</v>
      </c>
      <c r="F8" s="20">
        <v>25.9</v>
      </c>
      <c r="G8" s="25">
        <v>7224</v>
      </c>
    </row>
    <row r="9" spans="1:14" ht="12.75" customHeight="1" x14ac:dyDescent="0.15">
      <c r="A9" s="13" t="s">
        <v>162</v>
      </c>
      <c r="B9" s="111">
        <v>2224</v>
      </c>
      <c r="C9" s="111">
        <v>3282</v>
      </c>
      <c r="D9" s="20">
        <v>3.9</v>
      </c>
      <c r="E9" s="20">
        <v>2.2999999999999998</v>
      </c>
      <c r="F9" s="20">
        <v>8.9</v>
      </c>
      <c r="G9" s="25">
        <v>5506</v>
      </c>
    </row>
    <row r="10" spans="1:14" ht="25.75" customHeight="1" x14ac:dyDescent="0.15">
      <c r="A10" s="15" t="s">
        <v>24</v>
      </c>
      <c r="B10" s="26">
        <v>8586</v>
      </c>
      <c r="C10" s="26">
        <v>4148</v>
      </c>
      <c r="D10" s="21">
        <v>6.1</v>
      </c>
      <c r="E10" s="21">
        <v>3.6</v>
      </c>
      <c r="F10" s="21">
        <v>15</v>
      </c>
      <c r="G10" s="27">
        <v>12730</v>
      </c>
    </row>
    <row r="11" spans="1:14" ht="12.75" customHeight="1" x14ac:dyDescent="0.15">
      <c r="A11" s="245" t="s">
        <v>31</v>
      </c>
      <c r="B11" s="245"/>
      <c r="C11" s="245"/>
      <c r="D11" s="245"/>
      <c r="E11" s="245"/>
      <c r="F11" s="245"/>
      <c r="G11" s="245"/>
    </row>
    <row r="12" spans="1:14" x14ac:dyDescent="0.15">
      <c r="A12" s="13" t="s">
        <v>187</v>
      </c>
      <c r="B12" s="111">
        <v>3374</v>
      </c>
      <c r="C12" s="111">
        <v>624</v>
      </c>
      <c r="D12" s="20">
        <v>13.8</v>
      </c>
      <c r="E12" s="20">
        <v>12.2</v>
      </c>
      <c r="F12" s="20">
        <v>22</v>
      </c>
      <c r="G12" s="25">
        <v>3995</v>
      </c>
    </row>
    <row r="13" spans="1:14" x14ac:dyDescent="0.15">
      <c r="A13" s="13" t="s">
        <v>162</v>
      </c>
      <c r="B13" s="111">
        <v>1294</v>
      </c>
      <c r="C13" s="111">
        <v>1861</v>
      </c>
      <c r="D13" s="20">
        <v>3.1</v>
      </c>
      <c r="E13" s="20">
        <v>1.8</v>
      </c>
      <c r="F13" s="20">
        <v>7.6</v>
      </c>
      <c r="G13" s="25">
        <v>3154</v>
      </c>
    </row>
    <row r="14" spans="1:14" ht="25.75" customHeight="1" x14ac:dyDescent="0.15">
      <c r="A14" s="15" t="s">
        <v>24</v>
      </c>
      <c r="B14" s="26">
        <v>4664</v>
      </c>
      <c r="C14" s="26">
        <v>2479</v>
      </c>
      <c r="D14" s="21">
        <v>5.7</v>
      </c>
      <c r="E14" s="21">
        <v>3</v>
      </c>
      <c r="F14" s="21">
        <v>14.9</v>
      </c>
      <c r="G14" s="27">
        <v>7149</v>
      </c>
    </row>
    <row r="15" spans="1:14" ht="12.75" customHeight="1" x14ac:dyDescent="0.15">
      <c r="A15" s="245" t="s">
        <v>32</v>
      </c>
      <c r="B15" s="245"/>
      <c r="C15" s="245"/>
      <c r="D15" s="245"/>
      <c r="E15" s="245"/>
      <c r="F15" s="245"/>
      <c r="G15" s="245"/>
    </row>
    <row r="16" spans="1:14" x14ac:dyDescent="0.15">
      <c r="A16" s="13" t="s">
        <v>187</v>
      </c>
      <c r="B16" s="111">
        <v>3973</v>
      </c>
      <c r="C16" s="111">
        <v>119</v>
      </c>
      <c r="D16" s="20">
        <v>15.2</v>
      </c>
      <c r="E16" s="20">
        <v>8.4</v>
      </c>
      <c r="F16" s="20">
        <v>43</v>
      </c>
      <c r="G16" s="25">
        <v>4150</v>
      </c>
    </row>
    <row r="17" spans="1:7" x14ac:dyDescent="0.15">
      <c r="A17" s="13" t="s">
        <v>162</v>
      </c>
      <c r="B17" s="111">
        <v>2093</v>
      </c>
      <c r="C17" s="111">
        <v>2416</v>
      </c>
      <c r="D17" s="20">
        <v>6.1</v>
      </c>
      <c r="E17" s="20">
        <v>3.9</v>
      </c>
      <c r="F17" s="20">
        <v>14</v>
      </c>
      <c r="G17" s="25">
        <v>4508</v>
      </c>
    </row>
    <row r="18" spans="1:7" ht="25.75" customHeight="1" x14ac:dyDescent="0.15">
      <c r="A18" s="15" t="s">
        <v>24</v>
      </c>
      <c r="B18" s="26">
        <v>6071</v>
      </c>
      <c r="C18" s="26">
        <v>2534</v>
      </c>
      <c r="D18" s="21">
        <v>6.5</v>
      </c>
      <c r="E18" s="21">
        <v>4.0999999999999996</v>
      </c>
      <c r="F18" s="21">
        <v>14.7</v>
      </c>
      <c r="G18" s="27">
        <v>8657</v>
      </c>
    </row>
    <row r="19" spans="1:7" ht="12.75" customHeight="1" x14ac:dyDescent="0.15">
      <c r="A19" s="245" t="s">
        <v>33</v>
      </c>
      <c r="B19" s="245"/>
      <c r="C19" s="245"/>
      <c r="D19" s="245"/>
      <c r="E19" s="245"/>
      <c r="F19" s="245"/>
      <c r="G19" s="245"/>
    </row>
    <row r="20" spans="1:7" x14ac:dyDescent="0.15">
      <c r="A20" s="13" t="s">
        <v>187</v>
      </c>
      <c r="B20" s="111">
        <v>1256</v>
      </c>
      <c r="C20" s="111">
        <v>96</v>
      </c>
      <c r="D20" s="20">
        <v>9.8000000000000007</v>
      </c>
      <c r="E20" s="20">
        <v>8.5</v>
      </c>
      <c r="F20" s="20">
        <v>19.399999999999999</v>
      </c>
      <c r="G20" s="25">
        <v>1375</v>
      </c>
    </row>
    <row r="21" spans="1:7" x14ac:dyDescent="0.15">
      <c r="A21" s="13" t="s">
        <v>162</v>
      </c>
      <c r="B21" s="111">
        <v>466</v>
      </c>
      <c r="C21" s="111">
        <v>1150</v>
      </c>
      <c r="D21" s="20">
        <v>4.4000000000000004</v>
      </c>
      <c r="E21" s="20">
        <v>2.4</v>
      </c>
      <c r="F21" s="20">
        <v>10.9</v>
      </c>
      <c r="G21" s="25">
        <v>1619</v>
      </c>
    </row>
    <row r="22" spans="1:7" ht="25.75" customHeight="1" x14ac:dyDescent="0.15">
      <c r="A22" s="15" t="s">
        <v>24</v>
      </c>
      <c r="B22" s="26">
        <v>1721</v>
      </c>
      <c r="C22" s="26">
        <v>1249</v>
      </c>
      <c r="D22" s="21">
        <v>4.8</v>
      </c>
      <c r="E22" s="21">
        <v>2.6</v>
      </c>
      <c r="F22" s="21">
        <v>12.1</v>
      </c>
      <c r="G22" s="27">
        <v>2986</v>
      </c>
    </row>
    <row r="23" spans="1:7" ht="12.75" customHeight="1" x14ac:dyDescent="0.15">
      <c r="A23" s="245" t="s">
        <v>34</v>
      </c>
      <c r="B23" s="245"/>
      <c r="C23" s="245"/>
      <c r="D23" s="245"/>
      <c r="E23" s="245"/>
      <c r="F23" s="245"/>
      <c r="G23" s="245"/>
    </row>
    <row r="24" spans="1:7" x14ac:dyDescent="0.15">
      <c r="A24" s="13" t="s">
        <v>187</v>
      </c>
      <c r="B24" s="111">
        <v>3425</v>
      </c>
      <c r="C24" s="111">
        <v>424</v>
      </c>
      <c r="D24" s="20">
        <v>13.9</v>
      </c>
      <c r="E24" s="20">
        <v>11.8</v>
      </c>
      <c r="F24" s="20">
        <v>23.2</v>
      </c>
      <c r="G24" s="25">
        <v>3880</v>
      </c>
    </row>
    <row r="25" spans="1:7" x14ac:dyDescent="0.15">
      <c r="A25" s="13" t="s">
        <v>162</v>
      </c>
      <c r="B25" s="111">
        <v>1472</v>
      </c>
      <c r="C25" s="111">
        <v>1419</v>
      </c>
      <c r="D25" s="20">
        <v>4.0999999999999996</v>
      </c>
      <c r="E25" s="20">
        <v>2.9</v>
      </c>
      <c r="F25" s="20">
        <v>9.1999999999999993</v>
      </c>
      <c r="G25" s="25">
        <v>2891</v>
      </c>
    </row>
    <row r="26" spans="1:7" ht="25.75" customHeight="1" x14ac:dyDescent="0.15">
      <c r="A26" s="15" t="s">
        <v>24</v>
      </c>
      <c r="B26" s="26">
        <v>4899</v>
      </c>
      <c r="C26" s="26">
        <v>1841</v>
      </c>
      <c r="D26" s="21">
        <v>6.3</v>
      </c>
      <c r="E26" s="21">
        <v>4.0999999999999996</v>
      </c>
      <c r="F26" s="21">
        <v>14.5</v>
      </c>
      <c r="G26" s="27">
        <v>6770</v>
      </c>
    </row>
    <row r="27" spans="1:7" ht="12.75" customHeight="1" x14ac:dyDescent="0.15">
      <c r="A27" s="245" t="s">
        <v>35</v>
      </c>
      <c r="B27" s="245"/>
      <c r="C27" s="245"/>
      <c r="D27" s="245"/>
      <c r="E27" s="245"/>
      <c r="F27" s="245"/>
      <c r="G27" s="245"/>
    </row>
    <row r="28" spans="1:7" ht="12.75" customHeight="1" x14ac:dyDescent="0.15">
      <c r="A28" s="13" t="s">
        <v>187</v>
      </c>
      <c r="B28" s="111">
        <v>301</v>
      </c>
      <c r="C28" s="111">
        <v>39</v>
      </c>
      <c r="D28" s="20">
        <v>7.1</v>
      </c>
      <c r="E28" s="20">
        <v>4.9000000000000004</v>
      </c>
      <c r="F28" s="20">
        <v>16.7</v>
      </c>
      <c r="G28" s="25">
        <v>343</v>
      </c>
    </row>
    <row r="29" spans="1:7" ht="12.75" customHeight="1" x14ac:dyDescent="0.15">
      <c r="A29" s="13" t="s">
        <v>162</v>
      </c>
      <c r="B29" s="111">
        <v>166</v>
      </c>
      <c r="C29" s="111">
        <v>160</v>
      </c>
      <c r="D29" s="20">
        <v>2.9</v>
      </c>
      <c r="E29" s="20">
        <v>1.6</v>
      </c>
      <c r="F29" s="20">
        <v>8.8000000000000007</v>
      </c>
      <c r="G29" s="25">
        <v>325</v>
      </c>
    </row>
    <row r="30" spans="1:7" ht="25.75" customHeight="1" x14ac:dyDescent="0.15">
      <c r="A30" s="15" t="s">
        <v>24</v>
      </c>
      <c r="B30" s="26">
        <v>467</v>
      </c>
      <c r="C30" s="26">
        <v>194</v>
      </c>
      <c r="D30" s="21">
        <v>3.8</v>
      </c>
      <c r="E30" s="21">
        <v>1.9</v>
      </c>
      <c r="F30" s="21">
        <v>10.4</v>
      </c>
      <c r="G30" s="27">
        <v>668</v>
      </c>
    </row>
    <row r="31" spans="1:7" ht="12.75" customHeight="1" x14ac:dyDescent="0.15">
      <c r="A31" s="245" t="s">
        <v>36</v>
      </c>
      <c r="B31" s="251"/>
      <c r="C31" s="251"/>
      <c r="D31" s="251"/>
      <c r="E31" s="251"/>
      <c r="F31" s="251"/>
      <c r="G31" s="251"/>
    </row>
    <row r="32" spans="1:7" ht="12.75" customHeight="1" x14ac:dyDescent="0.15">
      <c r="A32" s="13" t="s">
        <v>187</v>
      </c>
      <c r="B32" s="111">
        <v>544</v>
      </c>
      <c r="C32" s="111">
        <v>77</v>
      </c>
      <c r="D32" s="20">
        <v>9.1</v>
      </c>
      <c r="E32" s="20">
        <v>7.2</v>
      </c>
      <c r="F32" s="20">
        <v>18.3</v>
      </c>
      <c r="G32" s="25">
        <v>619</v>
      </c>
    </row>
    <row r="33" spans="1:10" ht="12.75" customHeight="1" x14ac:dyDescent="0.15">
      <c r="A33" s="13" t="s">
        <v>162</v>
      </c>
      <c r="B33" s="111">
        <v>607</v>
      </c>
      <c r="C33" s="111">
        <v>404</v>
      </c>
      <c r="D33" s="20">
        <v>2.2999999999999998</v>
      </c>
      <c r="E33" s="20">
        <v>1.7</v>
      </c>
      <c r="F33" s="20">
        <v>5.0999999999999996</v>
      </c>
      <c r="G33" s="25">
        <v>1015</v>
      </c>
    </row>
    <row r="34" spans="1:10" ht="25.75" customHeight="1" x14ac:dyDescent="0.15">
      <c r="A34" s="15" t="s">
        <v>24</v>
      </c>
      <c r="B34" s="26">
        <v>1152</v>
      </c>
      <c r="C34" s="26">
        <v>484</v>
      </c>
      <c r="D34" s="21">
        <v>3.3</v>
      </c>
      <c r="E34" s="21">
        <v>2.2000000000000002</v>
      </c>
      <c r="F34" s="21">
        <v>7.1</v>
      </c>
      <c r="G34" s="27">
        <v>1634</v>
      </c>
    </row>
    <row r="35" spans="1:10" ht="12.75" customHeight="1" x14ac:dyDescent="0.15">
      <c r="A35" s="245" t="s">
        <v>70</v>
      </c>
      <c r="B35" s="251"/>
      <c r="C35" s="251"/>
      <c r="D35" s="251"/>
      <c r="E35" s="251"/>
      <c r="F35" s="251"/>
      <c r="G35" s="251"/>
      <c r="H35" s="51"/>
    </row>
    <row r="36" spans="1:10" ht="12.75" customHeight="1" x14ac:dyDescent="0.15">
      <c r="A36" s="13" t="s">
        <v>187</v>
      </c>
      <c r="B36" s="111">
        <v>172</v>
      </c>
      <c r="C36" s="111">
        <v>30</v>
      </c>
      <c r="D36" s="20">
        <v>6.4</v>
      </c>
      <c r="E36" s="20">
        <v>6</v>
      </c>
      <c r="F36" s="20">
        <v>11.4</v>
      </c>
      <c r="G36" s="25">
        <v>198</v>
      </c>
      <c r="H36" s="35"/>
    </row>
    <row r="37" spans="1:10" x14ac:dyDescent="0.15">
      <c r="A37" s="13" t="s">
        <v>162</v>
      </c>
      <c r="B37" s="111">
        <v>113</v>
      </c>
      <c r="C37" s="111">
        <v>135</v>
      </c>
      <c r="D37" s="20">
        <v>3.2</v>
      </c>
      <c r="E37" s="20">
        <v>2.2999999999999998</v>
      </c>
      <c r="F37" s="20">
        <v>6.3</v>
      </c>
      <c r="G37" s="25">
        <v>250</v>
      </c>
      <c r="H37" s="49"/>
    </row>
    <row r="38" spans="1:10" ht="25.75" customHeight="1" x14ac:dyDescent="0.15">
      <c r="A38" s="15" t="s">
        <v>24</v>
      </c>
      <c r="B38" s="26">
        <v>281</v>
      </c>
      <c r="C38" s="26">
        <v>166</v>
      </c>
      <c r="D38" s="21">
        <v>3.7</v>
      </c>
      <c r="E38" s="21">
        <v>2.5</v>
      </c>
      <c r="F38" s="21">
        <v>8.8000000000000007</v>
      </c>
      <c r="G38" s="27">
        <v>449</v>
      </c>
      <c r="H38" s="49"/>
      <c r="I38" s="49"/>
      <c r="J38" s="49"/>
    </row>
    <row r="39" spans="1:10" ht="12.75" customHeight="1" x14ac:dyDescent="0.15">
      <c r="A39" s="245" t="s">
        <v>37</v>
      </c>
      <c r="B39" s="251"/>
      <c r="C39" s="251"/>
      <c r="D39" s="251"/>
      <c r="E39" s="251"/>
      <c r="F39" s="251"/>
      <c r="G39" s="251"/>
      <c r="H39" s="51"/>
      <c r="I39" s="49"/>
      <c r="J39" s="49"/>
    </row>
    <row r="40" spans="1:10" x14ac:dyDescent="0.15">
      <c r="A40" s="13" t="s">
        <v>187</v>
      </c>
      <c r="B40" s="116">
        <v>19401</v>
      </c>
      <c r="C40" s="116">
        <v>2271</v>
      </c>
      <c r="D40" s="50">
        <v>13.6</v>
      </c>
      <c r="E40" s="50">
        <v>11.9</v>
      </c>
      <c r="F40" s="50">
        <v>23.7</v>
      </c>
      <c r="G40" s="116">
        <v>21783</v>
      </c>
      <c r="H40" s="49"/>
      <c r="I40" s="49"/>
      <c r="J40" s="49"/>
    </row>
    <row r="41" spans="1:10" x14ac:dyDescent="0.15">
      <c r="A41" s="13" t="s">
        <v>162</v>
      </c>
      <c r="B41" s="116">
        <v>8446</v>
      </c>
      <c r="C41" s="116">
        <v>10819</v>
      </c>
      <c r="D41" s="50">
        <v>4.2</v>
      </c>
      <c r="E41" s="50">
        <v>2.5</v>
      </c>
      <c r="F41" s="50">
        <v>9.6999999999999993</v>
      </c>
      <c r="G41" s="116">
        <v>19267</v>
      </c>
      <c r="H41" s="49"/>
      <c r="I41" s="49"/>
      <c r="J41" s="49"/>
    </row>
    <row r="42" spans="1:10" ht="25.75" customHeight="1" x14ac:dyDescent="0.15">
      <c r="A42" s="15" t="s">
        <v>24</v>
      </c>
      <c r="B42" s="26">
        <v>27849</v>
      </c>
      <c r="C42" s="26">
        <v>13097</v>
      </c>
      <c r="D42" s="21">
        <v>5.8</v>
      </c>
      <c r="E42" s="21">
        <v>3.4</v>
      </c>
      <c r="F42" s="21">
        <v>14.3</v>
      </c>
      <c r="G42" s="26">
        <v>41060</v>
      </c>
      <c r="I42" s="180"/>
    </row>
    <row r="43" spans="1:10" ht="12.75" customHeight="1" x14ac:dyDescent="0.15">
      <c r="A43" s="13"/>
      <c r="B43" s="13"/>
      <c r="C43" s="13"/>
      <c r="D43" s="20"/>
      <c r="E43" s="20"/>
      <c r="F43" s="20"/>
      <c r="G43" s="13"/>
      <c r="I43" s="180"/>
    </row>
    <row r="44" spans="1:10" ht="12.75" customHeight="1" x14ac:dyDescent="0.15">
      <c r="A44" s="13"/>
      <c r="B44" s="13"/>
      <c r="C44" s="13"/>
      <c r="D44" s="20"/>
      <c r="E44" s="20"/>
      <c r="F44" s="20"/>
      <c r="G44" s="13"/>
      <c r="I44" s="180"/>
    </row>
    <row r="45" spans="1:10" x14ac:dyDescent="0.15">
      <c r="A45" s="31" t="str">
        <f>Contents!B43</f>
        <v>© Commonwealth of Australia 2020</v>
      </c>
      <c r="B45" s="13"/>
      <c r="C45" s="13"/>
      <c r="D45" s="20"/>
      <c r="E45" s="20"/>
      <c r="F45" s="20"/>
      <c r="G45" s="13"/>
    </row>
  </sheetData>
  <sheetProtection sheet="1"/>
  <mergeCells count="11">
    <mergeCell ref="A31:G31"/>
    <mergeCell ref="A1:H1"/>
    <mergeCell ref="A35:G35"/>
    <mergeCell ref="A39:G39"/>
    <mergeCell ref="C5:F5"/>
    <mergeCell ref="A7:G7"/>
    <mergeCell ref="A11:G11"/>
    <mergeCell ref="A15:G15"/>
    <mergeCell ref="A19:G19"/>
    <mergeCell ref="A23:G23"/>
    <mergeCell ref="A27:G27"/>
  </mergeCells>
  <hyperlinks>
    <hyperlink ref="A45" r:id="rId1" display="© Commonwealth of Australia 2014" xr:uid="{1BBDABC1-B872-0843-BBF1-1BA961E9596A}"/>
  </hyperlinks>
  <pageMargins left="0.70866141732283472" right="0.70866141732283472" top="0.74803149606299213" bottom="0.74803149606299213" header="0.31496062992125984" footer="0.31496062992125984"/>
  <pageSetup paperSize="9" scale="53" fitToHeight="0" orientation="portrait"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08F41-910A-AD40-B4BA-A6EFF5F46B25}">
  <sheetPr codeName="Sheet3">
    <pageSetUpPr fitToPage="1"/>
  </sheetPr>
  <dimension ref="A1:S660"/>
  <sheetViews>
    <sheetView zoomScaleNormal="100" workbookViewId="0">
      <pane ySplit="6" topLeftCell="A7" activePane="bottomLeft" state="frozen"/>
      <selection activeCell="A4" sqref="A4:J14"/>
      <selection pane="bottomLeft" sqref="A1:J1"/>
    </sheetView>
  </sheetViews>
  <sheetFormatPr baseColWidth="10" defaultColWidth="8.6640625" defaultRowHeight="14" x14ac:dyDescent="0.15"/>
  <cols>
    <col min="1" max="10" width="11.5" style="23" customWidth="1"/>
    <col min="20" max="16384" width="8.6640625" style="23"/>
  </cols>
  <sheetData>
    <row r="1" spans="1:19" s="34" customFormat="1" ht="60" customHeight="1" x14ac:dyDescent="0.15">
      <c r="A1" s="243" t="s">
        <v>317</v>
      </c>
      <c r="B1" s="246"/>
      <c r="C1" s="246"/>
      <c r="D1" s="246"/>
      <c r="E1" s="246"/>
      <c r="F1" s="246"/>
      <c r="G1" s="246"/>
      <c r="H1" s="246"/>
      <c r="I1" s="246"/>
      <c r="J1" s="246"/>
      <c r="K1" s="129"/>
      <c r="M1" s="130"/>
      <c r="N1" s="131"/>
    </row>
    <row r="2" spans="1:19" s="34" customFormat="1" ht="15.75" customHeight="1" x14ac:dyDescent="0.2">
      <c r="A2" s="133" t="str">
        <f>Contents!A2</f>
        <v>45170DO002_2020 Prisoners in Australia, 2020</v>
      </c>
    </row>
    <row r="3" spans="1:19" s="84" customFormat="1" ht="15.75" customHeight="1" x14ac:dyDescent="0.15">
      <c r="A3" s="134" t="str">
        <f>Contents!A3</f>
        <v>Released at 11:30 am (Canberra time) Thurs 3 Dec 2020</v>
      </c>
      <c r="F3" s="135"/>
      <c r="H3" s="136"/>
      <c r="K3" s="34"/>
      <c r="L3" s="34"/>
      <c r="M3" s="34"/>
      <c r="N3" s="34"/>
      <c r="O3" s="34"/>
      <c r="P3" s="34"/>
      <c r="Q3" s="34"/>
      <c r="R3" s="34"/>
      <c r="S3" s="34"/>
    </row>
    <row r="4" spans="1:19" s="84" customFormat="1" ht="25.5" customHeight="1" x14ac:dyDescent="0.15">
      <c r="A4" s="137" t="s">
        <v>353</v>
      </c>
      <c r="G4" s="80"/>
      <c r="K4" s="34"/>
      <c r="L4" s="34"/>
      <c r="M4" s="34"/>
      <c r="N4" s="34"/>
      <c r="O4" s="34"/>
      <c r="P4" s="34"/>
      <c r="Q4" s="34"/>
      <c r="R4" s="34"/>
      <c r="S4" s="34"/>
    </row>
    <row r="5" spans="1:19" s="84" customFormat="1" ht="38.25" customHeight="1" x14ac:dyDescent="0.15">
      <c r="A5" s="138" t="s">
        <v>393</v>
      </c>
      <c r="B5" s="139" t="s">
        <v>290</v>
      </c>
      <c r="C5" s="139" t="s">
        <v>188</v>
      </c>
      <c r="D5" s="139" t="s">
        <v>189</v>
      </c>
      <c r="E5" s="139" t="s">
        <v>25</v>
      </c>
      <c r="F5" s="139" t="s">
        <v>39</v>
      </c>
      <c r="G5" s="139" t="s">
        <v>14</v>
      </c>
      <c r="H5" s="139" t="s">
        <v>26</v>
      </c>
      <c r="I5" s="139" t="s">
        <v>20</v>
      </c>
      <c r="K5" s="34"/>
      <c r="L5" s="34"/>
      <c r="M5" s="34"/>
      <c r="N5" s="34"/>
      <c r="O5" s="34"/>
      <c r="P5" s="34"/>
      <c r="Q5" s="34"/>
      <c r="R5" s="34"/>
      <c r="S5" s="34"/>
    </row>
    <row r="6" spans="1:19" s="84" customFormat="1" ht="12.75" customHeight="1" x14ac:dyDescent="0.15">
      <c r="A6" s="138"/>
      <c r="B6" s="140" t="s">
        <v>27</v>
      </c>
      <c r="C6" s="140" t="s">
        <v>27</v>
      </c>
      <c r="D6" s="140" t="s">
        <v>27</v>
      </c>
      <c r="E6" s="140" t="s">
        <v>28</v>
      </c>
      <c r="F6" s="140" t="s">
        <v>28</v>
      </c>
      <c r="G6" s="140" t="s">
        <v>29</v>
      </c>
      <c r="H6" s="140" t="s">
        <v>29</v>
      </c>
      <c r="I6" s="140" t="s">
        <v>29</v>
      </c>
      <c r="K6" s="34"/>
      <c r="L6" s="34"/>
      <c r="M6" s="34"/>
      <c r="N6" s="34"/>
      <c r="O6" s="34"/>
      <c r="P6" s="34"/>
      <c r="Q6" s="34"/>
      <c r="R6" s="34"/>
      <c r="S6" s="34"/>
    </row>
    <row r="7" spans="1:19" s="84" customFormat="1" ht="12.75" customHeight="1" x14ac:dyDescent="0.15">
      <c r="A7" s="247" t="s">
        <v>30</v>
      </c>
      <c r="B7" s="247"/>
      <c r="C7" s="247"/>
      <c r="D7" s="247"/>
      <c r="E7" s="247"/>
      <c r="F7" s="247"/>
      <c r="G7" s="247"/>
      <c r="H7" s="247"/>
      <c r="I7" s="247"/>
      <c r="K7" s="34"/>
      <c r="L7" s="34"/>
      <c r="M7" s="34"/>
      <c r="N7" s="34"/>
      <c r="O7" s="34"/>
      <c r="P7" s="34"/>
      <c r="Q7" s="34"/>
      <c r="R7" s="34"/>
      <c r="S7" s="34"/>
    </row>
    <row r="8" spans="1:19" s="84" customFormat="1" ht="12.75" customHeight="1" x14ac:dyDescent="0.15">
      <c r="A8" s="83">
        <v>2010</v>
      </c>
      <c r="B8" s="141">
        <v>10947</v>
      </c>
      <c r="C8" s="32">
        <v>375</v>
      </c>
      <c r="D8" s="32">
        <v>29.2</v>
      </c>
      <c r="E8" s="32">
        <v>35.1</v>
      </c>
      <c r="F8" s="32">
        <v>33.299999999999997</v>
      </c>
      <c r="G8" s="32">
        <v>21.3</v>
      </c>
      <c r="H8" s="32">
        <v>52.6</v>
      </c>
      <c r="I8" s="32">
        <v>22.8</v>
      </c>
      <c r="K8" s="34"/>
      <c r="L8" s="34"/>
      <c r="M8" s="34"/>
      <c r="N8" s="34"/>
      <c r="O8" s="34"/>
      <c r="P8" s="34"/>
      <c r="Q8" s="34"/>
      <c r="R8" s="34"/>
      <c r="S8" s="34"/>
    </row>
    <row r="9" spans="1:19" s="84" customFormat="1" ht="12.75" customHeight="1" x14ac:dyDescent="0.15">
      <c r="A9" s="83">
        <v>2011</v>
      </c>
      <c r="B9" s="141">
        <v>10038</v>
      </c>
      <c r="C9" s="32">
        <v>341.5</v>
      </c>
      <c r="D9" s="32">
        <v>24.8</v>
      </c>
      <c r="E9" s="32">
        <v>35.4</v>
      </c>
      <c r="F9" s="32">
        <v>33.299999999999997</v>
      </c>
      <c r="G9" s="32">
        <v>22.9</v>
      </c>
      <c r="H9" s="32">
        <v>53.2</v>
      </c>
      <c r="I9" s="32">
        <v>26.2</v>
      </c>
      <c r="K9" s="34"/>
      <c r="L9" s="34"/>
      <c r="M9" s="34"/>
      <c r="N9" s="34"/>
      <c r="O9" s="34"/>
      <c r="P9" s="34"/>
      <c r="Q9" s="34"/>
      <c r="R9" s="34"/>
      <c r="S9" s="34"/>
    </row>
    <row r="10" spans="1:19" s="84" customFormat="1" ht="12.75" customHeight="1" x14ac:dyDescent="0.15">
      <c r="A10" s="83">
        <v>2012</v>
      </c>
      <c r="B10" s="141">
        <v>9648</v>
      </c>
      <c r="C10" s="32">
        <v>324.2</v>
      </c>
      <c r="D10" s="32">
        <v>23.3</v>
      </c>
      <c r="E10" s="32">
        <v>35.9</v>
      </c>
      <c r="F10" s="32">
        <v>33.9</v>
      </c>
      <c r="G10" s="32">
        <v>22.8</v>
      </c>
      <c r="H10" s="32">
        <v>51.7</v>
      </c>
      <c r="I10" s="32">
        <v>25.7</v>
      </c>
      <c r="K10" s="34"/>
      <c r="L10" s="34"/>
      <c r="M10" s="34"/>
      <c r="N10" s="34"/>
      <c r="O10" s="34"/>
      <c r="P10" s="34"/>
      <c r="Q10" s="34"/>
      <c r="R10" s="34"/>
      <c r="S10" s="34"/>
    </row>
    <row r="11" spans="1:19" s="84" customFormat="1" ht="12.75" customHeight="1" x14ac:dyDescent="0.15">
      <c r="A11" s="83">
        <v>2013</v>
      </c>
      <c r="B11" s="141">
        <v>9899</v>
      </c>
      <c r="C11" s="32">
        <v>328.2</v>
      </c>
      <c r="D11" s="32">
        <v>23.4</v>
      </c>
      <c r="E11" s="32">
        <v>36.1</v>
      </c>
      <c r="F11" s="32">
        <v>34.200000000000003</v>
      </c>
      <c r="G11" s="32">
        <v>23.2</v>
      </c>
      <c r="H11" s="32">
        <v>54.5</v>
      </c>
      <c r="I11" s="32">
        <v>27.9</v>
      </c>
      <c r="K11" s="34"/>
      <c r="L11" s="34"/>
      <c r="M11" s="34"/>
      <c r="N11" s="34"/>
      <c r="O11" s="34"/>
      <c r="P11" s="34"/>
      <c r="Q11" s="34"/>
      <c r="R11" s="34"/>
      <c r="S11" s="34"/>
    </row>
    <row r="12" spans="1:19" s="84" customFormat="1" ht="12.75" customHeight="1" x14ac:dyDescent="0.15">
      <c r="A12" s="83">
        <v>2014</v>
      </c>
      <c r="B12" s="141">
        <v>10567</v>
      </c>
      <c r="C12" s="32">
        <v>344.7</v>
      </c>
      <c r="D12" s="32">
        <v>24.3</v>
      </c>
      <c r="E12" s="32">
        <v>36.4</v>
      </c>
      <c r="F12" s="32">
        <v>34.5</v>
      </c>
      <c r="G12" s="32">
        <v>23.6</v>
      </c>
      <c r="H12" s="32">
        <v>55.6</v>
      </c>
      <c r="I12" s="32">
        <v>25.9</v>
      </c>
      <c r="K12" s="34"/>
      <c r="L12" s="34"/>
      <c r="M12" s="34"/>
      <c r="N12" s="34"/>
      <c r="O12" s="34"/>
      <c r="P12" s="34"/>
      <c r="Q12" s="34"/>
      <c r="R12" s="34"/>
      <c r="S12" s="34"/>
    </row>
    <row r="13" spans="1:19" s="84" customFormat="1" ht="12.75" customHeight="1" x14ac:dyDescent="0.15">
      <c r="A13" s="83">
        <v>2015</v>
      </c>
      <c r="B13" s="141">
        <v>11797</v>
      </c>
      <c r="C13" s="112">
        <v>377.2</v>
      </c>
      <c r="D13" s="112">
        <v>28.7</v>
      </c>
      <c r="E13" s="32">
        <v>36.299999999999997</v>
      </c>
      <c r="F13" s="32">
        <v>34.299999999999997</v>
      </c>
      <c r="G13" s="32">
        <v>24.1</v>
      </c>
      <c r="H13" s="32">
        <v>54.7</v>
      </c>
      <c r="I13" s="32">
        <v>30.9</v>
      </c>
      <c r="K13" s="34"/>
      <c r="L13" s="34"/>
      <c r="M13" s="34"/>
      <c r="N13" s="34"/>
      <c r="O13" s="34"/>
      <c r="P13" s="34"/>
      <c r="Q13" s="34"/>
      <c r="R13" s="34"/>
      <c r="S13" s="34"/>
    </row>
    <row r="14" spans="1:19" s="84" customFormat="1" ht="12.75" customHeight="1" x14ac:dyDescent="0.15">
      <c r="A14" s="83">
        <v>2016</v>
      </c>
      <c r="B14" s="141">
        <v>12629</v>
      </c>
      <c r="C14" s="112">
        <v>397.5</v>
      </c>
      <c r="D14" s="112">
        <v>31</v>
      </c>
      <c r="E14" s="32">
        <v>36.5</v>
      </c>
      <c r="F14" s="32">
        <v>34.5</v>
      </c>
      <c r="G14" s="32">
        <v>24</v>
      </c>
      <c r="H14" s="32">
        <v>51.6</v>
      </c>
      <c r="I14" s="32">
        <v>32.9</v>
      </c>
      <c r="K14" s="34"/>
      <c r="L14" s="34"/>
      <c r="M14" s="34"/>
      <c r="N14" s="34"/>
      <c r="O14" s="34"/>
      <c r="P14" s="34"/>
      <c r="Q14" s="34"/>
      <c r="R14" s="34"/>
      <c r="S14" s="34"/>
    </row>
    <row r="15" spans="1:19" s="84" customFormat="1" ht="12.75" customHeight="1" x14ac:dyDescent="0.15">
      <c r="A15" s="83">
        <v>2017</v>
      </c>
      <c r="B15" s="141">
        <v>13149</v>
      </c>
      <c r="C15" s="112">
        <v>406.1</v>
      </c>
      <c r="D15" s="112">
        <v>32.299999999999997</v>
      </c>
      <c r="E15" s="32">
        <v>36.9</v>
      </c>
      <c r="F15" s="32">
        <v>35</v>
      </c>
      <c r="G15" s="32">
        <v>24.3</v>
      </c>
      <c r="H15" s="32">
        <v>51.7</v>
      </c>
      <c r="I15" s="32">
        <v>32.5</v>
      </c>
      <c r="K15" s="34"/>
      <c r="L15" s="34"/>
      <c r="M15" s="34"/>
      <c r="N15" s="34"/>
      <c r="O15" s="34"/>
      <c r="P15" s="34"/>
      <c r="Q15" s="34"/>
      <c r="R15" s="34"/>
      <c r="S15" s="34"/>
    </row>
    <row r="16" spans="1:19" s="84" customFormat="1" ht="12.75" customHeight="1" x14ac:dyDescent="0.15">
      <c r="A16" s="83">
        <v>2018</v>
      </c>
      <c r="B16" s="141">
        <v>13740</v>
      </c>
      <c r="C16" s="32">
        <v>416.1</v>
      </c>
      <c r="D16" s="32">
        <v>34</v>
      </c>
      <c r="E16" s="32">
        <v>37.200000000000003</v>
      </c>
      <c r="F16" s="32">
        <v>35.299999999999997</v>
      </c>
      <c r="G16" s="32">
        <v>24.3</v>
      </c>
      <c r="H16" s="32">
        <v>51.5</v>
      </c>
      <c r="I16" s="142">
        <v>33.5</v>
      </c>
      <c r="K16" s="34"/>
      <c r="L16" s="34"/>
      <c r="M16" s="34"/>
      <c r="N16" s="34"/>
      <c r="O16" s="34"/>
      <c r="P16" s="34"/>
      <c r="Q16" s="34"/>
      <c r="R16" s="34"/>
      <c r="S16" s="34"/>
    </row>
    <row r="17" spans="1:19" s="84" customFormat="1" ht="12.75" customHeight="1" x14ac:dyDescent="0.15">
      <c r="A17" s="83">
        <v>2019</v>
      </c>
      <c r="B17" s="141">
        <v>13458</v>
      </c>
      <c r="C17" s="32">
        <v>404</v>
      </c>
      <c r="D17" s="32">
        <v>29.7</v>
      </c>
      <c r="E17" s="32">
        <v>37.5</v>
      </c>
      <c r="F17" s="32">
        <v>35.4</v>
      </c>
      <c r="G17" s="32">
        <v>23.1</v>
      </c>
      <c r="H17" s="32">
        <v>53.5</v>
      </c>
      <c r="I17" s="142">
        <v>33.700000000000003</v>
      </c>
      <c r="K17" s="34"/>
      <c r="L17" s="34"/>
      <c r="M17" s="34"/>
      <c r="N17" s="34"/>
      <c r="O17" s="34"/>
      <c r="P17" s="34"/>
      <c r="Q17" s="34"/>
      <c r="R17" s="34"/>
      <c r="S17" s="34"/>
    </row>
    <row r="18" spans="1:19" s="84" customFormat="1" ht="12.75" customHeight="1" x14ac:dyDescent="0.15">
      <c r="A18" s="83">
        <v>2020</v>
      </c>
      <c r="B18" s="141">
        <v>12730</v>
      </c>
      <c r="C18" s="32">
        <v>374</v>
      </c>
      <c r="D18" s="32">
        <v>25.4</v>
      </c>
      <c r="E18" s="32">
        <v>37.9</v>
      </c>
      <c r="F18" s="32">
        <v>35.700000000000003</v>
      </c>
      <c r="G18" s="32">
        <v>26.2</v>
      </c>
      <c r="H18" s="32">
        <v>53.7</v>
      </c>
      <c r="I18" s="142">
        <v>32.6</v>
      </c>
      <c r="K18" s="34"/>
      <c r="L18" s="34"/>
      <c r="M18" s="34"/>
      <c r="N18" s="34"/>
      <c r="O18" s="34"/>
      <c r="P18" s="34"/>
      <c r="Q18" s="34"/>
      <c r="R18" s="34"/>
      <c r="S18" s="34"/>
    </row>
    <row r="19" spans="1:19" s="84" customFormat="1" ht="12.75" customHeight="1" x14ac:dyDescent="0.15">
      <c r="A19" s="247" t="s">
        <v>31</v>
      </c>
      <c r="B19" s="247"/>
      <c r="C19" s="247"/>
      <c r="D19" s="247"/>
      <c r="E19" s="247"/>
      <c r="F19" s="247"/>
      <c r="G19" s="247"/>
      <c r="H19" s="247"/>
      <c r="I19" s="247"/>
      <c r="K19" s="34"/>
      <c r="L19" s="34"/>
      <c r="M19" s="34"/>
      <c r="N19" s="34"/>
      <c r="O19" s="34"/>
      <c r="P19" s="34"/>
      <c r="Q19" s="34"/>
      <c r="R19" s="34"/>
      <c r="S19" s="34"/>
    </row>
    <row r="20" spans="1:19" s="84" customFormat="1" ht="12.75" customHeight="1" x14ac:dyDescent="0.15">
      <c r="A20" s="83">
        <v>2010</v>
      </c>
      <c r="B20" s="141">
        <v>4537</v>
      </c>
      <c r="C20" s="32">
        <v>203.4</v>
      </c>
      <c r="D20" s="32">
        <v>14.5</v>
      </c>
      <c r="E20" s="32">
        <v>37.200000000000003</v>
      </c>
      <c r="F20" s="32">
        <v>35.299999999999997</v>
      </c>
      <c r="G20" s="32">
        <v>6.4</v>
      </c>
      <c r="H20" s="32">
        <v>49.1</v>
      </c>
      <c r="I20" s="32">
        <v>17.7</v>
      </c>
      <c r="K20" s="34"/>
      <c r="L20" s="34"/>
      <c r="M20" s="34"/>
      <c r="N20" s="34"/>
      <c r="O20" s="34"/>
      <c r="P20" s="34"/>
      <c r="Q20" s="34"/>
      <c r="R20" s="34"/>
      <c r="S20" s="34"/>
    </row>
    <row r="21" spans="1:19" s="84" customFormat="1" ht="12.75" customHeight="1" x14ac:dyDescent="0.15">
      <c r="A21" s="83">
        <v>2011</v>
      </c>
      <c r="B21" s="141">
        <v>4738</v>
      </c>
      <c r="C21" s="32">
        <v>209.7</v>
      </c>
      <c r="D21" s="32">
        <v>14.6</v>
      </c>
      <c r="E21" s="32">
        <v>37.4</v>
      </c>
      <c r="F21" s="32">
        <v>35.4</v>
      </c>
      <c r="G21" s="32">
        <v>6.2</v>
      </c>
      <c r="H21" s="32">
        <v>47.9</v>
      </c>
      <c r="I21" s="32">
        <v>18.399999999999999</v>
      </c>
      <c r="K21" s="34"/>
      <c r="L21" s="34"/>
      <c r="M21" s="34"/>
      <c r="N21" s="34"/>
      <c r="O21" s="34"/>
      <c r="P21" s="34"/>
      <c r="Q21" s="34"/>
      <c r="R21" s="34"/>
      <c r="S21" s="34"/>
    </row>
    <row r="22" spans="1:19" s="84" customFormat="1" ht="12.75" customHeight="1" x14ac:dyDescent="0.15">
      <c r="A22" s="83">
        <v>2012</v>
      </c>
      <c r="B22" s="141">
        <v>4882</v>
      </c>
      <c r="C22" s="32">
        <v>212.2</v>
      </c>
      <c r="D22" s="32">
        <v>15.2</v>
      </c>
      <c r="E22" s="32">
        <v>37.5</v>
      </c>
      <c r="F22" s="32">
        <v>35.4</v>
      </c>
      <c r="G22" s="32">
        <v>7.6</v>
      </c>
      <c r="H22" s="32">
        <v>47.5</v>
      </c>
      <c r="I22" s="32">
        <v>20.399999999999999</v>
      </c>
      <c r="K22" s="34"/>
      <c r="L22" s="34"/>
      <c r="M22" s="34"/>
      <c r="N22" s="34"/>
      <c r="O22" s="34"/>
      <c r="P22" s="34"/>
      <c r="Q22" s="34"/>
      <c r="R22" s="34"/>
      <c r="S22" s="34"/>
    </row>
    <row r="23" spans="1:19" s="84" customFormat="1" ht="12.75" customHeight="1" x14ac:dyDescent="0.15">
      <c r="A23" s="83">
        <v>2013</v>
      </c>
      <c r="B23" s="141">
        <v>5340</v>
      </c>
      <c r="C23" s="32">
        <v>227.3</v>
      </c>
      <c r="D23" s="32">
        <v>16.5</v>
      </c>
      <c r="E23" s="32">
        <v>37.5</v>
      </c>
      <c r="F23" s="32">
        <v>35.4</v>
      </c>
      <c r="G23" s="32">
        <v>7.2</v>
      </c>
      <c r="H23" s="32">
        <v>50.6</v>
      </c>
      <c r="I23" s="32">
        <v>17.899999999999999</v>
      </c>
      <c r="K23" s="34"/>
      <c r="L23" s="34"/>
      <c r="M23" s="34"/>
      <c r="N23" s="34"/>
      <c r="O23" s="34"/>
      <c r="P23" s="34"/>
      <c r="Q23" s="34"/>
      <c r="R23" s="34"/>
      <c r="S23" s="34"/>
    </row>
    <row r="24" spans="1:19" s="84" customFormat="1" ht="12.75" customHeight="1" x14ac:dyDescent="0.15">
      <c r="A24" s="83">
        <v>2014</v>
      </c>
      <c r="B24" s="141">
        <v>6111</v>
      </c>
      <c r="C24" s="32">
        <v>256.2</v>
      </c>
      <c r="D24" s="32">
        <v>17.5</v>
      </c>
      <c r="E24" s="32">
        <v>37.5</v>
      </c>
      <c r="F24" s="32">
        <v>35.5</v>
      </c>
      <c r="G24" s="32">
        <v>7.8</v>
      </c>
      <c r="H24" s="32">
        <v>51.3</v>
      </c>
      <c r="I24" s="32">
        <v>18.7</v>
      </c>
      <c r="K24" s="34"/>
      <c r="L24" s="34"/>
      <c r="M24" s="34"/>
      <c r="N24" s="34"/>
      <c r="O24" s="34"/>
      <c r="P24" s="34"/>
      <c r="Q24" s="34"/>
      <c r="R24" s="34"/>
      <c r="S24" s="34"/>
    </row>
    <row r="25" spans="1:19" s="84" customFormat="1" ht="12.75" customHeight="1" x14ac:dyDescent="0.15">
      <c r="A25" s="83">
        <v>2015</v>
      </c>
      <c r="B25" s="141">
        <v>6219</v>
      </c>
      <c r="C25" s="112">
        <v>256.10000000000002</v>
      </c>
      <c r="D25" s="112">
        <v>17.8</v>
      </c>
      <c r="E25" s="32">
        <v>37.799999999999997</v>
      </c>
      <c r="F25" s="32">
        <v>35.6</v>
      </c>
      <c r="G25" s="32">
        <v>7.8</v>
      </c>
      <c r="H25" s="32">
        <v>51</v>
      </c>
      <c r="I25" s="32">
        <v>23.1</v>
      </c>
      <c r="K25" s="34"/>
      <c r="L25" s="34"/>
      <c r="M25" s="34"/>
      <c r="N25" s="34"/>
      <c r="O25" s="34"/>
      <c r="P25" s="34"/>
      <c r="Q25" s="34"/>
      <c r="R25" s="34"/>
      <c r="S25" s="34"/>
    </row>
    <row r="26" spans="1:19" s="84" customFormat="1" ht="12.75" customHeight="1" x14ac:dyDescent="0.15">
      <c r="A26" s="83">
        <v>2016</v>
      </c>
      <c r="B26" s="141">
        <v>6522</v>
      </c>
      <c r="C26" s="112">
        <v>263.7</v>
      </c>
      <c r="D26" s="112">
        <v>17.8</v>
      </c>
      <c r="E26" s="32">
        <v>37.9</v>
      </c>
      <c r="F26" s="32">
        <v>35.700000000000003</v>
      </c>
      <c r="G26" s="32">
        <v>8.1999999999999993</v>
      </c>
      <c r="H26" s="32">
        <v>49.8</v>
      </c>
      <c r="I26" s="32">
        <v>28.8</v>
      </c>
      <c r="J26" s="143"/>
      <c r="K26" s="34"/>
      <c r="L26" s="34"/>
      <c r="M26" s="34"/>
      <c r="N26" s="34"/>
      <c r="O26" s="34"/>
      <c r="P26" s="34"/>
      <c r="Q26" s="34"/>
      <c r="R26" s="34"/>
      <c r="S26" s="34"/>
    </row>
    <row r="27" spans="1:19" s="84" customFormat="1" ht="12.75" customHeight="1" x14ac:dyDescent="0.15">
      <c r="A27" s="83">
        <v>2017</v>
      </c>
      <c r="B27" s="141">
        <v>7149</v>
      </c>
      <c r="C27" s="112">
        <v>276</v>
      </c>
      <c r="D27" s="112">
        <v>20.2</v>
      </c>
      <c r="E27" s="32">
        <v>37.6</v>
      </c>
      <c r="F27" s="32">
        <v>35.4</v>
      </c>
      <c r="G27" s="32">
        <v>8.5</v>
      </c>
      <c r="H27" s="32">
        <v>50</v>
      </c>
      <c r="I27" s="32">
        <v>31.1</v>
      </c>
      <c r="J27" s="143"/>
      <c r="K27" s="34"/>
      <c r="L27" s="34"/>
      <c r="M27" s="34"/>
      <c r="N27" s="34"/>
      <c r="O27" s="34"/>
      <c r="P27" s="34"/>
      <c r="Q27" s="34"/>
      <c r="R27" s="34"/>
      <c r="S27" s="34"/>
    </row>
    <row r="28" spans="1:19" s="84" customFormat="1" ht="12.75" customHeight="1" x14ac:dyDescent="0.15">
      <c r="A28" s="83">
        <v>2018</v>
      </c>
      <c r="B28" s="141">
        <v>7666</v>
      </c>
      <c r="C28" s="32">
        <v>288.3</v>
      </c>
      <c r="D28" s="32">
        <v>21.9</v>
      </c>
      <c r="E28" s="32">
        <v>37.5</v>
      </c>
      <c r="F28" s="32">
        <v>35.4</v>
      </c>
      <c r="G28" s="32">
        <v>9</v>
      </c>
      <c r="H28" s="32">
        <v>50.2</v>
      </c>
      <c r="I28" s="142">
        <v>35.299999999999997</v>
      </c>
      <c r="K28" s="34"/>
      <c r="L28" s="34"/>
      <c r="M28" s="34"/>
      <c r="N28" s="34"/>
      <c r="O28" s="34"/>
      <c r="P28" s="34"/>
      <c r="Q28" s="34"/>
      <c r="R28" s="34"/>
      <c r="S28" s="34"/>
    </row>
    <row r="29" spans="1:19" s="84" customFormat="1" ht="12.75" customHeight="1" x14ac:dyDescent="0.15">
      <c r="A29" s="83">
        <v>2019</v>
      </c>
      <c r="B29" s="141">
        <v>8101</v>
      </c>
      <c r="C29" s="32">
        <v>297.8</v>
      </c>
      <c r="D29" s="32">
        <v>22</v>
      </c>
      <c r="E29" s="32">
        <v>37.700000000000003</v>
      </c>
      <c r="F29" s="32">
        <v>35.299999999999997</v>
      </c>
      <c r="G29" s="32">
        <v>10.4</v>
      </c>
      <c r="H29" s="32">
        <v>50.1</v>
      </c>
      <c r="I29" s="142">
        <v>36.700000000000003</v>
      </c>
      <c r="K29" s="34"/>
      <c r="L29" s="34"/>
      <c r="M29" s="34"/>
      <c r="N29" s="34"/>
      <c r="O29" s="34"/>
      <c r="P29" s="34"/>
      <c r="Q29" s="34"/>
      <c r="R29" s="34"/>
      <c r="S29" s="34"/>
    </row>
    <row r="30" spans="1:19" s="84" customFormat="1" ht="12.75" customHeight="1" x14ac:dyDescent="0.15">
      <c r="A30" s="83">
        <v>2020</v>
      </c>
      <c r="B30" s="141">
        <v>7149</v>
      </c>
      <c r="C30" s="32">
        <v>258</v>
      </c>
      <c r="D30" s="32">
        <v>14.8</v>
      </c>
      <c r="E30" s="32">
        <v>38.1</v>
      </c>
      <c r="F30" s="32">
        <v>35.6</v>
      </c>
      <c r="G30" s="32">
        <v>10.1</v>
      </c>
      <c r="H30" s="32">
        <v>50.7</v>
      </c>
      <c r="I30" s="142">
        <v>34.700000000000003</v>
      </c>
      <c r="J30" s="151"/>
      <c r="K30" s="34"/>
      <c r="L30" s="34"/>
      <c r="M30" s="34"/>
      <c r="N30" s="34"/>
      <c r="O30" s="34"/>
      <c r="P30" s="34"/>
      <c r="Q30" s="34"/>
      <c r="R30" s="34"/>
      <c r="S30" s="34"/>
    </row>
    <row r="31" spans="1:19" s="84" customFormat="1" ht="12.75" customHeight="1" x14ac:dyDescent="0.15">
      <c r="A31" s="247" t="s">
        <v>32</v>
      </c>
      <c r="B31" s="248"/>
      <c r="C31" s="248"/>
      <c r="D31" s="248"/>
      <c r="E31" s="248"/>
      <c r="F31" s="248"/>
      <c r="G31" s="248"/>
      <c r="H31" s="248"/>
      <c r="I31" s="248"/>
      <c r="J31" s="143"/>
      <c r="K31" s="34"/>
      <c r="L31" s="34"/>
      <c r="M31" s="34"/>
      <c r="N31" s="34"/>
      <c r="O31" s="34"/>
      <c r="P31" s="34"/>
      <c r="Q31" s="34"/>
      <c r="R31" s="34"/>
      <c r="S31" s="34"/>
    </row>
    <row r="32" spans="1:19" s="84" customFormat="1" ht="12.75" customHeight="1" x14ac:dyDescent="0.15">
      <c r="A32" s="83">
        <v>2010</v>
      </c>
      <c r="B32" s="141">
        <v>5616</v>
      </c>
      <c r="C32" s="32">
        <v>308</v>
      </c>
      <c r="D32" s="32">
        <v>26.1</v>
      </c>
      <c r="E32" s="32">
        <v>34.9</v>
      </c>
      <c r="F32" s="32">
        <v>32.9</v>
      </c>
      <c r="G32" s="32">
        <v>29.5</v>
      </c>
      <c r="H32" s="32">
        <v>61.3</v>
      </c>
      <c r="I32" s="32">
        <v>20.6</v>
      </c>
      <c r="J32" s="143"/>
      <c r="K32" s="34"/>
      <c r="L32" s="34"/>
      <c r="M32" s="34"/>
      <c r="N32" s="34"/>
      <c r="O32" s="34"/>
      <c r="P32" s="34"/>
      <c r="Q32" s="34"/>
      <c r="R32" s="34"/>
      <c r="S32" s="34"/>
    </row>
    <row r="33" spans="1:19" s="84" customFormat="1" ht="12.75" customHeight="1" x14ac:dyDescent="0.15">
      <c r="A33" s="83">
        <v>2011</v>
      </c>
      <c r="B33" s="141">
        <v>5575</v>
      </c>
      <c r="C33" s="32">
        <v>302.10000000000002</v>
      </c>
      <c r="D33" s="32">
        <v>24</v>
      </c>
      <c r="E33" s="32">
        <v>34.799999999999997</v>
      </c>
      <c r="F33" s="32">
        <v>32.700000000000003</v>
      </c>
      <c r="G33" s="32">
        <v>29.7</v>
      </c>
      <c r="H33" s="32">
        <v>60.6</v>
      </c>
      <c r="I33" s="32">
        <v>21.9</v>
      </c>
      <c r="J33" s="143"/>
      <c r="K33" s="34"/>
      <c r="L33" s="34"/>
      <c r="M33" s="34"/>
      <c r="N33" s="34"/>
      <c r="O33" s="34"/>
      <c r="P33" s="34"/>
      <c r="Q33" s="34"/>
      <c r="R33" s="34"/>
      <c r="S33" s="34"/>
    </row>
    <row r="34" spans="1:19" s="84" customFormat="1" ht="12.75" customHeight="1" x14ac:dyDescent="0.15">
      <c r="A34" s="83">
        <v>2012</v>
      </c>
      <c r="B34" s="141">
        <v>5594</v>
      </c>
      <c r="C34" s="32">
        <v>293.7</v>
      </c>
      <c r="D34" s="32">
        <v>26.7</v>
      </c>
      <c r="E34" s="32">
        <v>34.9</v>
      </c>
      <c r="F34" s="32">
        <v>32.9</v>
      </c>
      <c r="G34" s="32">
        <v>29.7</v>
      </c>
      <c r="H34" s="32">
        <v>60.2</v>
      </c>
      <c r="I34" s="32">
        <v>22.4</v>
      </c>
      <c r="J34" s="143"/>
      <c r="K34" s="34"/>
      <c r="L34" s="34"/>
      <c r="M34" s="34"/>
      <c r="N34" s="34"/>
      <c r="O34" s="34"/>
      <c r="P34" s="34"/>
      <c r="Q34" s="34"/>
      <c r="R34" s="34"/>
      <c r="S34" s="34"/>
    </row>
    <row r="35" spans="1:19" s="84" customFormat="1" ht="12.75" customHeight="1" x14ac:dyDescent="0.15">
      <c r="A35" s="83">
        <v>2013</v>
      </c>
      <c r="B35" s="141">
        <v>6079</v>
      </c>
      <c r="C35" s="32">
        <v>311.39999999999998</v>
      </c>
      <c r="D35" s="32">
        <v>29.5</v>
      </c>
      <c r="E35" s="32">
        <v>34.799999999999997</v>
      </c>
      <c r="F35" s="32">
        <v>32.799999999999997</v>
      </c>
      <c r="G35" s="32">
        <v>31.2</v>
      </c>
      <c r="H35" s="32">
        <v>64.599999999999994</v>
      </c>
      <c r="I35" s="32">
        <v>22.1</v>
      </c>
      <c r="J35" s="143"/>
      <c r="K35" s="34"/>
      <c r="L35" s="34"/>
      <c r="M35" s="34"/>
      <c r="N35" s="34"/>
      <c r="O35" s="34"/>
      <c r="P35" s="34"/>
      <c r="Q35" s="34"/>
      <c r="R35" s="34"/>
      <c r="S35" s="34"/>
    </row>
    <row r="36" spans="1:19" s="84" customFormat="1" ht="12.75" customHeight="1" x14ac:dyDescent="0.15">
      <c r="A36" s="83">
        <v>2014</v>
      </c>
      <c r="B36" s="141">
        <v>7047</v>
      </c>
      <c r="C36" s="32">
        <v>353.5</v>
      </c>
      <c r="D36" s="32">
        <v>36.200000000000003</v>
      </c>
      <c r="E36" s="32">
        <v>34.4</v>
      </c>
      <c r="F36" s="32">
        <v>32.299999999999997</v>
      </c>
      <c r="G36" s="32">
        <v>31.8</v>
      </c>
      <c r="H36" s="32">
        <v>66.400000000000006</v>
      </c>
      <c r="I36" s="32">
        <v>23.7</v>
      </c>
      <c r="J36" s="143"/>
      <c r="K36" s="34"/>
      <c r="L36" s="34"/>
      <c r="M36" s="34"/>
      <c r="N36" s="34"/>
      <c r="O36" s="34"/>
      <c r="P36" s="34"/>
      <c r="Q36" s="34"/>
      <c r="R36" s="34"/>
      <c r="S36" s="34"/>
    </row>
    <row r="37" spans="1:19" s="84" customFormat="1" ht="12.75" customHeight="1" x14ac:dyDescent="0.15">
      <c r="A37" s="83">
        <v>2015</v>
      </c>
      <c r="B37" s="141">
        <v>7318</v>
      </c>
      <c r="C37" s="112">
        <v>361.9</v>
      </c>
      <c r="D37" s="112">
        <v>37.700000000000003</v>
      </c>
      <c r="E37" s="32">
        <v>34.9</v>
      </c>
      <c r="F37" s="32">
        <v>32.9</v>
      </c>
      <c r="G37" s="32">
        <v>31.5</v>
      </c>
      <c r="H37" s="32">
        <v>65.900000000000006</v>
      </c>
      <c r="I37" s="32">
        <v>24.5</v>
      </c>
      <c r="J37" s="143"/>
      <c r="K37" s="34"/>
      <c r="L37" s="34"/>
      <c r="M37" s="34"/>
      <c r="N37" s="34"/>
      <c r="O37" s="34"/>
      <c r="P37" s="34"/>
      <c r="Q37" s="34"/>
      <c r="R37" s="34"/>
      <c r="S37" s="34"/>
    </row>
    <row r="38" spans="1:19" s="84" customFormat="1" ht="12.75" customHeight="1" x14ac:dyDescent="0.15">
      <c r="A38" s="83">
        <v>2016</v>
      </c>
      <c r="B38" s="141">
        <v>7746</v>
      </c>
      <c r="C38" s="112">
        <v>382</v>
      </c>
      <c r="D38" s="112">
        <v>35.799999999999997</v>
      </c>
      <c r="E38" s="32">
        <v>34.9</v>
      </c>
      <c r="F38" s="32">
        <v>33</v>
      </c>
      <c r="G38" s="32">
        <v>31.8</v>
      </c>
      <c r="H38" s="32">
        <v>63.9</v>
      </c>
      <c r="I38" s="32">
        <v>29.3</v>
      </c>
      <c r="J38" s="143"/>
      <c r="K38" s="34"/>
      <c r="L38" s="34"/>
      <c r="M38" s="34"/>
      <c r="N38" s="34"/>
      <c r="O38" s="34"/>
      <c r="P38" s="34"/>
      <c r="Q38" s="34"/>
      <c r="R38" s="34"/>
      <c r="S38" s="34"/>
    </row>
    <row r="39" spans="1:19" s="84" customFormat="1" ht="12.75" customHeight="1" x14ac:dyDescent="0.15">
      <c r="A39" s="83">
        <v>2017</v>
      </c>
      <c r="B39" s="141">
        <v>8476</v>
      </c>
      <c r="C39" s="112">
        <v>415.2</v>
      </c>
      <c r="D39" s="112">
        <v>36</v>
      </c>
      <c r="E39" s="32">
        <v>35.1</v>
      </c>
      <c r="F39" s="32">
        <v>33.200000000000003</v>
      </c>
      <c r="G39" s="32">
        <v>32.1</v>
      </c>
      <c r="H39" s="32">
        <v>63.6</v>
      </c>
      <c r="I39" s="32">
        <v>30</v>
      </c>
      <c r="K39" s="34"/>
      <c r="L39" s="34"/>
      <c r="M39" s="34"/>
      <c r="N39" s="34"/>
      <c r="O39" s="34"/>
      <c r="P39" s="34"/>
      <c r="Q39" s="34"/>
      <c r="R39" s="34"/>
      <c r="S39" s="34"/>
    </row>
    <row r="40" spans="1:19" s="84" customFormat="1" ht="12.75" customHeight="1" x14ac:dyDescent="0.15">
      <c r="A40" s="83">
        <v>2018</v>
      </c>
      <c r="B40" s="141">
        <v>8840</v>
      </c>
      <c r="C40" s="32">
        <v>419.5</v>
      </c>
      <c r="D40" s="32">
        <v>42.2</v>
      </c>
      <c r="E40" s="32">
        <v>35.299999999999997</v>
      </c>
      <c r="F40" s="32">
        <v>33.4</v>
      </c>
      <c r="G40" s="32">
        <v>31.1</v>
      </c>
      <c r="H40" s="32">
        <v>63.6</v>
      </c>
      <c r="I40" s="142">
        <v>30</v>
      </c>
      <c r="K40" s="34"/>
      <c r="L40" s="34"/>
      <c r="M40" s="34"/>
      <c r="N40" s="34"/>
      <c r="O40" s="34"/>
      <c r="P40" s="34"/>
      <c r="Q40" s="34"/>
      <c r="R40" s="34"/>
      <c r="S40" s="34"/>
    </row>
    <row r="41" spans="1:19" s="84" customFormat="1" ht="12.75" customHeight="1" x14ac:dyDescent="0.15">
      <c r="A41" s="83">
        <v>2019</v>
      </c>
      <c r="B41" s="141">
        <v>8771</v>
      </c>
      <c r="C41" s="32">
        <v>415</v>
      </c>
      <c r="D41" s="32">
        <v>42.8</v>
      </c>
      <c r="E41" s="32">
        <v>35.6</v>
      </c>
      <c r="F41" s="32">
        <v>33.799999999999997</v>
      </c>
      <c r="G41" s="32">
        <v>32.799999999999997</v>
      </c>
      <c r="H41" s="32">
        <v>64.8</v>
      </c>
      <c r="I41" s="142">
        <v>30.9</v>
      </c>
      <c r="K41" s="34"/>
      <c r="L41" s="34"/>
      <c r="M41" s="34"/>
      <c r="N41" s="34"/>
      <c r="O41" s="34"/>
      <c r="P41" s="34"/>
      <c r="Q41" s="34"/>
      <c r="R41" s="34"/>
      <c r="S41" s="34"/>
    </row>
    <row r="42" spans="1:19" s="84" customFormat="1" ht="12.75" customHeight="1" x14ac:dyDescent="0.15">
      <c r="A42" s="83">
        <v>2020</v>
      </c>
      <c r="B42" s="141">
        <v>8657</v>
      </c>
      <c r="C42" s="32">
        <v>400.1</v>
      </c>
      <c r="D42" s="32">
        <v>37.1</v>
      </c>
      <c r="E42" s="32">
        <v>35.700000000000003</v>
      </c>
      <c r="F42" s="32">
        <v>34</v>
      </c>
      <c r="G42" s="32">
        <v>35.1</v>
      </c>
      <c r="H42" s="32">
        <v>68.8</v>
      </c>
      <c r="I42" s="142">
        <v>29.3</v>
      </c>
      <c r="J42" s="151"/>
      <c r="K42" s="34"/>
      <c r="L42" s="34"/>
      <c r="M42" s="34"/>
      <c r="N42" s="34"/>
      <c r="O42" s="34"/>
      <c r="P42" s="34"/>
      <c r="Q42" s="34"/>
      <c r="R42" s="34"/>
      <c r="S42" s="34"/>
    </row>
    <row r="43" spans="1:19" s="84" customFormat="1" ht="12.75" customHeight="1" x14ac:dyDescent="0.15">
      <c r="A43" s="247" t="s">
        <v>33</v>
      </c>
      <c r="B43" s="247"/>
      <c r="C43" s="247"/>
      <c r="D43" s="247"/>
      <c r="E43" s="247"/>
      <c r="F43" s="247"/>
      <c r="G43" s="247"/>
      <c r="H43" s="247"/>
      <c r="I43" s="247"/>
      <c r="K43" s="34"/>
      <c r="L43" s="34"/>
      <c r="M43" s="34"/>
      <c r="N43" s="34"/>
      <c r="O43" s="34"/>
      <c r="P43" s="34"/>
      <c r="Q43" s="34"/>
      <c r="R43" s="34"/>
      <c r="S43" s="34"/>
    </row>
    <row r="44" spans="1:19" s="84" customFormat="1" ht="12.75" customHeight="1" x14ac:dyDescent="0.15">
      <c r="A44" s="83">
        <v>2010</v>
      </c>
      <c r="B44" s="141">
        <v>1964</v>
      </c>
      <c r="C44" s="32">
        <v>293.8</v>
      </c>
      <c r="D44" s="32">
        <v>20.399999999999999</v>
      </c>
      <c r="E44" s="32">
        <v>37</v>
      </c>
      <c r="F44" s="32">
        <v>35.200000000000003</v>
      </c>
      <c r="G44" s="32">
        <v>23</v>
      </c>
      <c r="H44" s="32">
        <v>51.5</v>
      </c>
      <c r="I44" s="32">
        <v>35.9</v>
      </c>
      <c r="K44" s="34"/>
      <c r="L44" s="34"/>
      <c r="M44" s="34"/>
      <c r="N44" s="34"/>
      <c r="O44" s="34"/>
      <c r="P44" s="34"/>
      <c r="Q44" s="34"/>
      <c r="R44" s="34"/>
      <c r="S44" s="34"/>
    </row>
    <row r="45" spans="1:19" s="84" customFormat="1" ht="12.75" customHeight="1" x14ac:dyDescent="0.15">
      <c r="A45" s="83">
        <v>2011</v>
      </c>
      <c r="B45" s="141">
        <v>2025</v>
      </c>
      <c r="C45" s="32">
        <v>302.7</v>
      </c>
      <c r="D45" s="32">
        <v>18.3</v>
      </c>
      <c r="E45" s="32">
        <v>37.299999999999997</v>
      </c>
      <c r="F45" s="32">
        <v>35.6</v>
      </c>
      <c r="G45" s="32">
        <v>23.8</v>
      </c>
      <c r="H45" s="32">
        <v>51.2</v>
      </c>
      <c r="I45" s="32">
        <v>31.6</v>
      </c>
      <c r="K45" s="34"/>
      <c r="L45" s="34"/>
      <c r="M45" s="34"/>
      <c r="N45" s="34"/>
      <c r="O45" s="34"/>
      <c r="P45" s="34"/>
      <c r="Q45" s="34"/>
      <c r="R45" s="34"/>
      <c r="S45" s="34"/>
    </row>
    <row r="46" spans="1:19" s="84" customFormat="1" ht="12.75" customHeight="1" x14ac:dyDescent="0.15">
      <c r="A46" s="83">
        <v>2012</v>
      </c>
      <c r="B46" s="141">
        <v>2077</v>
      </c>
      <c r="C46" s="32">
        <v>305.3</v>
      </c>
      <c r="D46" s="32">
        <v>20.100000000000001</v>
      </c>
      <c r="E46" s="32">
        <v>37.799999999999997</v>
      </c>
      <c r="F46" s="32">
        <v>35.9</v>
      </c>
      <c r="G46" s="32">
        <v>22.7</v>
      </c>
      <c r="H46" s="32">
        <v>51.4</v>
      </c>
      <c r="I46" s="32">
        <v>31.2</v>
      </c>
      <c r="K46" s="34"/>
      <c r="L46" s="34"/>
      <c r="M46" s="34"/>
      <c r="N46" s="34"/>
      <c r="O46" s="34"/>
      <c r="P46" s="34"/>
      <c r="Q46" s="34"/>
      <c r="R46" s="34"/>
      <c r="S46" s="34"/>
    </row>
    <row r="47" spans="1:19" s="84" customFormat="1" ht="12.75" customHeight="1" x14ac:dyDescent="0.15">
      <c r="A47" s="83">
        <v>2013</v>
      </c>
      <c r="B47" s="141">
        <v>2269</v>
      </c>
      <c r="C47" s="32">
        <v>329.2</v>
      </c>
      <c r="D47" s="32">
        <v>22</v>
      </c>
      <c r="E47" s="32">
        <v>37.6</v>
      </c>
      <c r="F47" s="32">
        <v>35.9</v>
      </c>
      <c r="G47" s="32">
        <v>21.8</v>
      </c>
      <c r="H47" s="32">
        <v>50.5</v>
      </c>
      <c r="I47" s="32">
        <v>33.9</v>
      </c>
      <c r="K47" s="34"/>
      <c r="L47" s="34"/>
      <c r="M47" s="34"/>
      <c r="N47" s="34"/>
      <c r="O47" s="34"/>
      <c r="P47" s="34"/>
      <c r="Q47" s="34"/>
      <c r="R47" s="34"/>
      <c r="S47" s="34"/>
    </row>
    <row r="48" spans="1:19" s="84" customFormat="1" ht="12.75" customHeight="1" x14ac:dyDescent="0.15">
      <c r="A48" s="83">
        <v>2014</v>
      </c>
      <c r="B48" s="141">
        <v>2490</v>
      </c>
      <c r="C48" s="32">
        <v>357.4</v>
      </c>
      <c r="D48" s="32">
        <v>24.2</v>
      </c>
      <c r="E48" s="32">
        <v>37.4</v>
      </c>
      <c r="F48" s="32">
        <v>35.4</v>
      </c>
      <c r="G48" s="32">
        <v>22.6</v>
      </c>
      <c r="H48" s="32">
        <v>49.1</v>
      </c>
      <c r="I48" s="32">
        <v>35</v>
      </c>
      <c r="K48" s="34"/>
      <c r="L48" s="34"/>
      <c r="M48" s="34"/>
      <c r="N48" s="34"/>
      <c r="O48" s="34"/>
      <c r="P48" s="34"/>
      <c r="Q48" s="34"/>
      <c r="R48" s="34"/>
      <c r="S48" s="34"/>
    </row>
    <row r="49" spans="1:19" s="84" customFormat="1" ht="12.75" customHeight="1" x14ac:dyDescent="0.15">
      <c r="A49" s="83">
        <v>2015</v>
      </c>
      <c r="B49" s="141">
        <v>2732</v>
      </c>
      <c r="C49" s="112">
        <v>391.8</v>
      </c>
      <c r="D49" s="112">
        <v>23.5</v>
      </c>
      <c r="E49" s="32">
        <v>37.6</v>
      </c>
      <c r="F49" s="32">
        <v>35.5</v>
      </c>
      <c r="G49" s="32">
        <v>23</v>
      </c>
      <c r="H49" s="32">
        <v>48.7</v>
      </c>
      <c r="I49" s="32">
        <v>35.9</v>
      </c>
      <c r="K49" s="34"/>
      <c r="L49" s="34"/>
      <c r="M49" s="34"/>
      <c r="N49" s="34"/>
      <c r="O49" s="34"/>
      <c r="P49" s="34"/>
      <c r="Q49" s="34"/>
      <c r="R49" s="34"/>
      <c r="S49" s="34"/>
    </row>
    <row r="50" spans="1:19" s="84" customFormat="1" ht="12.75" customHeight="1" x14ac:dyDescent="0.15">
      <c r="A50" s="83">
        <v>2016</v>
      </c>
      <c r="B50" s="141">
        <v>2948</v>
      </c>
      <c r="C50" s="112">
        <v>417.4</v>
      </c>
      <c r="D50" s="112">
        <v>27.6</v>
      </c>
      <c r="E50" s="32">
        <v>37.6</v>
      </c>
      <c r="F50" s="32">
        <v>35.700000000000003</v>
      </c>
      <c r="G50" s="32">
        <v>19.399999999999999</v>
      </c>
      <c r="H50" s="32">
        <v>49.8</v>
      </c>
      <c r="I50" s="32">
        <v>40.6</v>
      </c>
      <c r="K50" s="34"/>
      <c r="L50" s="34"/>
      <c r="M50" s="34"/>
      <c r="N50" s="34"/>
      <c r="O50" s="34"/>
      <c r="P50" s="34"/>
      <c r="Q50" s="34"/>
      <c r="R50" s="34"/>
      <c r="S50" s="34"/>
    </row>
    <row r="51" spans="1:19" s="84" customFormat="1" ht="12.75" customHeight="1" x14ac:dyDescent="0.15">
      <c r="A51" s="83">
        <v>2017</v>
      </c>
      <c r="B51" s="141">
        <v>3032</v>
      </c>
      <c r="C51" s="112">
        <v>424.8</v>
      </c>
      <c r="D51" s="112">
        <v>30.7</v>
      </c>
      <c r="E51" s="32">
        <v>37.700000000000003</v>
      </c>
      <c r="F51" s="32">
        <v>35.6</v>
      </c>
      <c r="G51" s="32">
        <v>23.3</v>
      </c>
      <c r="H51" s="32">
        <v>52</v>
      </c>
      <c r="I51" s="32">
        <v>37.5</v>
      </c>
      <c r="K51" s="34"/>
      <c r="L51" s="34"/>
      <c r="M51" s="34"/>
      <c r="N51" s="34"/>
      <c r="O51" s="34"/>
      <c r="P51" s="34"/>
      <c r="Q51" s="34"/>
      <c r="R51" s="34"/>
      <c r="S51" s="34"/>
    </row>
    <row r="52" spans="1:19" s="84" customFormat="1" ht="12.75" customHeight="1" x14ac:dyDescent="0.15">
      <c r="A52" s="83">
        <v>2018</v>
      </c>
      <c r="B52" s="141">
        <v>2991</v>
      </c>
      <c r="C52" s="32">
        <v>414.4</v>
      </c>
      <c r="D52" s="32">
        <v>31.2</v>
      </c>
      <c r="E52" s="32">
        <v>38.299999999999997</v>
      </c>
      <c r="F52" s="32">
        <v>36.4</v>
      </c>
      <c r="G52" s="32">
        <v>22.1</v>
      </c>
      <c r="H52" s="32">
        <v>52.4</v>
      </c>
      <c r="I52" s="142">
        <v>37.299999999999997</v>
      </c>
      <c r="K52" s="34"/>
      <c r="L52" s="34"/>
      <c r="M52" s="34"/>
      <c r="N52" s="34"/>
      <c r="O52" s="34"/>
      <c r="P52" s="34"/>
      <c r="Q52" s="34"/>
      <c r="R52" s="34"/>
      <c r="S52" s="34"/>
    </row>
    <row r="53" spans="1:19" s="84" customFormat="1" ht="12.75" customHeight="1" x14ac:dyDescent="0.15">
      <c r="A53" s="83">
        <v>2019</v>
      </c>
      <c r="B53" s="141">
        <v>2862</v>
      </c>
      <c r="C53" s="32">
        <v>394.6</v>
      </c>
      <c r="D53" s="32">
        <v>27.9</v>
      </c>
      <c r="E53" s="32">
        <v>38.799999999999997</v>
      </c>
      <c r="F53" s="32">
        <v>36.799999999999997</v>
      </c>
      <c r="G53" s="32">
        <v>23.8</v>
      </c>
      <c r="H53" s="32">
        <v>55.8</v>
      </c>
      <c r="I53" s="142">
        <v>38.200000000000003</v>
      </c>
      <c r="K53" s="34"/>
      <c r="L53" s="34"/>
      <c r="M53" s="34"/>
      <c r="N53" s="34"/>
      <c r="O53" s="34"/>
      <c r="P53" s="34"/>
      <c r="Q53" s="34"/>
      <c r="R53" s="34"/>
      <c r="S53" s="34"/>
    </row>
    <row r="54" spans="1:19" s="84" customFormat="1" ht="12.75" customHeight="1" x14ac:dyDescent="0.15">
      <c r="A54" s="83">
        <v>2020</v>
      </c>
      <c r="B54" s="141">
        <v>2986</v>
      </c>
      <c r="C54" s="32">
        <v>397.9</v>
      </c>
      <c r="D54" s="32">
        <v>32.4</v>
      </c>
      <c r="E54" s="32">
        <v>39.200000000000003</v>
      </c>
      <c r="F54" s="32">
        <v>37.299999999999997</v>
      </c>
      <c r="G54" s="32">
        <v>23.5</v>
      </c>
      <c r="H54" s="32">
        <v>56.9</v>
      </c>
      <c r="I54" s="142">
        <v>41.8</v>
      </c>
      <c r="K54" s="34"/>
      <c r="L54" s="34"/>
      <c r="M54" s="34"/>
      <c r="N54" s="34"/>
      <c r="O54" s="34"/>
      <c r="P54" s="34"/>
      <c r="Q54" s="34"/>
      <c r="R54" s="34"/>
      <c r="S54" s="34"/>
    </row>
    <row r="55" spans="1:19" s="84" customFormat="1" ht="12.75" customHeight="1" x14ac:dyDescent="0.15">
      <c r="A55" s="247" t="s">
        <v>34</v>
      </c>
      <c r="B55" s="247"/>
      <c r="C55" s="247"/>
      <c r="D55" s="247"/>
      <c r="E55" s="247"/>
      <c r="F55" s="247"/>
      <c r="G55" s="247"/>
      <c r="H55" s="247"/>
      <c r="I55" s="247"/>
      <c r="K55" s="34"/>
      <c r="L55" s="34"/>
      <c r="M55" s="34"/>
      <c r="N55" s="34"/>
      <c r="O55" s="34"/>
      <c r="P55" s="34"/>
      <c r="Q55" s="34"/>
      <c r="R55" s="34"/>
      <c r="S55" s="34"/>
    </row>
    <row r="56" spans="1:19" s="84" customFormat="1" ht="12.75" customHeight="1" x14ac:dyDescent="0.15">
      <c r="A56" s="83">
        <v>2010</v>
      </c>
      <c r="B56" s="141">
        <v>4775</v>
      </c>
      <c r="C56" s="32">
        <v>499.1</v>
      </c>
      <c r="D56" s="32">
        <v>46.5</v>
      </c>
      <c r="E56" s="32">
        <v>34.6</v>
      </c>
      <c r="F56" s="32">
        <v>33.1</v>
      </c>
      <c r="G56" s="32">
        <v>39</v>
      </c>
      <c r="H56" s="32">
        <v>53.2</v>
      </c>
      <c r="I56" s="32">
        <v>16.3</v>
      </c>
      <c r="K56" s="34"/>
      <c r="L56" s="34"/>
      <c r="M56" s="34"/>
      <c r="N56" s="34"/>
      <c r="O56" s="34"/>
      <c r="P56" s="34"/>
      <c r="Q56" s="34"/>
      <c r="R56" s="34"/>
      <c r="S56" s="34"/>
    </row>
    <row r="57" spans="1:19" s="84" customFormat="1" ht="12.75" customHeight="1" x14ac:dyDescent="0.15">
      <c r="A57" s="83">
        <v>2011</v>
      </c>
      <c r="B57" s="141">
        <v>4646</v>
      </c>
      <c r="C57" s="32">
        <v>477.1</v>
      </c>
      <c r="D57" s="32">
        <v>39.299999999999997</v>
      </c>
      <c r="E57" s="32">
        <v>34.799999999999997</v>
      </c>
      <c r="F57" s="32">
        <v>33.200000000000003</v>
      </c>
      <c r="G57" s="32">
        <v>38.1</v>
      </c>
      <c r="H57" s="32">
        <v>54.1</v>
      </c>
      <c r="I57" s="32">
        <v>18</v>
      </c>
      <c r="K57" s="34"/>
      <c r="L57" s="34"/>
      <c r="M57" s="34"/>
      <c r="N57" s="34"/>
      <c r="O57" s="34"/>
      <c r="P57" s="34"/>
      <c r="Q57" s="34"/>
      <c r="R57" s="34"/>
      <c r="S57" s="34"/>
    </row>
    <row r="58" spans="1:19" s="84" customFormat="1" ht="12.75" customHeight="1" x14ac:dyDescent="0.15">
      <c r="A58" s="83">
        <v>2012</v>
      </c>
      <c r="B58" s="141">
        <v>4965</v>
      </c>
      <c r="C58" s="32">
        <v>483.8</v>
      </c>
      <c r="D58" s="32">
        <v>48.2</v>
      </c>
      <c r="E58" s="32">
        <v>35.1</v>
      </c>
      <c r="F58" s="32">
        <v>33.5</v>
      </c>
      <c r="G58" s="32">
        <v>39.700000000000003</v>
      </c>
      <c r="H58" s="32">
        <v>57.3</v>
      </c>
      <c r="I58" s="32">
        <v>19.600000000000001</v>
      </c>
      <c r="K58" s="34"/>
      <c r="L58" s="34"/>
      <c r="M58" s="34"/>
      <c r="N58" s="34"/>
      <c r="O58" s="34"/>
      <c r="P58" s="34"/>
      <c r="Q58" s="34"/>
      <c r="R58" s="34"/>
      <c r="S58" s="34"/>
    </row>
    <row r="59" spans="1:19" s="84" customFormat="1" ht="12.75" customHeight="1" x14ac:dyDescent="0.15">
      <c r="A59" s="83">
        <v>2013</v>
      </c>
      <c r="B59" s="141">
        <v>4923</v>
      </c>
      <c r="C59" s="32">
        <v>461.7</v>
      </c>
      <c r="D59" s="32">
        <v>47</v>
      </c>
      <c r="E59" s="32">
        <v>35</v>
      </c>
      <c r="F59" s="32">
        <v>33.200000000000003</v>
      </c>
      <c r="G59" s="32">
        <v>40.1</v>
      </c>
      <c r="H59" s="32">
        <v>61.9</v>
      </c>
      <c r="I59" s="32">
        <v>19.7</v>
      </c>
      <c r="K59" s="34"/>
      <c r="L59" s="34"/>
      <c r="M59" s="34"/>
      <c r="N59" s="34"/>
      <c r="O59" s="34"/>
      <c r="P59" s="34"/>
      <c r="Q59" s="34"/>
      <c r="R59" s="34"/>
      <c r="S59" s="34"/>
    </row>
    <row r="60" spans="1:19" s="84" customFormat="1" ht="12.75" customHeight="1" x14ac:dyDescent="0.15">
      <c r="A60" s="83">
        <v>2014</v>
      </c>
      <c r="B60" s="141">
        <v>5241</v>
      </c>
      <c r="C60" s="32">
        <v>477.6</v>
      </c>
      <c r="D60" s="32">
        <v>47.9</v>
      </c>
      <c r="E60" s="32">
        <v>35.1</v>
      </c>
      <c r="F60" s="32">
        <v>33.4</v>
      </c>
      <c r="G60" s="32">
        <v>39.6</v>
      </c>
      <c r="H60" s="32">
        <v>61.4</v>
      </c>
      <c r="I60" s="32">
        <v>22.4</v>
      </c>
      <c r="K60" s="34"/>
      <c r="L60" s="34"/>
      <c r="M60" s="34"/>
      <c r="N60" s="34"/>
      <c r="O60" s="34"/>
      <c r="P60" s="34"/>
      <c r="Q60" s="34"/>
      <c r="R60" s="34"/>
      <c r="S60" s="34"/>
    </row>
    <row r="61" spans="1:19" s="84" customFormat="1" ht="12.75" customHeight="1" x14ac:dyDescent="0.15">
      <c r="A61" s="83">
        <v>2015</v>
      </c>
      <c r="B61" s="141">
        <v>5555</v>
      </c>
      <c r="C61" s="112">
        <v>500.1</v>
      </c>
      <c r="D61" s="112">
        <v>52.9</v>
      </c>
      <c r="E61" s="32">
        <v>35.6</v>
      </c>
      <c r="F61" s="32">
        <v>34.1</v>
      </c>
      <c r="G61" s="32">
        <v>38</v>
      </c>
      <c r="H61" s="32">
        <v>59.5</v>
      </c>
      <c r="I61" s="32">
        <v>23.6</v>
      </c>
      <c r="K61" s="34"/>
      <c r="L61" s="34"/>
      <c r="M61" s="34"/>
      <c r="N61" s="34"/>
      <c r="O61" s="34"/>
      <c r="P61" s="34"/>
      <c r="Q61" s="34"/>
      <c r="R61" s="34"/>
      <c r="S61" s="34"/>
    </row>
    <row r="62" spans="1:19" s="84" customFormat="1" ht="12.75" customHeight="1" x14ac:dyDescent="0.15">
      <c r="A62" s="83">
        <v>2016</v>
      </c>
      <c r="B62" s="141">
        <v>6329</v>
      </c>
      <c r="C62" s="112">
        <v>562.1</v>
      </c>
      <c r="D62" s="112">
        <v>63.3</v>
      </c>
      <c r="E62" s="32">
        <v>35.5</v>
      </c>
      <c r="F62" s="32">
        <v>34</v>
      </c>
      <c r="G62" s="32">
        <v>38</v>
      </c>
      <c r="H62" s="32">
        <v>59.8</v>
      </c>
      <c r="I62" s="32">
        <v>29.4</v>
      </c>
      <c r="K62" s="34"/>
      <c r="L62" s="34"/>
      <c r="M62" s="34"/>
      <c r="N62" s="34"/>
      <c r="O62" s="34"/>
      <c r="P62" s="34"/>
      <c r="Q62" s="34"/>
      <c r="R62" s="34"/>
      <c r="S62" s="34"/>
    </row>
    <row r="63" spans="1:19" s="84" customFormat="1" ht="12.75" customHeight="1" x14ac:dyDescent="0.15">
      <c r="A63" s="83">
        <v>2017</v>
      </c>
      <c r="B63" s="141">
        <v>6743</v>
      </c>
      <c r="C63" s="112">
        <v>612.29999999999995</v>
      </c>
      <c r="D63" s="112">
        <v>68.599999999999994</v>
      </c>
      <c r="E63" s="32">
        <v>36</v>
      </c>
      <c r="F63" s="32">
        <v>34.200000000000003</v>
      </c>
      <c r="G63" s="32">
        <v>37.299999999999997</v>
      </c>
      <c r="H63" s="32">
        <v>60.2</v>
      </c>
      <c r="I63" s="32">
        <v>28.6</v>
      </c>
      <c r="K63" s="34"/>
      <c r="L63" s="34"/>
      <c r="M63" s="34"/>
      <c r="N63" s="34"/>
      <c r="O63" s="34"/>
      <c r="P63" s="34"/>
      <c r="Q63" s="34"/>
      <c r="R63" s="34"/>
      <c r="S63" s="34"/>
    </row>
    <row r="64" spans="1:19" s="84" customFormat="1" ht="12.75" customHeight="1" x14ac:dyDescent="0.15">
      <c r="A64" s="83">
        <v>2018</v>
      </c>
      <c r="B64" s="141">
        <v>6865</v>
      </c>
      <c r="C64" s="32">
        <v>617.79999999999995</v>
      </c>
      <c r="D64" s="32">
        <v>73.5</v>
      </c>
      <c r="E64" s="32">
        <v>36.5</v>
      </c>
      <c r="F64" s="32">
        <v>34.6</v>
      </c>
      <c r="G64" s="32">
        <v>39.5</v>
      </c>
      <c r="H64" s="32">
        <v>61.5</v>
      </c>
      <c r="I64" s="142">
        <v>27.8</v>
      </c>
      <c r="K64" s="34"/>
      <c r="L64" s="34"/>
      <c r="M64" s="34"/>
      <c r="N64" s="34"/>
      <c r="O64" s="34"/>
      <c r="P64" s="34"/>
      <c r="Q64" s="34"/>
      <c r="R64" s="34"/>
      <c r="S64" s="34"/>
    </row>
    <row r="65" spans="1:19" s="84" customFormat="1" ht="12.75" customHeight="1" x14ac:dyDescent="0.15">
      <c r="A65" s="83">
        <v>2019</v>
      </c>
      <c r="B65" s="141">
        <v>6943</v>
      </c>
      <c r="C65" s="32">
        <v>623</v>
      </c>
      <c r="D65" s="32">
        <v>70.2</v>
      </c>
      <c r="E65" s="32">
        <v>36.700000000000003</v>
      </c>
      <c r="F65" s="32">
        <v>34.9</v>
      </c>
      <c r="G65" s="32">
        <v>38.6</v>
      </c>
      <c r="H65" s="32">
        <v>61.9</v>
      </c>
      <c r="I65" s="142">
        <v>28.2</v>
      </c>
      <c r="K65" s="34"/>
      <c r="L65" s="34"/>
      <c r="M65" s="34"/>
      <c r="N65" s="34"/>
      <c r="O65" s="34"/>
      <c r="P65" s="34"/>
      <c r="Q65" s="34"/>
      <c r="R65" s="34"/>
      <c r="S65" s="34"/>
    </row>
    <row r="66" spans="1:19" s="84" customFormat="1" ht="12.75" customHeight="1" x14ac:dyDescent="0.15">
      <c r="A66" s="83">
        <v>2020</v>
      </c>
      <c r="B66" s="141">
        <v>6770</v>
      </c>
      <c r="C66" s="32">
        <v>588.79999999999995</v>
      </c>
      <c r="D66" s="32">
        <v>68.2</v>
      </c>
      <c r="E66" s="32">
        <v>37</v>
      </c>
      <c r="F66" s="32">
        <v>35.200000000000003</v>
      </c>
      <c r="G66" s="32">
        <v>39.4</v>
      </c>
      <c r="H66" s="32">
        <v>63.5</v>
      </c>
      <c r="I66" s="142">
        <v>27.2</v>
      </c>
      <c r="K66" s="34"/>
      <c r="L66" s="34"/>
      <c r="M66" s="34"/>
      <c r="N66" s="34"/>
      <c r="O66" s="34"/>
      <c r="P66" s="34"/>
      <c r="Q66" s="34"/>
      <c r="R66" s="34"/>
      <c r="S66" s="34"/>
    </row>
    <row r="67" spans="1:19" s="84" customFormat="1" ht="12.75" customHeight="1" x14ac:dyDescent="0.15">
      <c r="A67" s="247" t="s">
        <v>35</v>
      </c>
      <c r="B67" s="247"/>
      <c r="C67" s="247"/>
      <c r="D67" s="247"/>
      <c r="E67" s="247"/>
      <c r="F67" s="247"/>
      <c r="G67" s="247"/>
      <c r="H67" s="247"/>
      <c r="I67" s="247"/>
      <c r="K67" s="34"/>
      <c r="L67" s="34"/>
      <c r="M67" s="34"/>
      <c r="N67" s="34"/>
      <c r="O67" s="34"/>
      <c r="P67" s="34"/>
      <c r="Q67" s="34"/>
      <c r="R67" s="34"/>
      <c r="S67" s="34"/>
    </row>
    <row r="68" spans="1:19" s="84" customFormat="1" ht="12.75" customHeight="1" x14ac:dyDescent="0.15">
      <c r="A68" s="83">
        <v>2010</v>
      </c>
      <c r="B68" s="141">
        <v>486</v>
      </c>
      <c r="C68" s="32">
        <v>234.7</v>
      </c>
      <c r="D68" s="32">
        <v>19.600000000000001</v>
      </c>
      <c r="E68" s="32">
        <v>35.1</v>
      </c>
      <c r="F68" s="32">
        <v>32</v>
      </c>
      <c r="G68" s="32">
        <v>13.4</v>
      </c>
      <c r="H68" s="32">
        <v>64.400000000000006</v>
      </c>
      <c r="I68" s="32">
        <v>22.8</v>
      </c>
      <c r="K68" s="34"/>
      <c r="L68" s="34"/>
      <c r="M68" s="34"/>
      <c r="N68" s="34"/>
      <c r="O68" s="34"/>
      <c r="P68" s="34"/>
      <c r="Q68" s="34"/>
      <c r="R68" s="34"/>
      <c r="S68" s="34"/>
    </row>
    <row r="69" spans="1:19" s="84" customFormat="1" ht="12.75" customHeight="1" x14ac:dyDescent="0.15">
      <c r="A69" s="83">
        <v>2011</v>
      </c>
      <c r="B69" s="141">
        <v>508</v>
      </c>
      <c r="C69" s="32">
        <v>242.3</v>
      </c>
      <c r="D69" s="32">
        <v>19.5</v>
      </c>
      <c r="E69" s="32">
        <v>34.9</v>
      </c>
      <c r="F69" s="32">
        <v>32.299999999999997</v>
      </c>
      <c r="G69" s="32">
        <v>14.8</v>
      </c>
      <c r="H69" s="32">
        <v>61</v>
      </c>
      <c r="I69" s="32">
        <v>20.7</v>
      </c>
      <c r="K69" s="34"/>
      <c r="L69" s="34"/>
      <c r="M69" s="34"/>
      <c r="N69" s="34"/>
      <c r="O69" s="34"/>
      <c r="P69" s="34"/>
      <c r="Q69" s="34"/>
      <c r="R69" s="34"/>
      <c r="S69" s="34"/>
    </row>
    <row r="70" spans="1:19" s="84" customFormat="1" ht="12.75" customHeight="1" x14ac:dyDescent="0.15">
      <c r="A70" s="83">
        <v>2012</v>
      </c>
      <c r="B70" s="141">
        <v>494</v>
      </c>
      <c r="C70" s="32">
        <v>231.2</v>
      </c>
      <c r="D70" s="32">
        <v>21.4</v>
      </c>
      <c r="E70" s="32">
        <v>35.799999999999997</v>
      </c>
      <c r="F70" s="32">
        <v>32.299999999999997</v>
      </c>
      <c r="G70" s="32">
        <v>14.8</v>
      </c>
      <c r="H70" s="32">
        <v>60.7</v>
      </c>
      <c r="I70" s="32">
        <v>18.2</v>
      </c>
      <c r="K70" s="34"/>
      <c r="L70" s="34"/>
      <c r="M70" s="34"/>
      <c r="N70" s="34"/>
      <c r="O70" s="34"/>
      <c r="P70" s="34"/>
      <c r="Q70" s="34"/>
      <c r="R70" s="34"/>
      <c r="S70" s="34"/>
    </row>
    <row r="71" spans="1:19" s="84" customFormat="1" ht="12.75" customHeight="1" x14ac:dyDescent="0.15">
      <c r="A71" s="83">
        <v>2013</v>
      </c>
      <c r="B71" s="141">
        <v>481</v>
      </c>
      <c r="C71" s="32">
        <v>226.9</v>
      </c>
      <c r="D71" s="32">
        <v>18.899999999999999</v>
      </c>
      <c r="E71" s="32">
        <v>35.700000000000003</v>
      </c>
      <c r="F71" s="32">
        <v>32.700000000000003</v>
      </c>
      <c r="G71" s="32">
        <v>15</v>
      </c>
      <c r="H71" s="32">
        <v>65.7</v>
      </c>
      <c r="I71" s="32">
        <v>24.1</v>
      </c>
      <c r="K71" s="34"/>
      <c r="L71" s="34"/>
      <c r="M71" s="34"/>
      <c r="N71" s="34"/>
      <c r="O71" s="34"/>
      <c r="P71" s="34"/>
      <c r="Q71" s="34"/>
      <c r="R71" s="34"/>
      <c r="S71" s="34"/>
    </row>
    <row r="72" spans="1:19" s="84" customFormat="1" ht="12.75" customHeight="1" x14ac:dyDescent="0.15">
      <c r="A72" s="83">
        <v>2014</v>
      </c>
      <c r="B72" s="141">
        <v>451</v>
      </c>
      <c r="C72" s="32">
        <v>210.5</v>
      </c>
      <c r="D72" s="32">
        <v>16.3</v>
      </c>
      <c r="E72" s="32">
        <v>36.1</v>
      </c>
      <c r="F72" s="32">
        <v>33.5</v>
      </c>
      <c r="G72" s="32">
        <v>16.2</v>
      </c>
      <c r="H72" s="32">
        <v>61.9</v>
      </c>
      <c r="I72" s="32">
        <v>21.7</v>
      </c>
      <c r="K72" s="34"/>
      <c r="L72" s="34"/>
      <c r="M72" s="34"/>
      <c r="N72" s="34"/>
      <c r="O72" s="34"/>
      <c r="P72" s="34"/>
      <c r="Q72" s="34"/>
      <c r="R72" s="34"/>
      <c r="S72" s="34"/>
    </row>
    <row r="73" spans="1:19" s="84" customFormat="1" ht="12.75" customHeight="1" x14ac:dyDescent="0.15">
      <c r="A73" s="83">
        <v>2015</v>
      </c>
      <c r="B73" s="141">
        <v>519</v>
      </c>
      <c r="C73" s="112">
        <v>246.8</v>
      </c>
      <c r="D73" s="112">
        <v>15.7</v>
      </c>
      <c r="E73" s="32">
        <v>36.4</v>
      </c>
      <c r="F73" s="32">
        <v>33.700000000000003</v>
      </c>
      <c r="G73" s="32">
        <v>15.2</v>
      </c>
      <c r="H73" s="32">
        <v>60.9</v>
      </c>
      <c r="I73" s="32">
        <v>27.6</v>
      </c>
      <c r="K73" s="34"/>
      <c r="L73" s="34"/>
      <c r="M73" s="34"/>
      <c r="N73" s="34"/>
      <c r="O73" s="34"/>
      <c r="P73" s="34"/>
      <c r="Q73" s="34"/>
      <c r="R73" s="34"/>
      <c r="S73" s="34"/>
    </row>
    <row r="74" spans="1:19" s="84" customFormat="1" ht="12.75" customHeight="1" x14ac:dyDescent="0.15">
      <c r="A74" s="83">
        <v>2016</v>
      </c>
      <c r="B74" s="141">
        <v>569</v>
      </c>
      <c r="C74" s="112">
        <v>252.2</v>
      </c>
      <c r="D74" s="112">
        <v>30.7</v>
      </c>
      <c r="E74" s="32">
        <v>35.9</v>
      </c>
      <c r="F74" s="32">
        <v>33.6</v>
      </c>
      <c r="G74" s="32">
        <v>16.2</v>
      </c>
      <c r="H74" s="32">
        <v>61.3</v>
      </c>
      <c r="I74" s="32">
        <v>27.2</v>
      </c>
      <c r="K74" s="34"/>
      <c r="L74" s="34"/>
      <c r="M74" s="34"/>
      <c r="N74" s="34"/>
      <c r="O74" s="34"/>
      <c r="P74" s="34"/>
      <c r="Q74" s="34"/>
      <c r="R74" s="34"/>
      <c r="S74" s="34"/>
    </row>
    <row r="75" spans="1:19" s="84" customFormat="1" ht="12.75" customHeight="1" x14ac:dyDescent="0.15">
      <c r="A75" s="83">
        <v>2017</v>
      </c>
      <c r="B75" s="141">
        <v>596</v>
      </c>
      <c r="C75" s="112">
        <v>281.60000000000002</v>
      </c>
      <c r="D75" s="112">
        <v>18.2</v>
      </c>
      <c r="E75" s="32">
        <v>36.4</v>
      </c>
      <c r="F75" s="32">
        <v>34.200000000000003</v>
      </c>
      <c r="G75" s="32">
        <v>19.600000000000001</v>
      </c>
      <c r="H75" s="32">
        <v>61.2</v>
      </c>
      <c r="I75" s="32">
        <v>28.7</v>
      </c>
      <c r="K75" s="34"/>
      <c r="L75" s="34"/>
      <c r="M75" s="34"/>
      <c r="N75" s="34"/>
      <c r="O75" s="34"/>
      <c r="P75" s="34"/>
      <c r="Q75" s="34"/>
      <c r="R75" s="34"/>
      <c r="S75" s="34"/>
    </row>
    <row r="76" spans="1:19" s="84" customFormat="1" ht="12.75" customHeight="1" x14ac:dyDescent="0.15">
      <c r="A76" s="83">
        <v>2018</v>
      </c>
      <c r="B76" s="141">
        <v>614</v>
      </c>
      <c r="C76" s="32">
        <v>286.7</v>
      </c>
      <c r="D76" s="32">
        <v>16.5</v>
      </c>
      <c r="E76" s="32">
        <v>37.299999999999997</v>
      </c>
      <c r="F76" s="32">
        <v>35.4</v>
      </c>
      <c r="G76" s="32">
        <v>18.7</v>
      </c>
      <c r="H76" s="32">
        <v>63.4</v>
      </c>
      <c r="I76" s="142">
        <v>28.8</v>
      </c>
      <c r="K76" s="34"/>
      <c r="L76" s="34"/>
      <c r="M76" s="34"/>
      <c r="N76" s="34"/>
      <c r="O76" s="34"/>
      <c r="P76" s="34"/>
      <c r="Q76" s="34"/>
      <c r="R76" s="34"/>
      <c r="S76" s="34"/>
    </row>
    <row r="77" spans="1:19" s="84" customFormat="1" ht="12.75" customHeight="1" x14ac:dyDescent="0.15">
      <c r="A77" s="83">
        <v>2019</v>
      </c>
      <c r="B77" s="141">
        <v>693</v>
      </c>
      <c r="C77" s="32">
        <v>308.39999999999998</v>
      </c>
      <c r="D77" s="32">
        <v>25.6</v>
      </c>
      <c r="E77" s="32">
        <v>36.9</v>
      </c>
      <c r="F77" s="32">
        <v>34.799999999999997</v>
      </c>
      <c r="G77" s="32">
        <v>20.2</v>
      </c>
      <c r="H77" s="32">
        <v>62.5</v>
      </c>
      <c r="I77" s="142">
        <v>33.299999999999997</v>
      </c>
      <c r="K77" s="34"/>
      <c r="L77" s="34"/>
      <c r="M77" s="34"/>
      <c r="N77" s="34"/>
      <c r="O77" s="34"/>
      <c r="P77" s="34"/>
      <c r="Q77" s="34"/>
      <c r="R77" s="34"/>
      <c r="S77" s="34"/>
    </row>
    <row r="78" spans="1:19" s="84" customFormat="1" ht="12.75" customHeight="1" x14ac:dyDescent="0.15">
      <c r="A78" s="83">
        <v>2020</v>
      </c>
      <c r="B78" s="141">
        <v>668</v>
      </c>
      <c r="C78" s="32">
        <v>287.5</v>
      </c>
      <c r="D78" s="32">
        <v>26.7</v>
      </c>
      <c r="E78" s="32">
        <v>37</v>
      </c>
      <c r="F78" s="32">
        <v>35.1</v>
      </c>
      <c r="G78" s="32">
        <v>21.7</v>
      </c>
      <c r="H78" s="32">
        <v>66.5</v>
      </c>
      <c r="I78" s="142">
        <v>29</v>
      </c>
      <c r="K78" s="34"/>
      <c r="L78" s="34"/>
      <c r="M78" s="34"/>
      <c r="N78" s="34"/>
      <c r="O78" s="34"/>
      <c r="P78" s="34"/>
      <c r="Q78" s="34"/>
      <c r="R78" s="34"/>
      <c r="S78" s="34"/>
    </row>
    <row r="79" spans="1:19" s="84" customFormat="1" ht="12.75" customHeight="1" x14ac:dyDescent="0.15">
      <c r="A79" s="247" t="s">
        <v>36</v>
      </c>
      <c r="B79" s="247"/>
      <c r="C79" s="247"/>
      <c r="D79" s="247"/>
      <c r="E79" s="247"/>
      <c r="F79" s="247"/>
      <c r="G79" s="247"/>
      <c r="H79" s="247"/>
      <c r="I79" s="247"/>
      <c r="K79" s="34"/>
      <c r="L79" s="34"/>
      <c r="M79" s="34"/>
      <c r="N79" s="34"/>
      <c r="O79" s="34"/>
      <c r="P79" s="34"/>
      <c r="Q79" s="34"/>
      <c r="R79" s="34"/>
      <c r="S79" s="34"/>
    </row>
    <row r="80" spans="1:19" s="84" customFormat="1" ht="12.75" customHeight="1" x14ac:dyDescent="0.15">
      <c r="A80" s="83">
        <v>2010</v>
      </c>
      <c r="B80" s="141">
        <v>1098</v>
      </c>
      <c r="C80" s="32">
        <v>1200.4000000000001</v>
      </c>
      <c r="D80" s="32">
        <v>62.2</v>
      </c>
      <c r="E80" s="32">
        <v>34.200000000000003</v>
      </c>
      <c r="F80" s="32">
        <v>32.9</v>
      </c>
      <c r="G80" s="32">
        <v>80.7</v>
      </c>
      <c r="H80" s="32">
        <v>67.400000000000006</v>
      </c>
      <c r="I80" s="32">
        <v>21.3</v>
      </c>
      <c r="K80" s="34"/>
      <c r="L80" s="34"/>
      <c r="M80" s="34"/>
      <c r="N80" s="34"/>
      <c r="O80" s="34"/>
      <c r="P80" s="34"/>
      <c r="Q80" s="34"/>
      <c r="R80" s="34"/>
      <c r="S80" s="34"/>
    </row>
    <row r="81" spans="1:19" s="84" customFormat="1" ht="12.75" customHeight="1" x14ac:dyDescent="0.15">
      <c r="A81" s="83">
        <v>2011</v>
      </c>
      <c r="B81" s="141">
        <v>1272</v>
      </c>
      <c r="C81" s="32">
        <v>1370.3</v>
      </c>
      <c r="D81" s="32">
        <v>72.900000000000006</v>
      </c>
      <c r="E81" s="32">
        <v>34.5</v>
      </c>
      <c r="F81" s="32">
        <v>33</v>
      </c>
      <c r="G81" s="32">
        <v>81.900000000000006</v>
      </c>
      <c r="H81" s="32">
        <v>65</v>
      </c>
      <c r="I81" s="32">
        <v>24</v>
      </c>
      <c r="K81" s="34"/>
      <c r="L81" s="34"/>
      <c r="M81" s="34"/>
      <c r="N81" s="34"/>
      <c r="O81" s="34"/>
      <c r="P81" s="34"/>
      <c r="Q81" s="34"/>
      <c r="R81" s="34"/>
      <c r="S81" s="34"/>
    </row>
    <row r="82" spans="1:19" s="84" customFormat="1" ht="12.75" customHeight="1" x14ac:dyDescent="0.15">
      <c r="A82" s="83">
        <v>2012</v>
      </c>
      <c r="B82" s="141">
        <v>1413</v>
      </c>
      <c r="C82" s="32">
        <v>1477.2</v>
      </c>
      <c r="D82" s="32">
        <v>98.9</v>
      </c>
      <c r="E82" s="32">
        <v>34.4</v>
      </c>
      <c r="F82" s="32">
        <v>32.9</v>
      </c>
      <c r="G82" s="32">
        <v>83.7</v>
      </c>
      <c r="H82" s="32">
        <v>67.900000000000006</v>
      </c>
      <c r="I82" s="32">
        <v>24.9</v>
      </c>
      <c r="K82" s="34"/>
      <c r="L82" s="34"/>
      <c r="M82" s="34"/>
      <c r="N82" s="34"/>
      <c r="O82" s="34"/>
      <c r="P82" s="34"/>
      <c r="Q82" s="34"/>
      <c r="R82" s="34"/>
      <c r="S82" s="34"/>
    </row>
    <row r="83" spans="1:19" s="84" customFormat="1" ht="12.75" customHeight="1" x14ac:dyDescent="0.15">
      <c r="A83" s="83">
        <v>2013</v>
      </c>
      <c r="B83" s="141">
        <v>1434</v>
      </c>
      <c r="C83" s="32">
        <v>1439.3</v>
      </c>
      <c r="D83" s="32">
        <v>129.69999999999999</v>
      </c>
      <c r="E83" s="32">
        <v>34.299999999999997</v>
      </c>
      <c r="F83" s="32">
        <v>32.6</v>
      </c>
      <c r="G83" s="32">
        <v>86.8</v>
      </c>
      <c r="H83" s="32">
        <v>70.7</v>
      </c>
      <c r="I83" s="32">
        <v>25.6</v>
      </c>
      <c r="K83" s="34"/>
      <c r="L83" s="34"/>
      <c r="M83" s="34"/>
      <c r="N83" s="34"/>
      <c r="O83" s="34"/>
      <c r="P83" s="34"/>
      <c r="Q83" s="34"/>
      <c r="R83" s="34"/>
      <c r="S83" s="34"/>
    </row>
    <row r="84" spans="1:19" s="84" customFormat="1" ht="12.75" customHeight="1" x14ac:dyDescent="0.15">
      <c r="A84" s="83">
        <v>2014</v>
      </c>
      <c r="B84" s="141">
        <v>1492</v>
      </c>
      <c r="C84" s="32">
        <v>1448</v>
      </c>
      <c r="D84" s="32">
        <v>127.9</v>
      </c>
      <c r="E84" s="32">
        <v>34.700000000000003</v>
      </c>
      <c r="F84" s="32">
        <v>33.1</v>
      </c>
      <c r="G84" s="32">
        <v>85.9</v>
      </c>
      <c r="H84" s="32">
        <v>71.2</v>
      </c>
      <c r="I84" s="32">
        <v>28.2</v>
      </c>
      <c r="K84" s="34"/>
      <c r="L84" s="34"/>
      <c r="M84" s="34"/>
      <c r="N84" s="34"/>
      <c r="O84" s="34"/>
      <c r="P84" s="34"/>
      <c r="Q84" s="34"/>
      <c r="R84" s="34"/>
      <c r="S84" s="34"/>
    </row>
    <row r="85" spans="1:19" s="84" customFormat="1" ht="12.75" customHeight="1" x14ac:dyDescent="0.15">
      <c r="A85" s="83">
        <v>2015</v>
      </c>
      <c r="B85" s="141">
        <v>1593</v>
      </c>
      <c r="C85" s="112">
        <v>1508.5</v>
      </c>
      <c r="D85" s="112">
        <v>175.5</v>
      </c>
      <c r="E85" s="32">
        <v>34.700000000000003</v>
      </c>
      <c r="F85" s="32">
        <v>33.4</v>
      </c>
      <c r="G85" s="32">
        <v>84.4</v>
      </c>
      <c r="H85" s="32">
        <v>72.400000000000006</v>
      </c>
      <c r="I85" s="32">
        <v>30.3</v>
      </c>
      <c r="K85" s="34"/>
      <c r="L85" s="34"/>
      <c r="M85" s="34"/>
      <c r="N85" s="34"/>
      <c r="O85" s="34"/>
      <c r="P85" s="34"/>
      <c r="Q85" s="34"/>
      <c r="R85" s="34"/>
      <c r="S85" s="34"/>
    </row>
    <row r="86" spans="1:19" s="84" customFormat="1" ht="12.75" customHeight="1" x14ac:dyDescent="0.15">
      <c r="A86" s="83">
        <v>2016</v>
      </c>
      <c r="B86" s="141">
        <v>1666</v>
      </c>
      <c r="C86" s="112">
        <v>1604.5</v>
      </c>
      <c r="D86" s="112">
        <v>147.6</v>
      </c>
      <c r="E86" s="32">
        <v>34.700000000000003</v>
      </c>
      <c r="F86" s="32">
        <v>33.200000000000003</v>
      </c>
      <c r="G86" s="32">
        <v>83.6</v>
      </c>
      <c r="H86" s="32">
        <v>71.7</v>
      </c>
      <c r="I86" s="32">
        <v>27.8</v>
      </c>
      <c r="K86" s="34"/>
      <c r="L86" s="34"/>
      <c r="M86" s="34"/>
      <c r="N86" s="34"/>
      <c r="O86" s="34"/>
      <c r="P86" s="34"/>
      <c r="Q86" s="34"/>
      <c r="R86" s="34"/>
      <c r="S86" s="34"/>
    </row>
    <row r="87" spans="1:19" s="84" customFormat="1" ht="12.75" customHeight="1" x14ac:dyDescent="0.15">
      <c r="A87" s="83">
        <v>2017</v>
      </c>
      <c r="B87" s="141">
        <v>1601</v>
      </c>
      <c r="C87" s="112">
        <v>1593.5</v>
      </c>
      <c r="D87" s="112">
        <v>125.3</v>
      </c>
      <c r="E87" s="32">
        <v>35</v>
      </c>
      <c r="F87" s="32">
        <v>33.5</v>
      </c>
      <c r="G87" s="32">
        <v>84.3</v>
      </c>
      <c r="H87" s="32">
        <v>72.099999999999994</v>
      </c>
      <c r="I87" s="32">
        <v>29</v>
      </c>
      <c r="K87" s="34"/>
      <c r="L87" s="34"/>
      <c r="M87" s="34"/>
      <c r="N87" s="34"/>
      <c r="O87" s="34"/>
      <c r="P87" s="34"/>
      <c r="Q87" s="34"/>
      <c r="R87" s="34"/>
      <c r="S87" s="34"/>
    </row>
    <row r="88" spans="1:19" s="84" customFormat="1" ht="12.75" customHeight="1" x14ac:dyDescent="0.15">
      <c r="A88" s="83">
        <v>2018</v>
      </c>
      <c r="B88" s="141">
        <v>1758</v>
      </c>
      <c r="C88" s="32">
        <v>1720.6</v>
      </c>
      <c r="D88" s="32">
        <v>129.9</v>
      </c>
      <c r="E88" s="32">
        <v>35.4</v>
      </c>
      <c r="F88" s="32">
        <v>34</v>
      </c>
      <c r="G88" s="32">
        <v>84</v>
      </c>
      <c r="H88" s="32">
        <v>73</v>
      </c>
      <c r="I88" s="142">
        <v>28.9</v>
      </c>
      <c r="K88" s="34"/>
      <c r="L88" s="34"/>
      <c r="M88" s="34"/>
      <c r="N88" s="34"/>
      <c r="O88" s="34"/>
      <c r="P88" s="34"/>
      <c r="Q88" s="34"/>
      <c r="R88" s="34"/>
      <c r="S88" s="34"/>
    </row>
    <row r="89" spans="1:19" s="84" customFormat="1" ht="12.75" customHeight="1" x14ac:dyDescent="0.15">
      <c r="A89" s="83">
        <v>2019</v>
      </c>
      <c r="B89" s="141">
        <v>1731</v>
      </c>
      <c r="C89" s="32">
        <v>1708.3</v>
      </c>
      <c r="D89" s="32">
        <v>128.5</v>
      </c>
      <c r="E89" s="32">
        <v>35.4</v>
      </c>
      <c r="F89" s="32">
        <v>33.9</v>
      </c>
      <c r="G89" s="32">
        <v>83.4</v>
      </c>
      <c r="H89" s="32">
        <v>73.099999999999994</v>
      </c>
      <c r="I89" s="142">
        <v>30.2</v>
      </c>
      <c r="K89" s="34"/>
      <c r="L89" s="34"/>
      <c r="M89" s="34"/>
      <c r="N89" s="34"/>
      <c r="O89" s="34"/>
      <c r="P89" s="34"/>
      <c r="Q89" s="34"/>
      <c r="R89" s="34"/>
      <c r="S89" s="34"/>
    </row>
    <row r="90" spans="1:19" s="84" customFormat="1" ht="12.75" customHeight="1" x14ac:dyDescent="0.15">
      <c r="A90" s="83">
        <v>2020</v>
      </c>
      <c r="B90" s="141">
        <v>1634</v>
      </c>
      <c r="C90" s="32">
        <v>1607.5</v>
      </c>
      <c r="D90" s="32">
        <v>103.1</v>
      </c>
      <c r="E90" s="32">
        <v>35.6</v>
      </c>
      <c r="F90" s="32">
        <v>34.1</v>
      </c>
      <c r="G90" s="32">
        <v>83.9</v>
      </c>
      <c r="H90" s="32">
        <v>74.099999999999994</v>
      </c>
      <c r="I90" s="142">
        <v>29.6</v>
      </c>
      <c r="K90" s="34"/>
      <c r="L90" s="34"/>
      <c r="M90" s="34"/>
      <c r="N90" s="34"/>
      <c r="O90" s="34"/>
      <c r="P90" s="34"/>
      <c r="Q90" s="34"/>
      <c r="R90" s="34"/>
      <c r="S90" s="34"/>
    </row>
    <row r="91" spans="1:19" s="84" customFormat="1" ht="12.75" customHeight="1" x14ac:dyDescent="0.15">
      <c r="A91" s="247" t="s">
        <v>70</v>
      </c>
      <c r="B91" s="247"/>
      <c r="C91" s="247"/>
      <c r="D91" s="247"/>
      <c r="E91" s="247"/>
      <c r="F91" s="247"/>
      <c r="G91" s="247"/>
      <c r="H91" s="247"/>
      <c r="I91" s="247"/>
      <c r="K91" s="34"/>
      <c r="L91" s="34"/>
      <c r="M91" s="34"/>
      <c r="N91" s="34"/>
      <c r="O91" s="34"/>
      <c r="P91" s="34"/>
      <c r="Q91" s="34"/>
      <c r="R91" s="34"/>
      <c r="S91" s="34"/>
    </row>
    <row r="92" spans="1:19" s="84" customFormat="1" ht="12.75" customHeight="1" x14ac:dyDescent="0.15">
      <c r="A92" s="83">
        <v>2010</v>
      </c>
      <c r="B92" s="141">
        <v>283</v>
      </c>
      <c r="C92" s="32">
        <v>184</v>
      </c>
      <c r="D92" s="32">
        <v>18.3</v>
      </c>
      <c r="E92" s="32">
        <v>33.700000000000003</v>
      </c>
      <c r="F92" s="32">
        <v>31.2</v>
      </c>
      <c r="G92" s="32">
        <v>15.5</v>
      </c>
      <c r="H92" s="32">
        <v>60.8</v>
      </c>
      <c r="I92" s="32">
        <v>27.2</v>
      </c>
      <c r="K92" s="34"/>
      <c r="L92" s="34"/>
      <c r="M92" s="34"/>
      <c r="N92" s="34"/>
      <c r="O92" s="34"/>
      <c r="P92" s="34"/>
      <c r="Q92" s="34"/>
      <c r="R92" s="34"/>
      <c r="S92" s="34"/>
    </row>
    <row r="93" spans="1:19" s="84" customFormat="1" ht="12.75" customHeight="1" x14ac:dyDescent="0.15">
      <c r="A93" s="83">
        <v>2011</v>
      </c>
      <c r="B93" s="141">
        <v>305</v>
      </c>
      <c r="C93" s="32">
        <v>201.2</v>
      </c>
      <c r="D93" s="32">
        <v>12.4</v>
      </c>
      <c r="E93" s="32">
        <v>32.299999999999997</v>
      </c>
      <c r="F93" s="32">
        <v>30.1</v>
      </c>
      <c r="G93" s="32">
        <v>13.4</v>
      </c>
      <c r="H93" s="32">
        <v>69.8</v>
      </c>
      <c r="I93" s="32">
        <v>40</v>
      </c>
      <c r="K93" s="34"/>
      <c r="L93" s="34"/>
      <c r="M93" s="34"/>
      <c r="N93" s="34"/>
      <c r="O93" s="34"/>
      <c r="P93" s="34"/>
      <c r="Q93" s="34"/>
      <c r="R93" s="34"/>
      <c r="S93" s="34"/>
    </row>
    <row r="94" spans="1:19" s="84" customFormat="1" ht="12.75" customHeight="1" x14ac:dyDescent="0.15">
      <c r="A94" s="83">
        <v>2012</v>
      </c>
      <c r="B94" s="141">
        <v>315</v>
      </c>
      <c r="C94" s="32">
        <v>207.9</v>
      </c>
      <c r="D94" s="32">
        <v>9.5</v>
      </c>
      <c r="E94" s="32">
        <v>33.6</v>
      </c>
      <c r="F94" s="32">
        <v>30.7</v>
      </c>
      <c r="G94" s="32">
        <v>14.9</v>
      </c>
      <c r="H94" s="32">
        <v>71.099999999999994</v>
      </c>
      <c r="I94" s="32">
        <v>28.3</v>
      </c>
      <c r="K94" s="34"/>
      <c r="L94" s="34"/>
      <c r="M94" s="34"/>
      <c r="N94" s="34"/>
      <c r="O94" s="34"/>
      <c r="P94" s="34"/>
      <c r="Q94" s="34"/>
      <c r="R94" s="34"/>
      <c r="S94" s="34"/>
    </row>
    <row r="95" spans="1:19" s="84" customFormat="1" ht="12.75" customHeight="1" x14ac:dyDescent="0.15">
      <c r="A95" s="83">
        <v>2013</v>
      </c>
      <c r="B95" s="141">
        <v>352</v>
      </c>
      <c r="C95" s="32">
        <v>229.6</v>
      </c>
      <c r="D95" s="32">
        <v>9.9</v>
      </c>
      <c r="E95" s="32">
        <v>34.1</v>
      </c>
      <c r="F95" s="32">
        <v>31.1</v>
      </c>
      <c r="G95" s="32">
        <v>17.3</v>
      </c>
      <c r="H95" s="32">
        <v>73</v>
      </c>
      <c r="I95" s="32">
        <v>25.9</v>
      </c>
      <c r="K95" s="34"/>
      <c r="L95" s="34"/>
      <c r="M95" s="34"/>
      <c r="N95" s="34"/>
      <c r="O95" s="34"/>
      <c r="P95" s="34"/>
      <c r="Q95" s="34"/>
      <c r="R95" s="34"/>
      <c r="S95" s="34"/>
    </row>
    <row r="96" spans="1:19" s="84" customFormat="1" ht="12.75" customHeight="1" x14ac:dyDescent="0.15">
      <c r="A96" s="83">
        <v>2014</v>
      </c>
      <c r="B96" s="141">
        <v>395</v>
      </c>
      <c r="C96" s="32">
        <v>248.5</v>
      </c>
      <c r="D96" s="32">
        <v>15.7</v>
      </c>
      <c r="E96" s="32">
        <v>34.6</v>
      </c>
      <c r="F96" s="32">
        <v>31.9</v>
      </c>
      <c r="G96" s="32">
        <v>15.2</v>
      </c>
      <c r="H96" s="32">
        <v>75.900000000000006</v>
      </c>
      <c r="I96" s="32">
        <v>22.5</v>
      </c>
      <c r="K96" s="34"/>
      <c r="L96" s="34"/>
      <c r="M96" s="34"/>
      <c r="N96" s="34"/>
      <c r="O96" s="34"/>
      <c r="P96" s="34"/>
      <c r="Q96" s="34"/>
      <c r="R96" s="34"/>
      <c r="S96" s="34"/>
    </row>
    <row r="97" spans="1:19" s="84" customFormat="1" ht="12.75" customHeight="1" x14ac:dyDescent="0.15">
      <c r="A97" s="83">
        <v>2015</v>
      </c>
      <c r="B97" s="141">
        <v>396</v>
      </c>
      <c r="C97" s="112">
        <v>252.7</v>
      </c>
      <c r="D97" s="112">
        <v>13.6</v>
      </c>
      <c r="E97" s="32">
        <v>35.1</v>
      </c>
      <c r="F97" s="32">
        <v>33</v>
      </c>
      <c r="G97" s="32">
        <v>19.2</v>
      </c>
      <c r="H97" s="32">
        <v>74.7</v>
      </c>
      <c r="I97" s="32">
        <v>27</v>
      </c>
      <c r="K97" s="34"/>
      <c r="L97" s="34"/>
      <c r="M97" s="34"/>
      <c r="N97" s="34"/>
      <c r="O97" s="34"/>
      <c r="P97" s="34"/>
      <c r="Q97" s="34"/>
      <c r="R97" s="34"/>
      <c r="S97" s="34"/>
    </row>
    <row r="98" spans="1:19" s="84" customFormat="1" ht="12.75" customHeight="1" x14ac:dyDescent="0.15">
      <c r="A98" s="83">
        <v>2016</v>
      </c>
      <c r="B98" s="141">
        <v>441</v>
      </c>
      <c r="C98" s="112">
        <v>273.8</v>
      </c>
      <c r="D98" s="112">
        <v>19.8</v>
      </c>
      <c r="E98" s="32">
        <v>35.6</v>
      </c>
      <c r="F98" s="32">
        <v>33.5</v>
      </c>
      <c r="G98" s="32">
        <v>23.8</v>
      </c>
      <c r="H98" s="32">
        <v>73.5</v>
      </c>
      <c r="I98" s="32">
        <v>31.5</v>
      </c>
      <c r="K98" s="34"/>
      <c r="L98" s="34"/>
      <c r="M98" s="34"/>
      <c r="N98" s="34"/>
      <c r="O98" s="34"/>
      <c r="P98" s="34"/>
      <c r="Q98" s="34"/>
      <c r="R98" s="34"/>
      <c r="S98" s="34"/>
    </row>
    <row r="99" spans="1:19" s="84" customFormat="1" ht="12.75" customHeight="1" x14ac:dyDescent="0.15">
      <c r="A99" s="83">
        <v>2017</v>
      </c>
      <c r="B99" s="141">
        <v>449</v>
      </c>
      <c r="C99" s="112">
        <v>261.2</v>
      </c>
      <c r="D99" s="112">
        <v>26</v>
      </c>
      <c r="E99" s="32">
        <v>35.6</v>
      </c>
      <c r="F99" s="32">
        <v>34.1</v>
      </c>
      <c r="G99" s="32">
        <v>21.2</v>
      </c>
      <c r="H99" s="32">
        <v>75.099999999999994</v>
      </c>
      <c r="I99" s="32">
        <v>38.799999999999997</v>
      </c>
      <c r="K99" s="34"/>
      <c r="L99" s="34"/>
      <c r="M99" s="34"/>
      <c r="N99" s="34"/>
      <c r="O99" s="34"/>
      <c r="P99" s="34"/>
      <c r="Q99" s="34"/>
      <c r="R99" s="34"/>
      <c r="S99" s="34"/>
    </row>
    <row r="100" spans="1:19" s="84" customFormat="1" ht="12.75" customHeight="1" x14ac:dyDescent="0.15">
      <c r="A100" s="83">
        <v>2018</v>
      </c>
      <c r="B100" s="141">
        <v>492</v>
      </c>
      <c r="C100" s="32">
        <v>287.2</v>
      </c>
      <c r="D100" s="32">
        <v>22.2</v>
      </c>
      <c r="E100" s="32">
        <v>35.700000000000003</v>
      </c>
      <c r="F100" s="32">
        <v>33.200000000000003</v>
      </c>
      <c r="G100" s="32">
        <v>22.4</v>
      </c>
      <c r="H100" s="32">
        <v>75</v>
      </c>
      <c r="I100" s="142">
        <v>37.799999999999997</v>
      </c>
      <c r="K100" s="34"/>
      <c r="L100" s="34"/>
      <c r="M100" s="34"/>
      <c r="N100" s="34"/>
      <c r="O100" s="34"/>
      <c r="P100" s="34"/>
      <c r="Q100" s="34"/>
      <c r="R100" s="34"/>
      <c r="S100" s="34"/>
    </row>
    <row r="101" spans="1:19" s="84" customFormat="1" ht="12.75" customHeight="1" x14ac:dyDescent="0.15">
      <c r="A101" s="83">
        <v>2019</v>
      </c>
      <c r="B101" s="141">
        <v>474</v>
      </c>
      <c r="C101" s="32">
        <v>274.89999999999998</v>
      </c>
      <c r="D101" s="32">
        <v>19.5</v>
      </c>
      <c r="E101" s="32">
        <v>36.1</v>
      </c>
      <c r="F101" s="32">
        <v>33.299999999999997</v>
      </c>
      <c r="G101" s="32">
        <v>21.9</v>
      </c>
      <c r="H101" s="32">
        <v>77.400000000000006</v>
      </c>
      <c r="I101" s="142">
        <v>40.1</v>
      </c>
      <c r="K101" s="34"/>
      <c r="L101" s="34"/>
      <c r="M101" s="34"/>
      <c r="N101" s="34"/>
      <c r="O101" s="34"/>
      <c r="P101" s="34"/>
      <c r="Q101" s="34"/>
      <c r="R101" s="34"/>
      <c r="S101" s="34"/>
    </row>
    <row r="102" spans="1:19" s="84" customFormat="1" ht="12.75" customHeight="1" x14ac:dyDescent="0.15">
      <c r="A102" s="83">
        <v>2020</v>
      </c>
      <c r="B102" s="141">
        <v>449</v>
      </c>
      <c r="C102" s="32">
        <v>250.2</v>
      </c>
      <c r="D102" s="32">
        <v>22.5</v>
      </c>
      <c r="E102" s="32">
        <v>36.1</v>
      </c>
      <c r="F102" s="32">
        <v>33.4</v>
      </c>
      <c r="G102" s="32">
        <v>25.8</v>
      </c>
      <c r="H102" s="32">
        <v>77.7</v>
      </c>
      <c r="I102" s="142">
        <v>37</v>
      </c>
      <c r="K102" s="34"/>
      <c r="L102" s="34"/>
      <c r="M102" s="34"/>
      <c r="N102" s="34"/>
      <c r="O102" s="34"/>
      <c r="P102" s="34"/>
      <c r="Q102" s="34"/>
      <c r="R102" s="34"/>
      <c r="S102" s="34"/>
    </row>
    <row r="103" spans="1:19" s="84" customFormat="1" ht="12.75" customHeight="1" x14ac:dyDescent="0.15">
      <c r="A103" s="247" t="s">
        <v>37</v>
      </c>
      <c r="B103" s="247"/>
      <c r="C103" s="247"/>
      <c r="D103" s="247"/>
      <c r="E103" s="247"/>
      <c r="F103" s="247"/>
      <c r="G103" s="247"/>
      <c r="H103" s="247"/>
      <c r="I103" s="247"/>
      <c r="K103" s="34"/>
      <c r="L103" s="34"/>
      <c r="M103" s="34"/>
      <c r="N103" s="34"/>
      <c r="O103" s="34"/>
      <c r="P103" s="34"/>
      <c r="Q103" s="34"/>
      <c r="R103" s="34"/>
      <c r="S103" s="34"/>
    </row>
    <row r="104" spans="1:19" s="84" customFormat="1" ht="12.75" customHeight="1" x14ac:dyDescent="0.15">
      <c r="A104" s="83">
        <v>2010</v>
      </c>
      <c r="B104" s="141">
        <v>29700</v>
      </c>
      <c r="C104" s="32">
        <v>328.2</v>
      </c>
      <c r="D104" s="32">
        <v>25.9</v>
      </c>
      <c r="E104" s="32">
        <v>35.4</v>
      </c>
      <c r="F104" s="32">
        <v>33.5</v>
      </c>
      <c r="G104" s="32">
        <v>25.5</v>
      </c>
      <c r="H104" s="32">
        <v>54.6</v>
      </c>
      <c r="I104" s="32">
        <v>21.4</v>
      </c>
      <c r="K104" s="34"/>
      <c r="L104" s="34"/>
      <c r="M104" s="34"/>
      <c r="N104" s="34"/>
      <c r="O104" s="34"/>
      <c r="P104" s="34"/>
      <c r="Q104" s="34"/>
      <c r="R104" s="34"/>
      <c r="S104" s="34"/>
    </row>
    <row r="105" spans="1:19" s="84" customFormat="1" ht="12.75" customHeight="1" x14ac:dyDescent="0.15">
      <c r="A105" s="83">
        <v>2011</v>
      </c>
      <c r="B105" s="141">
        <v>29107</v>
      </c>
      <c r="C105" s="32">
        <v>318.5</v>
      </c>
      <c r="D105" s="32">
        <v>23.2</v>
      </c>
      <c r="E105" s="32">
        <v>35.6</v>
      </c>
      <c r="F105" s="32">
        <v>33.6</v>
      </c>
      <c r="G105" s="32">
        <v>26.3</v>
      </c>
      <c r="H105" s="32">
        <v>54.6</v>
      </c>
      <c r="I105" s="32">
        <v>23.1</v>
      </c>
      <c r="K105" s="34"/>
      <c r="L105" s="34"/>
      <c r="M105" s="34"/>
      <c r="N105" s="34"/>
      <c r="O105" s="34"/>
      <c r="P105" s="34"/>
      <c r="Q105" s="34"/>
      <c r="R105" s="34"/>
      <c r="S105" s="34"/>
    </row>
    <row r="106" spans="1:19" s="84" customFormat="1" ht="12.75" customHeight="1" x14ac:dyDescent="0.15">
      <c r="A106" s="83">
        <v>2012</v>
      </c>
      <c r="B106" s="141">
        <v>29380</v>
      </c>
      <c r="C106" s="32">
        <v>309.89999999999998</v>
      </c>
      <c r="D106" s="32">
        <v>24.4</v>
      </c>
      <c r="E106" s="32">
        <v>35.9</v>
      </c>
      <c r="F106" s="32">
        <v>34</v>
      </c>
      <c r="G106" s="32">
        <v>27.2</v>
      </c>
      <c r="H106" s="32">
        <v>54.7</v>
      </c>
      <c r="I106" s="32">
        <v>23.4</v>
      </c>
      <c r="K106" s="34"/>
      <c r="L106" s="34"/>
      <c r="M106" s="34"/>
      <c r="N106" s="34"/>
      <c r="O106" s="34"/>
      <c r="P106" s="34"/>
      <c r="Q106" s="34"/>
      <c r="R106" s="34"/>
      <c r="S106" s="34"/>
    </row>
    <row r="107" spans="1:19" s="84" customFormat="1" ht="12.75" customHeight="1" x14ac:dyDescent="0.15">
      <c r="A107" s="83">
        <v>2013</v>
      </c>
      <c r="B107" s="141">
        <v>30773</v>
      </c>
      <c r="C107" s="32">
        <v>322.3</v>
      </c>
      <c r="D107" s="32">
        <v>25.9</v>
      </c>
      <c r="E107" s="32">
        <v>35.9</v>
      </c>
      <c r="F107" s="32">
        <v>34</v>
      </c>
      <c r="G107" s="32">
        <v>27.4</v>
      </c>
      <c r="H107" s="32">
        <v>57.8</v>
      </c>
      <c r="I107" s="32">
        <v>24</v>
      </c>
      <c r="K107" s="34"/>
      <c r="L107" s="34"/>
      <c r="M107" s="34"/>
      <c r="N107" s="34"/>
      <c r="O107" s="34"/>
      <c r="P107" s="34"/>
      <c r="Q107" s="34"/>
      <c r="R107" s="34"/>
      <c r="S107" s="34"/>
    </row>
    <row r="108" spans="1:19" s="84" customFormat="1" ht="12.75" customHeight="1" x14ac:dyDescent="0.15">
      <c r="A108" s="83">
        <v>2014</v>
      </c>
      <c r="B108" s="141">
        <v>33789</v>
      </c>
      <c r="C108" s="32">
        <v>347.5</v>
      </c>
      <c r="D108" s="32">
        <v>28.1</v>
      </c>
      <c r="E108" s="32">
        <v>35.9</v>
      </c>
      <c r="F108" s="32">
        <v>34</v>
      </c>
      <c r="G108" s="32">
        <v>27.4</v>
      </c>
      <c r="H108" s="32">
        <v>58.5</v>
      </c>
      <c r="I108" s="32">
        <v>24.3</v>
      </c>
      <c r="K108" s="34"/>
      <c r="L108" s="34"/>
      <c r="M108" s="34"/>
      <c r="N108" s="34"/>
      <c r="O108" s="34"/>
      <c r="P108" s="34"/>
      <c r="Q108" s="34"/>
      <c r="R108" s="34"/>
      <c r="S108" s="34"/>
    </row>
    <row r="109" spans="1:19" s="84" customFormat="1" ht="12.75" customHeight="1" x14ac:dyDescent="0.15">
      <c r="A109" s="83">
        <v>2015</v>
      </c>
      <c r="B109" s="141">
        <v>36134</v>
      </c>
      <c r="C109" s="112">
        <v>365.7</v>
      </c>
      <c r="D109" s="112">
        <v>30.7</v>
      </c>
      <c r="E109" s="32">
        <v>36.200000000000003</v>
      </c>
      <c r="F109" s="32">
        <v>34.299999999999997</v>
      </c>
      <c r="G109" s="32">
        <v>27.4</v>
      </c>
      <c r="H109" s="32">
        <v>57.7</v>
      </c>
      <c r="I109" s="32">
        <v>27.4</v>
      </c>
      <c r="K109" s="34"/>
      <c r="L109" s="34"/>
      <c r="M109" s="34"/>
      <c r="N109" s="34"/>
      <c r="O109" s="34"/>
      <c r="P109" s="34"/>
      <c r="Q109" s="34"/>
      <c r="R109" s="34"/>
      <c r="S109" s="34"/>
    </row>
    <row r="110" spans="1:19" s="84" customFormat="1" ht="12.75" customHeight="1" x14ac:dyDescent="0.15">
      <c r="A110" s="83">
        <v>2016</v>
      </c>
      <c r="B110" s="141">
        <v>38845</v>
      </c>
      <c r="C110" s="112">
        <v>387.7</v>
      </c>
      <c r="D110" s="112">
        <v>32.6</v>
      </c>
      <c r="E110" s="32">
        <v>36.299999999999997</v>
      </c>
      <c r="F110" s="32">
        <v>34.299999999999997</v>
      </c>
      <c r="G110" s="32">
        <v>27.3</v>
      </c>
      <c r="H110" s="32">
        <v>56.2</v>
      </c>
      <c r="I110" s="32">
        <v>31.2</v>
      </c>
      <c r="K110" s="34"/>
      <c r="L110" s="34"/>
      <c r="M110" s="34"/>
      <c r="N110" s="34"/>
      <c r="O110" s="34"/>
      <c r="P110" s="34"/>
      <c r="Q110" s="34"/>
      <c r="R110" s="34"/>
      <c r="S110" s="34"/>
    </row>
    <row r="111" spans="1:19" s="84" customFormat="1" ht="12.75" customHeight="1" x14ac:dyDescent="0.15">
      <c r="A111" s="83">
        <v>2017</v>
      </c>
      <c r="B111" s="141">
        <v>41202</v>
      </c>
      <c r="C111" s="112">
        <v>404.3</v>
      </c>
      <c r="D111" s="112">
        <v>34</v>
      </c>
      <c r="E111" s="32">
        <v>36.5</v>
      </c>
      <c r="F111" s="32">
        <v>34.5</v>
      </c>
      <c r="G111" s="32">
        <v>27.4</v>
      </c>
      <c r="H111" s="32">
        <v>56.5</v>
      </c>
      <c r="I111" s="32">
        <v>31.3</v>
      </c>
      <c r="K111" s="34"/>
      <c r="L111" s="34"/>
      <c r="M111" s="34"/>
      <c r="N111" s="34"/>
      <c r="O111" s="34"/>
      <c r="P111" s="34"/>
      <c r="Q111" s="34"/>
      <c r="R111" s="34"/>
      <c r="S111" s="34"/>
    </row>
    <row r="112" spans="1:19" s="84" customFormat="1" ht="12.75" customHeight="1" x14ac:dyDescent="0.15">
      <c r="A112" s="83">
        <v>2018</v>
      </c>
      <c r="B112" s="141">
        <v>42974</v>
      </c>
      <c r="C112" s="32">
        <v>412.8</v>
      </c>
      <c r="D112" s="32">
        <v>36.700000000000003</v>
      </c>
      <c r="E112" s="32">
        <v>36.799999999999997</v>
      </c>
      <c r="F112" s="32">
        <v>34.799999999999997</v>
      </c>
      <c r="G112" s="32">
        <v>27.6</v>
      </c>
      <c r="H112" s="32">
        <v>56.7</v>
      </c>
      <c r="I112" s="142">
        <v>32.200000000000003</v>
      </c>
      <c r="K112" s="34"/>
      <c r="L112" s="34"/>
      <c r="M112" s="34"/>
      <c r="N112" s="34"/>
      <c r="O112" s="34"/>
      <c r="P112" s="34"/>
      <c r="Q112" s="34"/>
      <c r="R112" s="34"/>
      <c r="S112" s="34"/>
    </row>
    <row r="113" spans="1:19" s="84" customFormat="1" ht="12.75" customHeight="1" x14ac:dyDescent="0.15">
      <c r="A113" s="83">
        <v>2019</v>
      </c>
      <c r="B113" s="141">
        <v>43028</v>
      </c>
      <c r="C113" s="32">
        <v>409</v>
      </c>
      <c r="D113" s="32">
        <v>34.9</v>
      </c>
      <c r="E113" s="32">
        <v>37</v>
      </c>
      <c r="F113" s="32">
        <v>35</v>
      </c>
      <c r="G113" s="32">
        <v>27.6</v>
      </c>
      <c r="H113" s="32">
        <v>57.9</v>
      </c>
      <c r="I113" s="142">
        <v>33</v>
      </c>
      <c r="K113" s="34"/>
      <c r="L113" s="34"/>
      <c r="M113" s="34"/>
      <c r="N113" s="34"/>
      <c r="O113" s="34"/>
      <c r="P113" s="34"/>
      <c r="Q113" s="34"/>
      <c r="R113" s="34"/>
      <c r="S113" s="34"/>
    </row>
    <row r="114" spans="1:19" s="84" customFormat="1" ht="12.75" customHeight="1" x14ac:dyDescent="0.15">
      <c r="A114" s="83">
        <v>2020</v>
      </c>
      <c r="B114" s="141">
        <v>41060</v>
      </c>
      <c r="C114" s="32">
        <v>380.5</v>
      </c>
      <c r="D114" s="32">
        <v>30.5</v>
      </c>
      <c r="E114" s="32">
        <v>37.299999999999997</v>
      </c>
      <c r="F114" s="32">
        <v>35.200000000000003</v>
      </c>
      <c r="G114" s="32">
        <v>29.4</v>
      </c>
      <c r="H114" s="32">
        <v>59.5</v>
      </c>
      <c r="I114" s="142">
        <v>31.9</v>
      </c>
      <c r="K114" s="34"/>
      <c r="L114" s="34"/>
      <c r="M114" s="34"/>
      <c r="N114" s="34"/>
      <c r="O114" s="34"/>
      <c r="P114" s="34"/>
      <c r="Q114" s="34"/>
      <c r="R114" s="34"/>
      <c r="S114" s="34"/>
    </row>
    <row r="115" spans="1:19" s="84" customFormat="1" ht="12.75" customHeight="1" x14ac:dyDescent="0.15">
      <c r="A115" s="83"/>
      <c r="B115" s="141"/>
      <c r="C115" s="112"/>
      <c r="D115" s="112"/>
      <c r="E115" s="32"/>
      <c r="F115" s="32"/>
      <c r="G115" s="32"/>
      <c r="H115" s="32"/>
      <c r="I115" s="32"/>
      <c r="K115" s="34"/>
      <c r="L115" s="34"/>
      <c r="M115" s="34"/>
      <c r="N115" s="34"/>
      <c r="O115" s="34"/>
      <c r="P115" s="34"/>
      <c r="Q115" s="34"/>
      <c r="R115" s="34"/>
      <c r="S115" s="34"/>
    </row>
    <row r="116" spans="1:19" s="84" customFormat="1" ht="12.75" customHeight="1" x14ac:dyDescent="0.15">
      <c r="A116" s="144"/>
      <c r="B116" s="144"/>
      <c r="C116" s="144"/>
      <c r="D116" s="144"/>
      <c r="E116" s="144"/>
      <c r="F116" s="144"/>
      <c r="G116" s="144"/>
      <c r="H116" s="144"/>
      <c r="I116" s="144"/>
      <c r="K116" s="34"/>
      <c r="L116" s="34"/>
      <c r="M116" s="34"/>
      <c r="N116" s="34"/>
      <c r="O116" s="34"/>
      <c r="P116" s="34"/>
      <c r="Q116" s="34"/>
      <c r="R116" s="34"/>
      <c r="S116" s="34"/>
    </row>
    <row r="117" spans="1:19" s="84" customFormat="1" ht="12.75" customHeight="1" x14ac:dyDescent="0.15">
      <c r="A117" s="75" t="str">
        <f>Contents!B43</f>
        <v>© Commonwealth of Australia 2020</v>
      </c>
      <c r="B117" s="144"/>
      <c r="C117" s="144"/>
      <c r="D117" s="144"/>
      <c r="E117" s="144"/>
      <c r="F117" s="144"/>
      <c r="G117" s="144"/>
      <c r="H117" s="144"/>
      <c r="I117" s="144"/>
      <c r="K117" s="34"/>
      <c r="L117" s="34"/>
      <c r="M117" s="34"/>
      <c r="N117" s="34"/>
      <c r="O117" s="34"/>
      <c r="P117" s="34"/>
      <c r="Q117" s="34"/>
      <c r="R117" s="34"/>
      <c r="S117" s="34"/>
    </row>
    <row r="118" spans="1:19" s="84" customFormat="1" ht="12.75" customHeight="1" x14ac:dyDescent="0.15">
      <c r="K118" s="34"/>
      <c r="L118" s="34"/>
      <c r="M118" s="34"/>
      <c r="N118" s="34"/>
      <c r="O118" s="34"/>
      <c r="P118" s="34"/>
      <c r="Q118" s="34"/>
      <c r="R118" s="34"/>
      <c r="S118" s="34"/>
    </row>
    <row r="119" spans="1:19" s="84" customFormat="1" ht="12.75" customHeight="1" x14ac:dyDescent="0.15">
      <c r="K119" s="34"/>
      <c r="L119" s="34"/>
      <c r="M119" s="34"/>
      <c r="N119" s="34"/>
      <c r="O119" s="34"/>
      <c r="P119" s="34"/>
      <c r="Q119" s="34"/>
      <c r="R119" s="34"/>
      <c r="S119" s="34"/>
    </row>
    <row r="120" spans="1:19" s="84" customFormat="1" ht="12.75" customHeight="1" x14ac:dyDescent="0.15">
      <c r="K120" s="34"/>
      <c r="L120" s="34"/>
      <c r="M120" s="34"/>
      <c r="N120" s="34"/>
      <c r="O120" s="34"/>
      <c r="P120" s="34"/>
      <c r="Q120" s="34"/>
      <c r="R120" s="34"/>
      <c r="S120" s="34"/>
    </row>
    <row r="121" spans="1:19" s="84" customFormat="1" ht="12.75" customHeight="1" x14ac:dyDescent="0.15">
      <c r="K121" s="34"/>
      <c r="L121" s="34"/>
      <c r="M121" s="34"/>
      <c r="N121" s="34"/>
      <c r="O121" s="34"/>
      <c r="P121" s="34"/>
      <c r="Q121" s="34"/>
      <c r="R121" s="34"/>
      <c r="S121" s="34"/>
    </row>
    <row r="122" spans="1:19" s="84" customFormat="1" ht="12.75" customHeight="1" x14ac:dyDescent="0.15">
      <c r="K122" s="34"/>
      <c r="L122" s="34"/>
      <c r="M122" s="34"/>
      <c r="N122" s="34"/>
      <c r="O122" s="34"/>
      <c r="P122" s="34"/>
      <c r="Q122" s="34"/>
      <c r="R122" s="34"/>
      <c r="S122" s="34"/>
    </row>
    <row r="123" spans="1:19" s="84" customFormat="1" ht="12.75" customHeight="1" x14ac:dyDescent="0.15">
      <c r="K123" s="34"/>
      <c r="L123" s="34"/>
      <c r="M123" s="34"/>
      <c r="N123" s="34"/>
      <c r="O123" s="34"/>
      <c r="P123" s="34"/>
      <c r="Q123" s="34"/>
      <c r="R123" s="34"/>
      <c r="S123" s="34"/>
    </row>
    <row r="124" spans="1:19" s="84" customFormat="1" ht="12.75" customHeight="1" x14ac:dyDescent="0.15">
      <c r="K124" s="34"/>
      <c r="L124" s="34"/>
      <c r="M124" s="34"/>
      <c r="N124" s="34"/>
      <c r="O124" s="34"/>
      <c r="P124" s="34"/>
      <c r="Q124" s="34"/>
      <c r="R124" s="34"/>
      <c r="S124" s="34"/>
    </row>
    <row r="125" spans="1:19" s="84" customFormat="1" ht="12.75" customHeight="1" x14ac:dyDescent="0.15">
      <c r="K125" s="34"/>
      <c r="L125" s="34"/>
      <c r="M125" s="34"/>
      <c r="N125" s="34"/>
      <c r="O125" s="34"/>
      <c r="P125" s="34"/>
      <c r="Q125" s="34"/>
      <c r="R125" s="34"/>
      <c r="S125" s="34"/>
    </row>
    <row r="126" spans="1:19" s="84" customFormat="1" ht="12.75" customHeight="1" x14ac:dyDescent="0.15">
      <c r="K126" s="34"/>
      <c r="L126" s="34"/>
      <c r="M126" s="34"/>
      <c r="N126" s="34"/>
      <c r="O126" s="34"/>
      <c r="P126" s="34"/>
      <c r="Q126" s="34"/>
      <c r="R126" s="34"/>
      <c r="S126" s="34"/>
    </row>
    <row r="127" spans="1:19" s="84" customFormat="1" ht="12.75" customHeight="1" x14ac:dyDescent="0.15">
      <c r="K127" s="34"/>
      <c r="L127" s="34"/>
      <c r="M127" s="34"/>
      <c r="N127" s="34"/>
      <c r="O127" s="34"/>
      <c r="P127" s="34"/>
      <c r="Q127" s="34"/>
      <c r="R127" s="34"/>
      <c r="S127" s="34"/>
    </row>
    <row r="128" spans="1:19" s="84" customFormat="1" ht="12.75" customHeight="1" x14ac:dyDescent="0.15">
      <c r="K128" s="34"/>
      <c r="L128" s="34"/>
      <c r="M128" s="34"/>
      <c r="N128" s="34"/>
      <c r="O128" s="34"/>
      <c r="P128" s="34"/>
      <c r="Q128" s="34"/>
      <c r="R128" s="34"/>
      <c r="S128" s="34"/>
    </row>
    <row r="129" spans="11:19" s="84" customFormat="1" ht="12.75" customHeight="1" x14ac:dyDescent="0.15">
      <c r="K129" s="34"/>
      <c r="L129" s="34"/>
      <c r="M129" s="34"/>
      <c r="N129" s="34"/>
      <c r="O129" s="34"/>
      <c r="P129" s="34"/>
      <c r="Q129" s="34"/>
      <c r="R129" s="34"/>
      <c r="S129" s="34"/>
    </row>
    <row r="130" spans="11:19" s="84" customFormat="1" ht="12.75" customHeight="1" x14ac:dyDescent="0.15">
      <c r="K130" s="34"/>
      <c r="L130" s="34"/>
      <c r="M130" s="34"/>
      <c r="N130" s="34"/>
      <c r="O130" s="34"/>
      <c r="P130" s="34"/>
      <c r="Q130" s="34"/>
      <c r="R130" s="34"/>
      <c r="S130" s="34"/>
    </row>
    <row r="131" spans="11:19" s="84" customFormat="1" ht="12.75" customHeight="1" x14ac:dyDescent="0.15">
      <c r="K131" s="34"/>
      <c r="L131" s="34"/>
      <c r="M131" s="34"/>
      <c r="N131" s="34"/>
      <c r="O131" s="34"/>
      <c r="P131" s="34"/>
      <c r="Q131" s="34"/>
      <c r="R131" s="34"/>
      <c r="S131" s="34"/>
    </row>
    <row r="132" spans="11:19" s="84" customFormat="1" ht="12.75" customHeight="1" x14ac:dyDescent="0.15">
      <c r="K132" s="34"/>
      <c r="L132" s="34"/>
      <c r="M132" s="34"/>
      <c r="N132" s="34"/>
      <c r="O132" s="34"/>
      <c r="P132" s="34"/>
      <c r="Q132" s="34"/>
      <c r="R132" s="34"/>
      <c r="S132" s="34"/>
    </row>
    <row r="133" spans="11:19" s="84" customFormat="1" ht="12.75" customHeight="1" x14ac:dyDescent="0.15">
      <c r="K133" s="34"/>
      <c r="L133" s="34"/>
      <c r="M133" s="34"/>
      <c r="N133" s="34"/>
      <c r="O133" s="34"/>
      <c r="P133" s="34"/>
      <c r="Q133" s="34"/>
      <c r="R133" s="34"/>
      <c r="S133" s="34"/>
    </row>
    <row r="134" spans="11:19" s="84" customFormat="1" ht="12.75" customHeight="1" x14ac:dyDescent="0.15">
      <c r="K134" s="34"/>
      <c r="L134" s="34"/>
      <c r="M134" s="34"/>
      <c r="N134" s="34"/>
      <c r="O134" s="34"/>
      <c r="P134" s="34"/>
      <c r="Q134" s="34"/>
      <c r="R134" s="34"/>
      <c r="S134" s="34"/>
    </row>
    <row r="135" spans="11:19" s="84" customFormat="1" ht="12.75" customHeight="1" x14ac:dyDescent="0.15">
      <c r="K135" s="34"/>
      <c r="L135" s="34"/>
      <c r="M135" s="34"/>
      <c r="N135" s="34"/>
      <c r="O135" s="34"/>
      <c r="P135" s="34"/>
      <c r="Q135" s="34"/>
      <c r="R135" s="34"/>
      <c r="S135" s="34"/>
    </row>
    <row r="136" spans="11:19" s="84" customFormat="1" ht="12.75" customHeight="1" x14ac:dyDescent="0.15">
      <c r="K136" s="34"/>
      <c r="L136" s="34"/>
      <c r="M136" s="34"/>
      <c r="N136" s="34"/>
      <c r="O136" s="34"/>
      <c r="P136" s="34"/>
      <c r="Q136" s="34"/>
      <c r="R136" s="34"/>
      <c r="S136" s="34"/>
    </row>
    <row r="137" spans="11:19" s="84" customFormat="1" ht="12.75" customHeight="1" x14ac:dyDescent="0.15">
      <c r="K137" s="34"/>
      <c r="L137" s="34"/>
      <c r="M137" s="34"/>
      <c r="N137" s="34"/>
      <c r="O137" s="34"/>
      <c r="P137" s="34"/>
      <c r="Q137" s="34"/>
      <c r="R137" s="34"/>
      <c r="S137" s="34"/>
    </row>
    <row r="138" spans="11:19" s="84" customFormat="1" ht="12.75" customHeight="1" x14ac:dyDescent="0.15">
      <c r="K138" s="34"/>
      <c r="L138" s="34"/>
      <c r="M138" s="34"/>
      <c r="N138" s="34"/>
      <c r="O138" s="34"/>
      <c r="P138" s="34"/>
      <c r="Q138" s="34"/>
      <c r="R138" s="34"/>
      <c r="S138" s="34"/>
    </row>
    <row r="139" spans="11:19" s="84" customFormat="1" ht="12.75" customHeight="1" x14ac:dyDescent="0.15">
      <c r="K139" s="34"/>
      <c r="L139" s="34"/>
      <c r="M139" s="34"/>
      <c r="N139" s="34"/>
      <c r="O139" s="34"/>
      <c r="P139" s="34"/>
      <c r="Q139" s="34"/>
      <c r="R139" s="34"/>
      <c r="S139" s="34"/>
    </row>
    <row r="140" spans="11:19" s="84" customFormat="1" ht="12.75" customHeight="1" x14ac:dyDescent="0.15">
      <c r="K140" s="34"/>
      <c r="L140" s="34"/>
      <c r="M140" s="34"/>
      <c r="N140" s="34"/>
      <c r="O140" s="34"/>
      <c r="P140" s="34"/>
      <c r="Q140" s="34"/>
      <c r="R140" s="34"/>
      <c r="S140" s="34"/>
    </row>
    <row r="141" spans="11:19" s="84" customFormat="1" ht="12.75" customHeight="1" x14ac:dyDescent="0.15">
      <c r="K141" s="34"/>
      <c r="L141" s="34"/>
      <c r="M141" s="34"/>
      <c r="N141" s="34"/>
      <c r="O141" s="34"/>
      <c r="P141" s="34"/>
      <c r="Q141" s="34"/>
      <c r="R141" s="34"/>
      <c r="S141" s="34"/>
    </row>
    <row r="142" spans="11:19" s="84" customFormat="1" ht="12.75" customHeight="1" x14ac:dyDescent="0.15">
      <c r="K142" s="34"/>
      <c r="L142" s="34"/>
      <c r="M142" s="34"/>
      <c r="N142" s="34"/>
      <c r="O142" s="34"/>
      <c r="P142" s="34"/>
      <c r="Q142" s="34"/>
      <c r="R142" s="34"/>
      <c r="S142" s="34"/>
    </row>
    <row r="143" spans="11:19" s="84" customFormat="1" ht="12.75" customHeight="1" x14ac:dyDescent="0.15">
      <c r="K143" s="34"/>
      <c r="L143" s="34"/>
      <c r="M143" s="34"/>
      <c r="N143" s="34"/>
      <c r="O143" s="34"/>
      <c r="P143" s="34"/>
      <c r="Q143" s="34"/>
      <c r="R143" s="34"/>
      <c r="S143" s="34"/>
    </row>
    <row r="144" spans="11:19" s="84" customFormat="1" ht="12.75" customHeight="1" x14ac:dyDescent="0.15">
      <c r="K144" s="34"/>
      <c r="L144" s="34"/>
      <c r="M144" s="34"/>
      <c r="N144" s="34"/>
      <c r="O144" s="34"/>
      <c r="P144" s="34"/>
      <c r="Q144" s="34"/>
      <c r="R144" s="34"/>
      <c r="S144" s="34"/>
    </row>
    <row r="145" spans="11:19" s="84" customFormat="1" ht="12.75" customHeight="1" x14ac:dyDescent="0.15">
      <c r="K145" s="34"/>
      <c r="L145" s="34"/>
      <c r="M145" s="34"/>
      <c r="N145" s="34"/>
      <c r="O145" s="34"/>
      <c r="P145" s="34"/>
      <c r="Q145" s="34"/>
      <c r="R145" s="34"/>
      <c r="S145" s="34"/>
    </row>
    <row r="146" spans="11:19" s="84" customFormat="1" ht="12.75" customHeight="1" x14ac:dyDescent="0.15">
      <c r="K146" s="34"/>
      <c r="L146" s="34"/>
      <c r="M146" s="34"/>
      <c r="N146" s="34"/>
      <c r="O146" s="34"/>
      <c r="P146" s="34"/>
      <c r="Q146" s="34"/>
      <c r="R146" s="34"/>
      <c r="S146" s="34"/>
    </row>
    <row r="147" spans="11:19" s="84" customFormat="1" ht="12.75" customHeight="1" x14ac:dyDescent="0.15">
      <c r="K147" s="34"/>
      <c r="L147" s="34"/>
      <c r="M147" s="34"/>
      <c r="N147" s="34"/>
      <c r="O147" s="34"/>
      <c r="P147" s="34"/>
      <c r="Q147" s="34"/>
      <c r="R147" s="34"/>
      <c r="S147" s="34"/>
    </row>
    <row r="148" spans="11:19" s="84" customFormat="1" ht="12.75" customHeight="1" x14ac:dyDescent="0.15">
      <c r="K148" s="34"/>
      <c r="L148" s="34"/>
      <c r="M148" s="34"/>
      <c r="N148" s="34"/>
      <c r="O148" s="34"/>
      <c r="P148" s="34"/>
      <c r="Q148" s="34"/>
      <c r="R148" s="34"/>
      <c r="S148" s="34"/>
    </row>
    <row r="149" spans="11:19" s="84" customFormat="1" ht="12.75" customHeight="1" x14ac:dyDescent="0.15">
      <c r="K149" s="34"/>
      <c r="L149" s="34"/>
      <c r="M149" s="34"/>
      <c r="N149" s="34"/>
      <c r="O149" s="34"/>
      <c r="P149" s="34"/>
      <c r="Q149" s="34"/>
      <c r="R149" s="34"/>
      <c r="S149" s="34"/>
    </row>
    <row r="150" spans="11:19" s="84" customFormat="1" ht="12.75" customHeight="1" x14ac:dyDescent="0.15">
      <c r="K150" s="34"/>
      <c r="L150" s="34"/>
      <c r="M150" s="34"/>
      <c r="N150" s="34"/>
      <c r="O150" s="34"/>
      <c r="P150" s="34"/>
      <c r="Q150" s="34"/>
      <c r="R150" s="34"/>
      <c r="S150" s="34"/>
    </row>
    <row r="151" spans="11:19" s="84" customFormat="1" ht="12.75" customHeight="1" x14ac:dyDescent="0.15">
      <c r="K151" s="34"/>
      <c r="L151" s="34"/>
      <c r="M151" s="34"/>
      <c r="N151" s="34"/>
      <c r="O151" s="34"/>
      <c r="P151" s="34"/>
      <c r="Q151" s="34"/>
      <c r="R151" s="34"/>
      <c r="S151" s="34"/>
    </row>
    <row r="152" spans="11:19" s="84" customFormat="1" ht="12.75" customHeight="1" x14ac:dyDescent="0.15">
      <c r="K152" s="34"/>
      <c r="L152" s="34"/>
      <c r="M152" s="34"/>
      <c r="N152" s="34"/>
      <c r="O152" s="34"/>
      <c r="P152" s="34"/>
      <c r="Q152" s="34"/>
      <c r="R152" s="34"/>
      <c r="S152" s="34"/>
    </row>
    <row r="153" spans="11:19" s="84" customFormat="1" ht="12.75" customHeight="1" x14ac:dyDescent="0.15">
      <c r="K153" s="34"/>
      <c r="L153" s="34"/>
      <c r="M153" s="34"/>
      <c r="N153" s="34"/>
      <c r="O153" s="34"/>
      <c r="P153" s="34"/>
      <c r="Q153" s="34"/>
      <c r="R153" s="34"/>
      <c r="S153" s="34"/>
    </row>
    <row r="154" spans="11:19" s="84" customFormat="1" ht="12.75" customHeight="1" x14ac:dyDescent="0.15">
      <c r="K154" s="34"/>
      <c r="L154" s="34"/>
      <c r="M154" s="34"/>
      <c r="N154" s="34"/>
      <c r="O154" s="34"/>
      <c r="P154" s="34"/>
      <c r="Q154" s="34"/>
      <c r="R154" s="34"/>
      <c r="S154" s="34"/>
    </row>
    <row r="155" spans="11:19" s="84" customFormat="1" ht="12.75" customHeight="1" x14ac:dyDescent="0.15">
      <c r="K155" s="34"/>
      <c r="L155" s="34"/>
      <c r="M155" s="34"/>
      <c r="N155" s="34"/>
      <c r="O155" s="34"/>
      <c r="P155" s="34"/>
      <c r="Q155" s="34"/>
      <c r="R155" s="34"/>
      <c r="S155" s="34"/>
    </row>
    <row r="156" spans="11:19" s="84" customFormat="1" ht="12.75" customHeight="1" x14ac:dyDescent="0.15">
      <c r="K156" s="34"/>
      <c r="L156" s="34"/>
      <c r="M156" s="34"/>
      <c r="N156" s="34"/>
      <c r="O156" s="34"/>
      <c r="P156" s="34"/>
      <c r="Q156" s="34"/>
      <c r="R156" s="34"/>
      <c r="S156" s="34"/>
    </row>
    <row r="157" spans="11:19" s="84" customFormat="1" ht="12.75" customHeight="1" x14ac:dyDescent="0.15">
      <c r="K157" s="34"/>
      <c r="L157" s="34"/>
      <c r="M157" s="34"/>
      <c r="N157" s="34"/>
      <c r="O157" s="34"/>
      <c r="P157" s="34"/>
      <c r="Q157" s="34"/>
      <c r="R157" s="34"/>
      <c r="S157" s="34"/>
    </row>
    <row r="158" spans="11:19" s="84" customFormat="1" ht="12.75" customHeight="1" x14ac:dyDescent="0.15">
      <c r="K158" s="34"/>
      <c r="L158" s="34"/>
      <c r="M158" s="34"/>
      <c r="N158" s="34"/>
      <c r="O158" s="34"/>
      <c r="P158" s="34"/>
      <c r="Q158" s="34"/>
      <c r="R158" s="34"/>
      <c r="S158" s="34"/>
    </row>
    <row r="159" spans="11:19" s="84" customFormat="1" ht="12.75" customHeight="1" x14ac:dyDescent="0.15">
      <c r="K159" s="34"/>
      <c r="L159" s="34"/>
      <c r="M159" s="34"/>
      <c r="N159" s="34"/>
      <c r="O159" s="34"/>
      <c r="P159" s="34"/>
      <c r="Q159" s="34"/>
      <c r="R159" s="34"/>
      <c r="S159" s="34"/>
    </row>
    <row r="160" spans="11:19" s="84" customFormat="1" ht="12.75" customHeight="1" x14ac:dyDescent="0.15">
      <c r="K160" s="34"/>
      <c r="L160" s="34"/>
      <c r="M160" s="34"/>
      <c r="N160" s="34"/>
      <c r="O160" s="34"/>
      <c r="P160" s="34"/>
      <c r="Q160" s="34"/>
      <c r="R160" s="34"/>
      <c r="S160" s="34"/>
    </row>
    <row r="161" spans="11:19" s="84" customFormat="1" ht="12.75" customHeight="1" x14ac:dyDescent="0.15">
      <c r="K161" s="34"/>
      <c r="L161" s="34"/>
      <c r="M161" s="34"/>
      <c r="N161" s="34"/>
      <c r="O161" s="34"/>
      <c r="P161" s="34"/>
      <c r="Q161" s="34"/>
      <c r="R161" s="34"/>
      <c r="S161" s="34"/>
    </row>
    <row r="162" spans="11:19" s="84" customFormat="1" ht="12.75" customHeight="1" x14ac:dyDescent="0.15">
      <c r="K162" s="34"/>
      <c r="L162" s="34"/>
      <c r="M162" s="34"/>
      <c r="N162" s="34"/>
      <c r="O162" s="34"/>
      <c r="P162" s="34"/>
      <c r="Q162" s="34"/>
      <c r="R162" s="34"/>
      <c r="S162" s="34"/>
    </row>
    <row r="163" spans="11:19" s="84" customFormat="1" ht="12.75" customHeight="1" x14ac:dyDescent="0.15">
      <c r="K163" s="34"/>
      <c r="L163" s="34"/>
      <c r="M163" s="34"/>
      <c r="N163" s="34"/>
      <c r="O163" s="34"/>
      <c r="P163" s="34"/>
      <c r="Q163" s="34"/>
      <c r="R163" s="34"/>
      <c r="S163" s="34"/>
    </row>
    <row r="164" spans="11:19" s="84" customFormat="1" ht="12.75" customHeight="1" x14ac:dyDescent="0.15">
      <c r="K164" s="34"/>
      <c r="L164" s="34"/>
      <c r="M164" s="34"/>
      <c r="N164" s="34"/>
      <c r="O164" s="34"/>
      <c r="P164" s="34"/>
      <c r="Q164" s="34"/>
      <c r="R164" s="34"/>
      <c r="S164" s="34"/>
    </row>
    <row r="165" spans="11:19" s="84" customFormat="1" ht="12.75" customHeight="1" x14ac:dyDescent="0.15">
      <c r="K165" s="34"/>
      <c r="L165" s="34"/>
      <c r="M165" s="34"/>
      <c r="N165" s="34"/>
      <c r="O165" s="34"/>
      <c r="P165" s="34"/>
      <c r="Q165" s="34"/>
      <c r="R165" s="34"/>
      <c r="S165" s="34"/>
    </row>
    <row r="166" spans="11:19" s="84" customFormat="1" ht="12.75" customHeight="1" x14ac:dyDescent="0.15">
      <c r="K166" s="34"/>
      <c r="L166" s="34"/>
      <c r="M166" s="34"/>
      <c r="N166" s="34"/>
      <c r="O166" s="34"/>
      <c r="P166" s="34"/>
      <c r="Q166" s="34"/>
      <c r="R166" s="34"/>
      <c r="S166" s="34"/>
    </row>
    <row r="167" spans="11:19" s="84" customFormat="1" ht="12.75" customHeight="1" x14ac:dyDescent="0.15">
      <c r="K167" s="34"/>
      <c r="L167" s="34"/>
      <c r="M167" s="34"/>
      <c r="N167" s="34"/>
      <c r="O167" s="34"/>
      <c r="P167" s="34"/>
      <c r="Q167" s="34"/>
      <c r="R167" s="34"/>
      <c r="S167" s="34"/>
    </row>
    <row r="168" spans="11:19" s="84" customFormat="1" ht="12.75" customHeight="1" x14ac:dyDescent="0.15">
      <c r="K168" s="34"/>
      <c r="L168" s="34"/>
      <c r="M168" s="34"/>
      <c r="N168" s="34"/>
      <c r="O168" s="34"/>
      <c r="P168" s="34"/>
      <c r="Q168" s="34"/>
      <c r="R168" s="34"/>
      <c r="S168" s="34"/>
    </row>
    <row r="169" spans="11:19" s="84" customFormat="1" ht="12.75" customHeight="1" x14ac:dyDescent="0.15">
      <c r="K169" s="34"/>
      <c r="L169" s="34"/>
      <c r="M169" s="34"/>
      <c r="N169" s="34"/>
      <c r="O169" s="34"/>
      <c r="P169" s="34"/>
      <c r="Q169" s="34"/>
      <c r="R169" s="34"/>
      <c r="S169" s="34"/>
    </row>
    <row r="170" spans="11:19" s="84" customFormat="1" ht="12.75" customHeight="1" x14ac:dyDescent="0.15">
      <c r="K170" s="34"/>
      <c r="L170" s="34"/>
      <c r="M170" s="34"/>
      <c r="N170" s="34"/>
      <c r="O170" s="34"/>
      <c r="P170" s="34"/>
      <c r="Q170" s="34"/>
      <c r="R170" s="34"/>
      <c r="S170" s="34"/>
    </row>
    <row r="171" spans="11:19" s="84" customFormat="1" ht="12.75" customHeight="1" x14ac:dyDescent="0.15">
      <c r="K171" s="34"/>
      <c r="L171" s="34"/>
      <c r="M171" s="34"/>
      <c r="N171" s="34"/>
      <c r="O171" s="34"/>
      <c r="P171" s="34"/>
      <c r="Q171" s="34"/>
      <c r="R171" s="34"/>
      <c r="S171" s="34"/>
    </row>
    <row r="172" spans="11:19" s="84" customFormat="1" ht="12.75" customHeight="1" x14ac:dyDescent="0.15">
      <c r="K172" s="34"/>
      <c r="L172" s="34"/>
      <c r="M172" s="34"/>
      <c r="N172" s="34"/>
      <c r="O172" s="34"/>
      <c r="P172" s="34"/>
      <c r="Q172" s="34"/>
      <c r="R172" s="34"/>
      <c r="S172" s="34"/>
    </row>
    <row r="173" spans="11:19" s="84" customFormat="1" ht="12.75" customHeight="1" x14ac:dyDescent="0.15">
      <c r="K173" s="34"/>
      <c r="L173" s="34"/>
      <c r="M173" s="34"/>
      <c r="N173" s="34"/>
      <c r="O173" s="34"/>
      <c r="P173" s="34"/>
      <c r="Q173" s="34"/>
      <c r="R173" s="34"/>
      <c r="S173" s="34"/>
    </row>
    <row r="174" spans="11:19" s="84" customFormat="1" ht="12.75" customHeight="1" x14ac:dyDescent="0.15">
      <c r="K174" s="34"/>
      <c r="L174" s="34"/>
      <c r="M174" s="34"/>
      <c r="N174" s="34"/>
      <c r="O174" s="34"/>
      <c r="P174" s="34"/>
      <c r="Q174" s="34"/>
      <c r="R174" s="34"/>
      <c r="S174" s="34"/>
    </row>
    <row r="175" spans="11:19" s="84" customFormat="1" ht="12.75" customHeight="1" x14ac:dyDescent="0.15">
      <c r="K175" s="34"/>
      <c r="L175" s="34"/>
      <c r="M175" s="34"/>
      <c r="N175" s="34"/>
      <c r="O175" s="34"/>
      <c r="P175" s="34"/>
      <c r="Q175" s="34"/>
      <c r="R175" s="34"/>
      <c r="S175" s="34"/>
    </row>
    <row r="176" spans="11:19" s="84" customFormat="1" ht="12.75" customHeight="1" x14ac:dyDescent="0.15">
      <c r="K176" s="34"/>
      <c r="L176" s="34"/>
      <c r="M176" s="34"/>
      <c r="N176" s="34"/>
      <c r="O176" s="34"/>
      <c r="P176" s="34"/>
      <c r="Q176" s="34"/>
      <c r="R176" s="34"/>
      <c r="S176" s="34"/>
    </row>
    <row r="177" spans="11:19" s="84" customFormat="1" ht="12.75" customHeight="1" x14ac:dyDescent="0.15">
      <c r="K177" s="34"/>
      <c r="L177" s="34"/>
      <c r="M177" s="34"/>
      <c r="N177" s="34"/>
      <c r="O177" s="34"/>
      <c r="P177" s="34"/>
      <c r="Q177" s="34"/>
      <c r="R177" s="34"/>
      <c r="S177" s="34"/>
    </row>
    <row r="178" spans="11:19" s="84" customFormat="1" ht="12.75" customHeight="1" x14ac:dyDescent="0.15">
      <c r="K178" s="34"/>
      <c r="L178" s="34"/>
      <c r="M178" s="34"/>
      <c r="N178" s="34"/>
      <c r="O178" s="34"/>
      <c r="P178" s="34"/>
      <c r="Q178" s="34"/>
      <c r="R178" s="34"/>
      <c r="S178" s="34"/>
    </row>
    <row r="179" spans="11:19" s="84" customFormat="1" ht="12.75" customHeight="1" x14ac:dyDescent="0.15">
      <c r="K179" s="34"/>
      <c r="L179" s="34"/>
      <c r="M179" s="34"/>
      <c r="N179" s="34"/>
      <c r="O179" s="34"/>
      <c r="P179" s="34"/>
      <c r="Q179" s="34"/>
      <c r="R179" s="34"/>
      <c r="S179" s="34"/>
    </row>
    <row r="180" spans="11:19" s="84" customFormat="1" ht="12.75" customHeight="1" x14ac:dyDescent="0.15">
      <c r="K180" s="34"/>
      <c r="L180" s="34"/>
      <c r="M180" s="34"/>
      <c r="N180" s="34"/>
      <c r="O180" s="34"/>
      <c r="P180" s="34"/>
      <c r="Q180" s="34"/>
      <c r="R180" s="34"/>
      <c r="S180" s="34"/>
    </row>
    <row r="181" spans="11:19" s="84" customFormat="1" ht="12.75" customHeight="1" x14ac:dyDescent="0.15">
      <c r="K181" s="34"/>
      <c r="L181" s="34"/>
      <c r="M181" s="34"/>
      <c r="N181" s="34"/>
      <c r="O181" s="34"/>
      <c r="P181" s="34"/>
      <c r="Q181" s="34"/>
      <c r="R181" s="34"/>
      <c r="S181" s="34"/>
    </row>
    <row r="182" spans="11:19" s="84" customFormat="1" ht="12.75" customHeight="1" x14ac:dyDescent="0.15">
      <c r="K182" s="34"/>
      <c r="L182" s="34"/>
      <c r="M182" s="34"/>
      <c r="N182" s="34"/>
      <c r="O182" s="34"/>
      <c r="P182" s="34"/>
      <c r="Q182" s="34"/>
      <c r="R182" s="34"/>
      <c r="S182" s="34"/>
    </row>
    <row r="183" spans="11:19" s="84" customFormat="1" ht="12.75" customHeight="1" x14ac:dyDescent="0.15">
      <c r="K183" s="34"/>
      <c r="L183" s="34"/>
      <c r="M183" s="34"/>
      <c r="N183" s="34"/>
      <c r="O183" s="34"/>
      <c r="P183" s="34"/>
      <c r="Q183" s="34"/>
      <c r="R183" s="34"/>
      <c r="S183" s="34"/>
    </row>
    <row r="184" spans="11:19" s="84" customFormat="1" ht="12.75" customHeight="1" x14ac:dyDescent="0.15">
      <c r="K184" s="34"/>
      <c r="L184" s="34"/>
      <c r="M184" s="34"/>
      <c r="N184" s="34"/>
      <c r="O184" s="34"/>
      <c r="P184" s="34"/>
      <c r="Q184" s="34"/>
      <c r="R184" s="34"/>
      <c r="S184" s="34"/>
    </row>
    <row r="185" spans="11:19" s="84" customFormat="1" ht="12.75" customHeight="1" x14ac:dyDescent="0.15">
      <c r="K185" s="34"/>
      <c r="L185" s="34"/>
      <c r="M185" s="34"/>
      <c r="N185" s="34"/>
      <c r="O185" s="34"/>
      <c r="P185" s="34"/>
      <c r="Q185" s="34"/>
      <c r="R185" s="34"/>
      <c r="S185" s="34"/>
    </row>
    <row r="186" spans="11:19" s="84" customFormat="1" ht="12.75" customHeight="1" x14ac:dyDescent="0.15">
      <c r="K186" s="34"/>
      <c r="L186" s="34"/>
      <c r="M186" s="34"/>
      <c r="N186" s="34"/>
      <c r="O186" s="34"/>
      <c r="P186" s="34"/>
      <c r="Q186" s="34"/>
      <c r="R186" s="34"/>
      <c r="S186" s="34"/>
    </row>
    <row r="187" spans="11:19" s="84" customFormat="1" ht="12.75" customHeight="1" x14ac:dyDescent="0.15">
      <c r="K187" s="34"/>
      <c r="L187" s="34"/>
      <c r="M187" s="34"/>
      <c r="N187" s="34"/>
      <c r="O187" s="34"/>
      <c r="P187" s="34"/>
      <c r="Q187" s="34"/>
      <c r="R187" s="34"/>
      <c r="S187" s="34"/>
    </row>
    <row r="188" spans="11:19" s="84" customFormat="1" ht="12.75" customHeight="1" x14ac:dyDescent="0.15">
      <c r="K188" s="34"/>
      <c r="L188" s="34"/>
      <c r="M188" s="34"/>
      <c r="N188" s="34"/>
      <c r="O188" s="34"/>
      <c r="P188" s="34"/>
      <c r="Q188" s="34"/>
      <c r="R188" s="34"/>
      <c r="S188" s="34"/>
    </row>
    <row r="189" spans="11:19" s="84" customFormat="1" ht="12.75" customHeight="1" x14ac:dyDescent="0.15">
      <c r="K189" s="34"/>
      <c r="L189" s="34"/>
      <c r="M189" s="34"/>
      <c r="N189" s="34"/>
      <c r="O189" s="34"/>
      <c r="P189" s="34"/>
      <c r="Q189" s="34"/>
      <c r="R189" s="34"/>
      <c r="S189" s="34"/>
    </row>
    <row r="190" spans="11:19" s="84" customFormat="1" ht="12.75" customHeight="1" x14ac:dyDescent="0.15">
      <c r="K190" s="34"/>
      <c r="L190" s="34"/>
      <c r="M190" s="34"/>
      <c r="N190" s="34"/>
      <c r="O190" s="34"/>
      <c r="P190" s="34"/>
      <c r="Q190" s="34"/>
      <c r="R190" s="34"/>
      <c r="S190" s="34"/>
    </row>
    <row r="191" spans="11:19" s="84" customFormat="1" ht="12.75" customHeight="1" x14ac:dyDescent="0.15">
      <c r="K191" s="34"/>
      <c r="L191" s="34"/>
      <c r="M191" s="34"/>
      <c r="N191" s="34"/>
      <c r="O191" s="34"/>
      <c r="P191" s="34"/>
      <c r="Q191" s="34"/>
      <c r="R191" s="34"/>
      <c r="S191" s="34"/>
    </row>
    <row r="192" spans="11:19" s="84" customFormat="1" ht="12.75" customHeight="1" x14ac:dyDescent="0.15">
      <c r="K192" s="34"/>
      <c r="L192" s="34"/>
      <c r="M192" s="34"/>
      <c r="N192" s="34"/>
      <c r="O192" s="34"/>
      <c r="P192" s="34"/>
      <c r="Q192" s="34"/>
      <c r="R192" s="34"/>
      <c r="S192" s="34"/>
    </row>
    <row r="193" spans="11:19" s="84" customFormat="1" ht="12.75" customHeight="1" x14ac:dyDescent="0.15">
      <c r="K193" s="34"/>
      <c r="L193" s="34"/>
      <c r="M193" s="34"/>
      <c r="N193" s="34"/>
      <c r="O193" s="34"/>
      <c r="P193" s="34"/>
      <c r="Q193" s="34"/>
      <c r="R193" s="34"/>
      <c r="S193" s="34"/>
    </row>
    <row r="194" spans="11:19" s="84" customFormat="1" ht="12.75" customHeight="1" x14ac:dyDescent="0.15">
      <c r="K194" s="34"/>
      <c r="L194" s="34"/>
      <c r="M194" s="34"/>
      <c r="N194" s="34"/>
      <c r="O194" s="34"/>
      <c r="P194" s="34"/>
      <c r="Q194" s="34"/>
      <c r="R194" s="34"/>
      <c r="S194" s="34"/>
    </row>
    <row r="195" spans="11:19" s="84" customFormat="1" ht="12.75" customHeight="1" x14ac:dyDescent="0.15">
      <c r="K195" s="34"/>
      <c r="L195" s="34"/>
      <c r="M195" s="34"/>
      <c r="N195" s="34"/>
      <c r="O195" s="34"/>
      <c r="P195" s="34"/>
      <c r="Q195" s="34"/>
      <c r="R195" s="34"/>
      <c r="S195" s="34"/>
    </row>
    <row r="196" spans="11:19" s="84" customFormat="1" ht="12.75" customHeight="1" x14ac:dyDescent="0.15">
      <c r="K196" s="34"/>
      <c r="L196" s="34"/>
      <c r="M196" s="34"/>
      <c r="N196" s="34"/>
      <c r="O196" s="34"/>
      <c r="P196" s="34"/>
      <c r="Q196" s="34"/>
      <c r="R196" s="34"/>
      <c r="S196" s="34"/>
    </row>
    <row r="197" spans="11:19" s="84" customFormat="1" ht="12.75" customHeight="1" x14ac:dyDescent="0.15">
      <c r="K197" s="34"/>
      <c r="L197" s="34"/>
      <c r="M197" s="34"/>
      <c r="N197" s="34"/>
      <c r="O197" s="34"/>
      <c r="P197" s="34"/>
      <c r="Q197" s="34"/>
      <c r="R197" s="34"/>
      <c r="S197" s="34"/>
    </row>
    <row r="198" spans="11:19" s="84" customFormat="1" ht="12.75" customHeight="1" x14ac:dyDescent="0.15">
      <c r="K198" s="34"/>
      <c r="L198" s="34"/>
      <c r="M198" s="34"/>
      <c r="N198" s="34"/>
      <c r="O198" s="34"/>
      <c r="P198" s="34"/>
      <c r="Q198" s="34"/>
      <c r="R198" s="34"/>
      <c r="S198" s="34"/>
    </row>
    <row r="199" spans="11:19" s="84" customFormat="1" ht="12.75" customHeight="1" x14ac:dyDescent="0.15">
      <c r="K199" s="34"/>
      <c r="L199" s="34"/>
      <c r="M199" s="34"/>
      <c r="N199" s="34"/>
      <c r="O199" s="34"/>
      <c r="P199" s="34"/>
      <c r="Q199" s="34"/>
      <c r="R199" s="34"/>
      <c r="S199" s="34"/>
    </row>
    <row r="200" spans="11:19" s="84" customFormat="1" ht="12.75" customHeight="1" x14ac:dyDescent="0.15">
      <c r="K200" s="34"/>
      <c r="L200" s="34"/>
      <c r="M200" s="34"/>
      <c r="N200" s="34"/>
      <c r="O200" s="34"/>
      <c r="P200" s="34"/>
      <c r="Q200" s="34"/>
      <c r="R200" s="34"/>
      <c r="S200" s="34"/>
    </row>
    <row r="201" spans="11:19" s="84" customFormat="1" ht="12.75" customHeight="1" x14ac:dyDescent="0.15">
      <c r="K201" s="34"/>
      <c r="L201" s="34"/>
      <c r="M201" s="34"/>
      <c r="N201" s="34"/>
      <c r="O201" s="34"/>
      <c r="P201" s="34"/>
      <c r="Q201" s="34"/>
      <c r="R201" s="34"/>
      <c r="S201" s="34"/>
    </row>
    <row r="202" spans="11:19" s="84" customFormat="1" ht="12.75" customHeight="1" x14ac:dyDescent="0.15">
      <c r="K202" s="34"/>
      <c r="L202" s="34"/>
      <c r="M202" s="34"/>
      <c r="N202" s="34"/>
      <c r="O202" s="34"/>
      <c r="P202" s="34"/>
      <c r="Q202" s="34"/>
      <c r="R202" s="34"/>
      <c r="S202" s="34"/>
    </row>
    <row r="203" spans="11:19" s="84" customFormat="1" ht="12.75" customHeight="1" x14ac:dyDescent="0.15">
      <c r="K203" s="34"/>
      <c r="L203" s="34"/>
      <c r="M203" s="34"/>
      <c r="N203" s="34"/>
      <c r="O203" s="34"/>
      <c r="P203" s="34"/>
      <c r="Q203" s="34"/>
      <c r="R203" s="34"/>
      <c r="S203" s="34"/>
    </row>
    <row r="204" spans="11:19" s="84" customFormat="1" ht="12.75" customHeight="1" x14ac:dyDescent="0.15">
      <c r="K204" s="34"/>
      <c r="L204" s="34"/>
      <c r="M204" s="34"/>
      <c r="N204" s="34"/>
      <c r="O204" s="34"/>
      <c r="P204" s="34"/>
      <c r="Q204" s="34"/>
      <c r="R204" s="34"/>
      <c r="S204" s="34"/>
    </row>
    <row r="205" spans="11:19" s="84" customFormat="1" ht="12.75" customHeight="1" x14ac:dyDescent="0.15">
      <c r="K205" s="34"/>
      <c r="L205" s="34"/>
      <c r="M205" s="34"/>
      <c r="N205" s="34"/>
      <c r="O205" s="34"/>
      <c r="P205" s="34"/>
      <c r="Q205" s="34"/>
      <c r="R205" s="34"/>
      <c r="S205" s="34"/>
    </row>
    <row r="206" spans="11:19" s="84" customFormat="1" ht="12.75" customHeight="1" x14ac:dyDescent="0.15">
      <c r="K206" s="34"/>
      <c r="L206" s="34"/>
      <c r="M206" s="34"/>
      <c r="N206" s="34"/>
      <c r="O206" s="34"/>
      <c r="P206" s="34"/>
      <c r="Q206" s="34"/>
      <c r="R206" s="34"/>
      <c r="S206" s="34"/>
    </row>
    <row r="207" spans="11:19" s="84" customFormat="1" ht="12.75" customHeight="1" x14ac:dyDescent="0.15">
      <c r="K207" s="34"/>
      <c r="L207" s="34"/>
      <c r="M207" s="34"/>
      <c r="N207" s="34"/>
      <c r="O207" s="34"/>
      <c r="P207" s="34"/>
      <c r="Q207" s="34"/>
      <c r="R207" s="34"/>
      <c r="S207" s="34"/>
    </row>
    <row r="208" spans="11:19" s="84" customFormat="1" ht="12.75" customHeight="1" x14ac:dyDescent="0.15">
      <c r="K208" s="34"/>
      <c r="L208" s="34"/>
      <c r="M208" s="34"/>
      <c r="N208" s="34"/>
      <c r="O208" s="34"/>
      <c r="P208" s="34"/>
      <c r="Q208" s="34"/>
      <c r="R208" s="34"/>
      <c r="S208" s="34"/>
    </row>
    <row r="209" spans="11:19" s="84" customFormat="1" ht="12.75" customHeight="1" x14ac:dyDescent="0.15">
      <c r="K209" s="34"/>
      <c r="L209" s="34"/>
      <c r="M209" s="34"/>
      <c r="N209" s="34"/>
      <c r="O209" s="34"/>
      <c r="P209" s="34"/>
      <c r="Q209" s="34"/>
      <c r="R209" s="34"/>
      <c r="S209" s="34"/>
    </row>
    <row r="210" spans="11:19" s="84" customFormat="1" ht="12.75" customHeight="1" x14ac:dyDescent="0.15">
      <c r="K210" s="34"/>
      <c r="L210" s="34"/>
      <c r="M210" s="34"/>
      <c r="N210" s="34"/>
      <c r="O210" s="34"/>
      <c r="P210" s="34"/>
      <c r="Q210" s="34"/>
      <c r="R210" s="34"/>
      <c r="S210" s="34"/>
    </row>
    <row r="211" spans="11:19" s="84" customFormat="1" ht="12.75" customHeight="1" x14ac:dyDescent="0.15">
      <c r="K211" s="34"/>
      <c r="L211" s="34"/>
      <c r="M211" s="34"/>
      <c r="N211" s="34"/>
      <c r="O211" s="34"/>
      <c r="P211" s="34"/>
      <c r="Q211" s="34"/>
      <c r="R211" s="34"/>
      <c r="S211" s="34"/>
    </row>
    <row r="212" spans="11:19" s="84" customFormat="1" ht="12.75" customHeight="1" x14ac:dyDescent="0.15">
      <c r="K212" s="34"/>
      <c r="L212" s="34"/>
      <c r="M212" s="34"/>
      <c r="N212" s="34"/>
      <c r="O212" s="34"/>
      <c r="P212" s="34"/>
      <c r="Q212" s="34"/>
      <c r="R212" s="34"/>
      <c r="S212" s="34"/>
    </row>
    <row r="213" spans="11:19" s="84" customFormat="1" ht="12.75" customHeight="1" x14ac:dyDescent="0.15">
      <c r="K213" s="34"/>
      <c r="L213" s="34"/>
      <c r="M213" s="34"/>
      <c r="N213" s="34"/>
      <c r="O213" s="34"/>
      <c r="P213" s="34"/>
      <c r="Q213" s="34"/>
      <c r="R213" s="34"/>
      <c r="S213" s="34"/>
    </row>
    <row r="214" spans="11:19" s="84" customFormat="1" ht="12.75" customHeight="1" x14ac:dyDescent="0.15">
      <c r="K214" s="34"/>
      <c r="L214" s="34"/>
      <c r="M214" s="34"/>
      <c r="N214" s="34"/>
      <c r="O214" s="34"/>
      <c r="P214" s="34"/>
      <c r="Q214" s="34"/>
      <c r="R214" s="34"/>
      <c r="S214" s="34"/>
    </row>
    <row r="215" spans="11:19" s="84" customFormat="1" ht="12.75" customHeight="1" x14ac:dyDescent="0.15">
      <c r="K215" s="34"/>
      <c r="L215" s="34"/>
      <c r="M215" s="34"/>
      <c r="N215" s="34"/>
      <c r="O215" s="34"/>
      <c r="P215" s="34"/>
      <c r="Q215" s="34"/>
      <c r="R215" s="34"/>
      <c r="S215" s="34"/>
    </row>
    <row r="216" spans="11:19" s="84" customFormat="1" ht="12.75" customHeight="1" x14ac:dyDescent="0.15">
      <c r="K216" s="34"/>
      <c r="L216" s="34"/>
      <c r="M216" s="34"/>
      <c r="N216" s="34"/>
      <c r="O216" s="34"/>
      <c r="P216" s="34"/>
      <c r="Q216" s="34"/>
      <c r="R216" s="34"/>
      <c r="S216" s="34"/>
    </row>
    <row r="217" spans="11:19" s="84" customFormat="1" ht="12.75" customHeight="1" x14ac:dyDescent="0.15">
      <c r="K217" s="34"/>
      <c r="L217" s="34"/>
      <c r="M217" s="34"/>
      <c r="N217" s="34"/>
      <c r="O217" s="34"/>
      <c r="P217" s="34"/>
      <c r="Q217" s="34"/>
      <c r="R217" s="34"/>
      <c r="S217" s="34"/>
    </row>
    <row r="218" spans="11:19" s="84" customFormat="1" ht="12.75" customHeight="1" x14ac:dyDescent="0.15">
      <c r="K218" s="34"/>
      <c r="L218" s="34"/>
      <c r="M218" s="34"/>
      <c r="N218" s="34"/>
      <c r="O218" s="34"/>
      <c r="P218" s="34"/>
      <c r="Q218" s="34"/>
      <c r="R218" s="34"/>
      <c r="S218" s="34"/>
    </row>
    <row r="219" spans="11:19" s="84" customFormat="1" ht="12.75" customHeight="1" x14ac:dyDescent="0.15">
      <c r="K219" s="34"/>
      <c r="L219" s="34"/>
      <c r="M219" s="34"/>
      <c r="N219" s="34"/>
      <c r="O219" s="34"/>
      <c r="P219" s="34"/>
      <c r="Q219" s="34"/>
      <c r="R219" s="34"/>
      <c r="S219" s="34"/>
    </row>
    <row r="220" spans="11:19" s="84" customFormat="1" ht="12.75" customHeight="1" x14ac:dyDescent="0.15">
      <c r="K220" s="34"/>
      <c r="L220" s="34"/>
      <c r="M220" s="34"/>
      <c r="N220" s="34"/>
      <c r="O220" s="34"/>
      <c r="P220" s="34"/>
      <c r="Q220" s="34"/>
      <c r="R220" s="34"/>
      <c r="S220" s="34"/>
    </row>
    <row r="221" spans="11:19" s="84" customFormat="1" ht="12.75" customHeight="1" x14ac:dyDescent="0.15">
      <c r="K221" s="34"/>
      <c r="L221" s="34"/>
      <c r="M221" s="34"/>
      <c r="N221" s="34"/>
      <c r="O221" s="34"/>
      <c r="P221" s="34"/>
      <c r="Q221" s="34"/>
      <c r="R221" s="34"/>
      <c r="S221" s="34"/>
    </row>
    <row r="222" spans="11:19" s="84" customFormat="1" ht="12.75" customHeight="1" x14ac:dyDescent="0.15">
      <c r="K222" s="34"/>
      <c r="L222" s="34"/>
      <c r="M222" s="34"/>
      <c r="N222" s="34"/>
      <c r="O222" s="34"/>
      <c r="P222" s="34"/>
      <c r="Q222" s="34"/>
      <c r="R222" s="34"/>
      <c r="S222" s="34"/>
    </row>
    <row r="223" spans="11:19" s="84" customFormat="1" ht="12.75" customHeight="1" x14ac:dyDescent="0.15">
      <c r="K223" s="34"/>
      <c r="L223" s="34"/>
      <c r="M223" s="34"/>
      <c r="N223" s="34"/>
      <c r="O223" s="34"/>
      <c r="P223" s="34"/>
      <c r="Q223" s="34"/>
      <c r="R223" s="34"/>
      <c r="S223" s="34"/>
    </row>
    <row r="224" spans="11:19" s="84" customFormat="1" ht="12.75" customHeight="1" x14ac:dyDescent="0.15">
      <c r="K224" s="34"/>
      <c r="L224" s="34"/>
      <c r="M224" s="34"/>
      <c r="N224" s="34"/>
      <c r="O224" s="34"/>
      <c r="P224" s="34"/>
      <c r="Q224" s="34"/>
      <c r="R224" s="34"/>
      <c r="S224" s="34"/>
    </row>
    <row r="225" spans="11:19" s="84" customFormat="1" ht="12.75" customHeight="1" x14ac:dyDescent="0.15">
      <c r="K225" s="34"/>
      <c r="L225" s="34"/>
      <c r="M225" s="34"/>
      <c r="N225" s="34"/>
      <c r="O225" s="34"/>
      <c r="P225" s="34"/>
      <c r="Q225" s="34"/>
      <c r="R225" s="34"/>
      <c r="S225" s="34"/>
    </row>
    <row r="226" spans="11:19" s="84" customFormat="1" ht="12.75" customHeight="1" x14ac:dyDescent="0.15">
      <c r="K226" s="34"/>
      <c r="L226" s="34"/>
      <c r="M226" s="34"/>
      <c r="N226" s="34"/>
      <c r="O226" s="34"/>
      <c r="P226" s="34"/>
      <c r="Q226" s="34"/>
      <c r="R226" s="34"/>
      <c r="S226" s="34"/>
    </row>
    <row r="227" spans="11:19" s="84" customFormat="1" ht="12.75" customHeight="1" x14ac:dyDescent="0.15">
      <c r="K227" s="34"/>
      <c r="L227" s="34"/>
      <c r="M227" s="34"/>
      <c r="N227" s="34"/>
      <c r="O227" s="34"/>
      <c r="P227" s="34"/>
      <c r="Q227" s="34"/>
      <c r="R227" s="34"/>
      <c r="S227" s="34"/>
    </row>
    <row r="228" spans="11:19" s="84" customFormat="1" ht="12.75" customHeight="1" x14ac:dyDescent="0.15">
      <c r="K228" s="34"/>
      <c r="L228" s="34"/>
      <c r="M228" s="34"/>
      <c r="N228" s="34"/>
      <c r="O228" s="34"/>
      <c r="P228" s="34"/>
      <c r="Q228" s="34"/>
      <c r="R228" s="34"/>
      <c r="S228" s="34"/>
    </row>
    <row r="229" spans="11:19" s="84" customFormat="1" ht="12.75" customHeight="1" x14ac:dyDescent="0.15">
      <c r="K229" s="34"/>
      <c r="L229" s="34"/>
      <c r="M229" s="34"/>
      <c r="N229" s="34"/>
      <c r="O229" s="34"/>
      <c r="P229" s="34"/>
      <c r="Q229" s="34"/>
      <c r="R229" s="34"/>
      <c r="S229" s="34"/>
    </row>
    <row r="230" spans="11:19" s="84" customFormat="1" ht="12.75" customHeight="1" x14ac:dyDescent="0.15">
      <c r="K230" s="34"/>
      <c r="L230" s="34"/>
      <c r="M230" s="34"/>
      <c r="N230" s="34"/>
      <c r="O230" s="34"/>
      <c r="P230" s="34"/>
      <c r="Q230" s="34"/>
      <c r="R230" s="34"/>
      <c r="S230" s="34"/>
    </row>
    <row r="231" spans="11:19" s="84" customFormat="1" ht="12.75" customHeight="1" x14ac:dyDescent="0.15">
      <c r="K231" s="34"/>
      <c r="L231" s="34"/>
      <c r="M231" s="34"/>
      <c r="N231" s="34"/>
      <c r="O231" s="34"/>
      <c r="P231" s="34"/>
      <c r="Q231" s="34"/>
      <c r="R231" s="34"/>
      <c r="S231" s="34"/>
    </row>
    <row r="232" spans="11:19" s="84" customFormat="1" ht="12.75" customHeight="1" x14ac:dyDescent="0.15">
      <c r="K232" s="34"/>
      <c r="L232" s="34"/>
      <c r="M232" s="34"/>
      <c r="N232" s="34"/>
      <c r="O232" s="34"/>
      <c r="P232" s="34"/>
      <c r="Q232" s="34"/>
      <c r="R232" s="34"/>
      <c r="S232" s="34"/>
    </row>
    <row r="233" spans="11:19" s="84" customFormat="1" ht="12.75" customHeight="1" x14ac:dyDescent="0.15">
      <c r="K233" s="34"/>
      <c r="L233" s="34"/>
      <c r="M233" s="34"/>
      <c r="N233" s="34"/>
      <c r="O233" s="34"/>
      <c r="P233" s="34"/>
      <c r="Q233" s="34"/>
      <c r="R233" s="34"/>
      <c r="S233" s="34"/>
    </row>
    <row r="234" spans="11:19" s="84" customFormat="1" ht="12.75" customHeight="1" x14ac:dyDescent="0.15">
      <c r="K234" s="34"/>
      <c r="L234" s="34"/>
      <c r="M234" s="34"/>
      <c r="N234" s="34"/>
      <c r="O234" s="34"/>
      <c r="P234" s="34"/>
      <c r="Q234" s="34"/>
      <c r="R234" s="34"/>
      <c r="S234" s="34"/>
    </row>
    <row r="235" spans="11:19" s="84" customFormat="1" ht="12.75" customHeight="1" x14ac:dyDescent="0.15">
      <c r="K235" s="34"/>
      <c r="L235" s="34"/>
      <c r="M235" s="34"/>
      <c r="N235" s="34"/>
      <c r="O235" s="34"/>
      <c r="P235" s="34"/>
      <c r="Q235" s="34"/>
      <c r="R235" s="34"/>
      <c r="S235" s="34"/>
    </row>
    <row r="236" spans="11:19" s="84" customFormat="1" ht="12.75" customHeight="1" x14ac:dyDescent="0.15">
      <c r="K236" s="34"/>
      <c r="L236" s="34"/>
      <c r="M236" s="34"/>
      <c r="N236" s="34"/>
      <c r="O236" s="34"/>
      <c r="P236" s="34"/>
      <c r="Q236" s="34"/>
      <c r="R236" s="34"/>
      <c r="S236" s="34"/>
    </row>
    <row r="237" spans="11:19" s="84" customFormat="1" ht="12.75" customHeight="1" x14ac:dyDescent="0.15">
      <c r="K237" s="34"/>
      <c r="L237" s="34"/>
      <c r="M237" s="34"/>
      <c r="N237" s="34"/>
      <c r="O237" s="34"/>
      <c r="P237" s="34"/>
      <c r="Q237" s="34"/>
      <c r="R237" s="34"/>
      <c r="S237" s="34"/>
    </row>
    <row r="238" spans="11:19" s="84" customFormat="1" ht="12.75" customHeight="1" x14ac:dyDescent="0.15">
      <c r="K238" s="34"/>
      <c r="L238" s="34"/>
      <c r="M238" s="34"/>
      <c r="N238" s="34"/>
      <c r="O238" s="34"/>
      <c r="P238" s="34"/>
      <c r="Q238" s="34"/>
      <c r="R238" s="34"/>
      <c r="S238" s="34"/>
    </row>
    <row r="239" spans="11:19" s="84" customFormat="1" ht="12.75" customHeight="1" x14ac:dyDescent="0.15">
      <c r="K239" s="34"/>
      <c r="L239" s="34"/>
      <c r="M239" s="34"/>
      <c r="N239" s="34"/>
      <c r="O239" s="34"/>
      <c r="P239" s="34"/>
      <c r="Q239" s="34"/>
      <c r="R239" s="34"/>
      <c r="S239" s="34"/>
    </row>
    <row r="240" spans="11:19" s="84" customFormat="1" ht="12.75" customHeight="1" x14ac:dyDescent="0.15">
      <c r="K240" s="34"/>
      <c r="L240" s="34"/>
      <c r="M240" s="34"/>
      <c r="N240" s="34"/>
      <c r="O240" s="34"/>
      <c r="P240" s="34"/>
      <c r="Q240" s="34"/>
      <c r="R240" s="34"/>
      <c r="S240" s="34"/>
    </row>
    <row r="241" spans="11:19" s="84" customFormat="1" ht="12.75" customHeight="1" x14ac:dyDescent="0.15">
      <c r="K241" s="34"/>
      <c r="L241" s="34"/>
      <c r="M241" s="34"/>
      <c r="N241" s="34"/>
      <c r="O241" s="34"/>
      <c r="P241" s="34"/>
      <c r="Q241" s="34"/>
      <c r="R241" s="34"/>
      <c r="S241" s="34"/>
    </row>
    <row r="242" spans="11:19" s="84" customFormat="1" ht="12.75" customHeight="1" x14ac:dyDescent="0.15">
      <c r="K242" s="34"/>
      <c r="L242" s="34"/>
      <c r="M242" s="34"/>
      <c r="N242" s="34"/>
      <c r="O242" s="34"/>
      <c r="P242" s="34"/>
      <c r="Q242" s="34"/>
      <c r="R242" s="34"/>
      <c r="S242" s="34"/>
    </row>
    <row r="243" spans="11:19" s="84" customFormat="1" ht="12.75" customHeight="1" x14ac:dyDescent="0.15">
      <c r="K243" s="34"/>
      <c r="L243" s="34"/>
      <c r="M243" s="34"/>
      <c r="N243" s="34"/>
      <c r="O243" s="34"/>
      <c r="P243" s="34"/>
      <c r="Q243" s="34"/>
      <c r="R243" s="34"/>
      <c r="S243" s="34"/>
    </row>
    <row r="244" spans="11:19" s="84" customFormat="1" ht="12.75" customHeight="1" x14ac:dyDescent="0.15">
      <c r="K244" s="34"/>
      <c r="L244" s="34"/>
      <c r="M244" s="34"/>
      <c r="N244" s="34"/>
      <c r="O244" s="34"/>
      <c r="P244" s="34"/>
      <c r="Q244" s="34"/>
      <c r="R244" s="34"/>
      <c r="S244" s="34"/>
    </row>
    <row r="245" spans="11:19" s="84" customFormat="1" ht="12.75" customHeight="1" x14ac:dyDescent="0.15">
      <c r="K245" s="34"/>
      <c r="L245" s="34"/>
      <c r="M245" s="34"/>
      <c r="N245" s="34"/>
      <c r="O245" s="34"/>
      <c r="P245" s="34"/>
      <c r="Q245" s="34"/>
      <c r="R245" s="34"/>
      <c r="S245" s="34"/>
    </row>
    <row r="246" spans="11:19" s="84" customFormat="1" ht="12.75" customHeight="1" x14ac:dyDescent="0.15">
      <c r="K246" s="34"/>
      <c r="L246" s="34"/>
      <c r="M246" s="34"/>
      <c r="N246" s="34"/>
      <c r="O246" s="34"/>
      <c r="P246" s="34"/>
      <c r="Q246" s="34"/>
      <c r="R246" s="34"/>
      <c r="S246" s="34"/>
    </row>
    <row r="247" spans="11:19" s="84" customFormat="1" ht="12.75" customHeight="1" x14ac:dyDescent="0.15">
      <c r="K247" s="34"/>
      <c r="L247" s="34"/>
      <c r="M247" s="34"/>
      <c r="N247" s="34"/>
      <c r="O247" s="34"/>
      <c r="P247" s="34"/>
      <c r="Q247" s="34"/>
      <c r="R247" s="34"/>
      <c r="S247" s="34"/>
    </row>
    <row r="248" spans="11:19" s="84" customFormat="1" ht="12.75" customHeight="1" x14ac:dyDescent="0.15">
      <c r="K248" s="34"/>
      <c r="L248" s="34"/>
      <c r="M248" s="34"/>
      <c r="N248" s="34"/>
      <c r="O248" s="34"/>
      <c r="P248" s="34"/>
      <c r="Q248" s="34"/>
      <c r="R248" s="34"/>
      <c r="S248" s="34"/>
    </row>
    <row r="249" spans="11:19" s="84" customFormat="1" ht="12.75" customHeight="1" x14ac:dyDescent="0.15">
      <c r="K249" s="34"/>
      <c r="L249" s="34"/>
      <c r="M249" s="34"/>
      <c r="N249" s="34"/>
      <c r="O249" s="34"/>
      <c r="P249" s="34"/>
      <c r="Q249" s="34"/>
      <c r="R249" s="34"/>
      <c r="S249" s="34"/>
    </row>
    <row r="250" spans="11:19" s="84" customFormat="1" ht="12.75" customHeight="1" x14ac:dyDescent="0.15">
      <c r="K250" s="34"/>
      <c r="L250" s="34"/>
      <c r="M250" s="34"/>
      <c r="N250" s="34"/>
      <c r="O250" s="34"/>
      <c r="P250" s="34"/>
      <c r="Q250" s="34"/>
      <c r="R250" s="34"/>
      <c r="S250" s="34"/>
    </row>
    <row r="251" spans="11:19" s="84" customFormat="1" ht="12.75" customHeight="1" x14ac:dyDescent="0.15">
      <c r="K251" s="34"/>
      <c r="L251" s="34"/>
      <c r="M251" s="34"/>
      <c r="N251" s="34"/>
      <c r="O251" s="34"/>
      <c r="P251" s="34"/>
      <c r="Q251" s="34"/>
      <c r="R251" s="34"/>
      <c r="S251" s="34"/>
    </row>
    <row r="252" spans="11:19" s="84" customFormat="1" ht="12.75" customHeight="1" x14ac:dyDescent="0.15">
      <c r="K252" s="34"/>
      <c r="L252" s="34"/>
      <c r="M252" s="34"/>
      <c r="N252" s="34"/>
      <c r="O252" s="34"/>
      <c r="P252" s="34"/>
      <c r="Q252" s="34"/>
      <c r="R252" s="34"/>
      <c r="S252" s="34"/>
    </row>
    <row r="253" spans="11:19" s="84" customFormat="1" ht="12.75" customHeight="1" x14ac:dyDescent="0.15">
      <c r="K253" s="34"/>
      <c r="L253" s="34"/>
      <c r="M253" s="34"/>
      <c r="N253" s="34"/>
      <c r="O253" s="34"/>
      <c r="P253" s="34"/>
      <c r="Q253" s="34"/>
      <c r="R253" s="34"/>
      <c r="S253" s="34"/>
    </row>
    <row r="254" spans="11:19" s="84" customFormat="1" ht="12.75" customHeight="1" x14ac:dyDescent="0.15">
      <c r="K254" s="34"/>
      <c r="L254" s="34"/>
      <c r="M254" s="34"/>
      <c r="N254" s="34"/>
      <c r="O254" s="34"/>
      <c r="P254" s="34"/>
      <c r="Q254" s="34"/>
      <c r="R254" s="34"/>
      <c r="S254" s="34"/>
    </row>
    <row r="255" spans="11:19" s="84" customFormat="1" ht="12.75" customHeight="1" x14ac:dyDescent="0.15">
      <c r="K255" s="34"/>
      <c r="L255" s="34"/>
      <c r="M255" s="34"/>
      <c r="N255" s="34"/>
      <c r="O255" s="34"/>
      <c r="P255" s="34"/>
      <c r="Q255" s="34"/>
      <c r="R255" s="34"/>
      <c r="S255" s="34"/>
    </row>
    <row r="256" spans="11:19" s="84" customFormat="1" ht="12.75" customHeight="1" x14ac:dyDescent="0.15">
      <c r="K256" s="34"/>
      <c r="L256" s="34"/>
      <c r="M256" s="34"/>
      <c r="N256" s="34"/>
      <c r="O256" s="34"/>
      <c r="P256" s="34"/>
      <c r="Q256" s="34"/>
      <c r="R256" s="34"/>
      <c r="S256" s="34"/>
    </row>
    <row r="257" spans="11:19" s="84" customFormat="1" ht="12.75" customHeight="1" x14ac:dyDescent="0.15">
      <c r="K257" s="34"/>
      <c r="L257" s="34"/>
      <c r="M257" s="34"/>
      <c r="N257" s="34"/>
      <c r="O257" s="34"/>
      <c r="P257" s="34"/>
      <c r="Q257" s="34"/>
      <c r="R257" s="34"/>
      <c r="S257" s="34"/>
    </row>
    <row r="258" spans="11:19" s="84" customFormat="1" ht="12.75" customHeight="1" x14ac:dyDescent="0.15">
      <c r="K258" s="34"/>
      <c r="L258" s="34"/>
      <c r="M258" s="34"/>
      <c r="N258" s="34"/>
      <c r="O258" s="34"/>
      <c r="P258" s="34"/>
      <c r="Q258" s="34"/>
      <c r="R258" s="34"/>
      <c r="S258" s="34"/>
    </row>
    <row r="259" spans="11:19" s="84" customFormat="1" ht="12.75" customHeight="1" x14ac:dyDescent="0.15">
      <c r="K259" s="34"/>
      <c r="L259" s="34"/>
      <c r="M259" s="34"/>
      <c r="N259" s="34"/>
      <c r="O259" s="34"/>
      <c r="P259" s="34"/>
      <c r="Q259" s="34"/>
      <c r="R259" s="34"/>
      <c r="S259" s="34"/>
    </row>
    <row r="260" spans="11:19" s="84" customFormat="1" ht="12.75" customHeight="1" x14ac:dyDescent="0.15">
      <c r="K260" s="34"/>
      <c r="L260" s="34"/>
      <c r="M260" s="34"/>
      <c r="N260" s="34"/>
      <c r="O260" s="34"/>
      <c r="P260" s="34"/>
      <c r="Q260" s="34"/>
      <c r="R260" s="34"/>
      <c r="S260" s="34"/>
    </row>
    <row r="261" spans="11:19" s="84" customFormat="1" ht="12.75" customHeight="1" x14ac:dyDescent="0.15">
      <c r="K261" s="34"/>
      <c r="L261" s="34"/>
      <c r="M261" s="34"/>
      <c r="N261" s="34"/>
      <c r="O261" s="34"/>
      <c r="P261" s="34"/>
      <c r="Q261" s="34"/>
      <c r="R261" s="34"/>
      <c r="S261" s="34"/>
    </row>
    <row r="262" spans="11:19" s="84" customFormat="1" ht="12.75" customHeight="1" x14ac:dyDescent="0.15">
      <c r="K262" s="34"/>
      <c r="L262" s="34"/>
      <c r="M262" s="34"/>
      <c r="N262" s="34"/>
      <c r="O262" s="34"/>
      <c r="P262" s="34"/>
      <c r="Q262" s="34"/>
      <c r="R262" s="34"/>
      <c r="S262" s="34"/>
    </row>
    <row r="263" spans="11:19" s="84" customFormat="1" ht="12.75" customHeight="1" x14ac:dyDescent="0.15">
      <c r="K263" s="34"/>
      <c r="L263" s="34"/>
      <c r="M263" s="34"/>
      <c r="N263" s="34"/>
      <c r="O263" s="34"/>
      <c r="P263" s="34"/>
      <c r="Q263" s="34"/>
      <c r="R263" s="34"/>
      <c r="S263" s="34"/>
    </row>
    <row r="264" spans="11:19" s="84" customFormat="1" ht="12.75" customHeight="1" x14ac:dyDescent="0.15">
      <c r="K264" s="34"/>
      <c r="L264" s="34"/>
      <c r="M264" s="34"/>
      <c r="N264" s="34"/>
      <c r="O264" s="34"/>
      <c r="P264" s="34"/>
      <c r="Q264" s="34"/>
      <c r="R264" s="34"/>
      <c r="S264" s="34"/>
    </row>
    <row r="265" spans="11:19" s="84" customFormat="1" ht="12.75" customHeight="1" x14ac:dyDescent="0.15">
      <c r="K265" s="34"/>
      <c r="L265" s="34"/>
      <c r="M265" s="34"/>
      <c r="N265" s="34"/>
      <c r="O265" s="34"/>
      <c r="P265" s="34"/>
      <c r="Q265" s="34"/>
      <c r="R265" s="34"/>
      <c r="S265" s="34"/>
    </row>
    <row r="266" spans="11:19" s="84" customFormat="1" ht="12.75" customHeight="1" x14ac:dyDescent="0.15">
      <c r="K266" s="34"/>
      <c r="L266" s="34"/>
      <c r="M266" s="34"/>
      <c r="N266" s="34"/>
      <c r="O266" s="34"/>
      <c r="P266" s="34"/>
      <c r="Q266" s="34"/>
      <c r="R266" s="34"/>
      <c r="S266" s="34"/>
    </row>
    <row r="267" spans="11:19" s="84" customFormat="1" ht="12.75" customHeight="1" x14ac:dyDescent="0.15">
      <c r="K267" s="34"/>
      <c r="L267" s="34"/>
      <c r="M267" s="34"/>
      <c r="N267" s="34"/>
      <c r="O267" s="34"/>
      <c r="P267" s="34"/>
      <c r="Q267" s="34"/>
      <c r="R267" s="34"/>
      <c r="S267" s="34"/>
    </row>
    <row r="268" spans="11:19" s="84" customFormat="1" ht="12.75" customHeight="1" x14ac:dyDescent="0.15">
      <c r="K268" s="34"/>
      <c r="L268" s="34"/>
      <c r="M268" s="34"/>
      <c r="N268" s="34"/>
      <c r="O268" s="34"/>
      <c r="P268" s="34"/>
      <c r="Q268" s="34"/>
      <c r="R268" s="34"/>
      <c r="S268" s="34"/>
    </row>
    <row r="269" spans="11:19" s="84" customFormat="1" ht="12.75" customHeight="1" x14ac:dyDescent="0.15">
      <c r="K269" s="34"/>
      <c r="L269" s="34"/>
      <c r="M269" s="34"/>
      <c r="N269" s="34"/>
      <c r="O269" s="34"/>
      <c r="P269" s="34"/>
      <c r="Q269" s="34"/>
      <c r="R269" s="34"/>
      <c r="S269" s="34"/>
    </row>
    <row r="270" spans="11:19" s="84" customFormat="1" ht="12.75" customHeight="1" x14ac:dyDescent="0.15">
      <c r="K270" s="34"/>
      <c r="L270" s="34"/>
      <c r="M270" s="34"/>
      <c r="N270" s="34"/>
      <c r="O270" s="34"/>
      <c r="P270" s="34"/>
      <c r="Q270" s="34"/>
      <c r="R270" s="34"/>
      <c r="S270" s="34"/>
    </row>
    <row r="271" spans="11:19" s="84" customFormat="1" ht="12.75" customHeight="1" x14ac:dyDescent="0.15">
      <c r="K271" s="34"/>
      <c r="L271" s="34"/>
      <c r="M271" s="34"/>
      <c r="N271" s="34"/>
      <c r="O271" s="34"/>
      <c r="P271" s="34"/>
      <c r="Q271" s="34"/>
      <c r="R271" s="34"/>
      <c r="S271" s="34"/>
    </row>
    <row r="272" spans="11:19" s="84" customFormat="1" ht="12.75" customHeight="1" x14ac:dyDescent="0.15">
      <c r="K272" s="34"/>
      <c r="L272" s="34"/>
      <c r="M272" s="34"/>
      <c r="N272" s="34"/>
      <c r="O272" s="34"/>
      <c r="P272" s="34"/>
      <c r="Q272" s="34"/>
      <c r="R272" s="34"/>
      <c r="S272" s="34"/>
    </row>
    <row r="273" spans="11:19" s="84" customFormat="1" ht="12.75" customHeight="1" x14ac:dyDescent="0.15">
      <c r="K273" s="34"/>
      <c r="L273" s="34"/>
      <c r="M273" s="34"/>
      <c r="N273" s="34"/>
      <c r="O273" s="34"/>
      <c r="P273" s="34"/>
      <c r="Q273" s="34"/>
      <c r="R273" s="34"/>
      <c r="S273" s="34"/>
    </row>
    <row r="274" spans="11:19" s="84" customFormat="1" ht="12.75" customHeight="1" x14ac:dyDescent="0.15">
      <c r="K274" s="34"/>
      <c r="L274" s="34"/>
      <c r="M274" s="34"/>
      <c r="N274" s="34"/>
      <c r="O274" s="34"/>
      <c r="P274" s="34"/>
      <c r="Q274" s="34"/>
      <c r="R274" s="34"/>
      <c r="S274" s="34"/>
    </row>
    <row r="275" spans="11:19" s="84" customFormat="1" ht="12.75" customHeight="1" x14ac:dyDescent="0.15">
      <c r="K275" s="34"/>
      <c r="L275" s="34"/>
      <c r="M275" s="34"/>
      <c r="N275" s="34"/>
      <c r="O275" s="34"/>
      <c r="P275" s="34"/>
      <c r="Q275" s="34"/>
      <c r="R275" s="34"/>
      <c r="S275" s="34"/>
    </row>
    <row r="276" spans="11:19" s="84" customFormat="1" ht="12.75" customHeight="1" x14ac:dyDescent="0.15">
      <c r="K276" s="34"/>
      <c r="L276" s="34"/>
      <c r="M276" s="34"/>
      <c r="N276" s="34"/>
      <c r="O276" s="34"/>
      <c r="P276" s="34"/>
      <c r="Q276" s="34"/>
      <c r="R276" s="34"/>
      <c r="S276" s="34"/>
    </row>
    <row r="277" spans="11:19" s="84" customFormat="1" ht="12.75" customHeight="1" x14ac:dyDescent="0.15">
      <c r="K277" s="34"/>
      <c r="L277" s="34"/>
      <c r="M277" s="34"/>
      <c r="N277" s="34"/>
      <c r="O277" s="34"/>
      <c r="P277" s="34"/>
      <c r="Q277" s="34"/>
      <c r="R277" s="34"/>
      <c r="S277" s="34"/>
    </row>
    <row r="278" spans="11:19" s="84" customFormat="1" ht="12.75" customHeight="1" x14ac:dyDescent="0.15">
      <c r="K278" s="34"/>
      <c r="L278" s="34"/>
      <c r="M278" s="34"/>
      <c r="N278" s="34"/>
      <c r="O278" s="34"/>
      <c r="P278" s="34"/>
      <c r="Q278" s="34"/>
      <c r="R278" s="34"/>
      <c r="S278" s="34"/>
    </row>
    <row r="279" spans="11:19" s="84" customFormat="1" ht="12.75" customHeight="1" x14ac:dyDescent="0.15">
      <c r="K279" s="34"/>
      <c r="L279" s="34"/>
      <c r="M279" s="34"/>
      <c r="N279" s="34"/>
      <c r="O279" s="34"/>
      <c r="P279" s="34"/>
      <c r="Q279" s="34"/>
      <c r="R279" s="34"/>
      <c r="S279" s="34"/>
    </row>
    <row r="280" spans="11:19" s="84" customFormat="1" ht="12.75" customHeight="1" x14ac:dyDescent="0.15">
      <c r="K280" s="34"/>
      <c r="L280" s="34"/>
      <c r="M280" s="34"/>
      <c r="N280" s="34"/>
      <c r="O280" s="34"/>
      <c r="P280" s="34"/>
      <c r="Q280" s="34"/>
      <c r="R280" s="34"/>
      <c r="S280" s="34"/>
    </row>
    <row r="281" spans="11:19" s="84" customFormat="1" ht="12.75" customHeight="1" x14ac:dyDescent="0.15">
      <c r="K281" s="34"/>
      <c r="L281" s="34"/>
      <c r="M281" s="34"/>
      <c r="N281" s="34"/>
      <c r="O281" s="34"/>
      <c r="P281" s="34"/>
      <c r="Q281" s="34"/>
      <c r="R281" s="34"/>
      <c r="S281" s="34"/>
    </row>
    <row r="282" spans="11:19" s="84" customFormat="1" ht="12.75" customHeight="1" x14ac:dyDescent="0.15">
      <c r="K282" s="34"/>
      <c r="L282" s="34"/>
      <c r="M282" s="34"/>
      <c r="N282" s="34"/>
      <c r="O282" s="34"/>
      <c r="P282" s="34"/>
      <c r="Q282" s="34"/>
      <c r="R282" s="34"/>
      <c r="S282" s="34"/>
    </row>
    <row r="283" spans="11:19" s="84" customFormat="1" ht="12.75" customHeight="1" x14ac:dyDescent="0.15">
      <c r="K283" s="34"/>
      <c r="L283" s="34"/>
      <c r="M283" s="34"/>
      <c r="N283" s="34"/>
      <c r="O283" s="34"/>
      <c r="P283" s="34"/>
      <c r="Q283" s="34"/>
      <c r="R283" s="34"/>
      <c r="S283" s="34"/>
    </row>
    <row r="284" spans="11:19" s="84" customFormat="1" ht="12.75" customHeight="1" x14ac:dyDescent="0.15">
      <c r="K284" s="34"/>
      <c r="L284" s="34"/>
      <c r="M284" s="34"/>
      <c r="N284" s="34"/>
      <c r="O284" s="34"/>
      <c r="P284" s="34"/>
      <c r="Q284" s="34"/>
      <c r="R284" s="34"/>
      <c r="S284" s="34"/>
    </row>
    <row r="285" spans="11:19" s="84" customFormat="1" ht="12.75" customHeight="1" x14ac:dyDescent="0.15">
      <c r="K285" s="34"/>
      <c r="L285" s="34"/>
      <c r="M285" s="34"/>
      <c r="N285" s="34"/>
      <c r="O285" s="34"/>
      <c r="P285" s="34"/>
      <c r="Q285" s="34"/>
      <c r="R285" s="34"/>
      <c r="S285" s="34"/>
    </row>
    <row r="286" spans="11:19" s="84" customFormat="1" ht="12.75" customHeight="1" x14ac:dyDescent="0.15">
      <c r="K286" s="34"/>
      <c r="L286" s="34"/>
      <c r="M286" s="34"/>
      <c r="N286" s="34"/>
      <c r="O286" s="34"/>
      <c r="P286" s="34"/>
      <c r="Q286" s="34"/>
      <c r="R286" s="34"/>
      <c r="S286" s="34"/>
    </row>
    <row r="287" spans="11:19" s="84" customFormat="1" ht="12.75" customHeight="1" x14ac:dyDescent="0.15">
      <c r="K287" s="34"/>
      <c r="L287" s="34"/>
      <c r="M287" s="34"/>
      <c r="N287" s="34"/>
      <c r="O287" s="34"/>
      <c r="P287" s="34"/>
      <c r="Q287" s="34"/>
      <c r="R287" s="34"/>
      <c r="S287" s="34"/>
    </row>
    <row r="288" spans="11:19" s="84" customFormat="1" ht="12.75" customHeight="1" x14ac:dyDescent="0.15">
      <c r="K288" s="34"/>
      <c r="L288" s="34"/>
      <c r="M288" s="34"/>
      <c r="N288" s="34"/>
      <c r="O288" s="34"/>
      <c r="P288" s="34"/>
      <c r="Q288" s="34"/>
      <c r="R288" s="34"/>
      <c r="S288" s="34"/>
    </row>
    <row r="289" spans="11:19" s="84" customFormat="1" ht="12.75" customHeight="1" x14ac:dyDescent="0.15">
      <c r="K289" s="34"/>
      <c r="L289" s="34"/>
      <c r="M289" s="34"/>
      <c r="N289" s="34"/>
      <c r="O289" s="34"/>
      <c r="P289" s="34"/>
      <c r="Q289" s="34"/>
      <c r="R289" s="34"/>
      <c r="S289" s="34"/>
    </row>
    <row r="290" spans="11:19" s="84" customFormat="1" ht="12.75" customHeight="1" x14ac:dyDescent="0.15">
      <c r="K290" s="34"/>
      <c r="L290" s="34"/>
      <c r="M290" s="34"/>
      <c r="N290" s="34"/>
      <c r="O290" s="34"/>
      <c r="P290" s="34"/>
      <c r="Q290" s="34"/>
      <c r="R290" s="34"/>
      <c r="S290" s="34"/>
    </row>
    <row r="291" spans="11:19" s="84" customFormat="1" ht="12.75" customHeight="1" x14ac:dyDescent="0.15">
      <c r="K291" s="34"/>
      <c r="L291" s="34"/>
      <c r="M291" s="34"/>
      <c r="N291" s="34"/>
      <c r="O291" s="34"/>
      <c r="P291" s="34"/>
      <c r="Q291" s="34"/>
      <c r="R291" s="34"/>
      <c r="S291" s="34"/>
    </row>
    <row r="292" spans="11:19" s="84" customFormat="1" ht="12.75" customHeight="1" x14ac:dyDescent="0.15">
      <c r="K292" s="34"/>
      <c r="L292" s="34"/>
      <c r="M292" s="34"/>
      <c r="N292" s="34"/>
      <c r="O292" s="34"/>
      <c r="P292" s="34"/>
      <c r="Q292" s="34"/>
      <c r="R292" s="34"/>
      <c r="S292" s="34"/>
    </row>
    <row r="293" spans="11:19" s="84" customFormat="1" ht="12.75" customHeight="1" x14ac:dyDescent="0.15">
      <c r="K293" s="34"/>
      <c r="L293" s="34"/>
      <c r="M293" s="34"/>
      <c r="N293" s="34"/>
      <c r="O293" s="34"/>
      <c r="P293" s="34"/>
      <c r="Q293" s="34"/>
      <c r="R293" s="34"/>
      <c r="S293" s="34"/>
    </row>
    <row r="294" spans="11:19" s="84" customFormat="1" ht="12.75" customHeight="1" x14ac:dyDescent="0.15">
      <c r="K294" s="34"/>
      <c r="L294" s="34"/>
      <c r="M294" s="34"/>
      <c r="N294" s="34"/>
      <c r="O294" s="34"/>
      <c r="P294" s="34"/>
      <c r="Q294" s="34"/>
      <c r="R294" s="34"/>
      <c r="S294" s="34"/>
    </row>
    <row r="295" spans="11:19" s="84" customFormat="1" ht="12.75" customHeight="1" x14ac:dyDescent="0.15">
      <c r="K295" s="34"/>
      <c r="L295" s="34"/>
      <c r="M295" s="34"/>
      <c r="N295" s="34"/>
      <c r="O295" s="34"/>
      <c r="P295" s="34"/>
      <c r="Q295" s="34"/>
      <c r="R295" s="34"/>
      <c r="S295" s="34"/>
    </row>
    <row r="296" spans="11:19" s="84" customFormat="1" ht="12.75" customHeight="1" x14ac:dyDescent="0.15">
      <c r="K296" s="34"/>
      <c r="L296" s="34"/>
      <c r="M296" s="34"/>
      <c r="N296" s="34"/>
      <c r="O296" s="34"/>
      <c r="P296" s="34"/>
      <c r="Q296" s="34"/>
      <c r="R296" s="34"/>
      <c r="S296" s="34"/>
    </row>
    <row r="297" spans="11:19" s="84" customFormat="1" ht="12.75" customHeight="1" x14ac:dyDescent="0.15">
      <c r="K297" s="34"/>
      <c r="L297" s="34"/>
      <c r="M297" s="34"/>
      <c r="N297" s="34"/>
      <c r="O297" s="34"/>
      <c r="P297" s="34"/>
      <c r="Q297" s="34"/>
      <c r="R297" s="34"/>
      <c r="S297" s="34"/>
    </row>
    <row r="298" spans="11:19" s="84" customFormat="1" ht="12.75" customHeight="1" x14ac:dyDescent="0.15">
      <c r="K298" s="34"/>
      <c r="L298" s="34"/>
      <c r="M298" s="34"/>
      <c r="N298" s="34"/>
      <c r="O298" s="34"/>
      <c r="P298" s="34"/>
      <c r="Q298" s="34"/>
      <c r="R298" s="34"/>
      <c r="S298" s="34"/>
    </row>
    <row r="299" spans="11:19" s="84" customFormat="1" ht="12.75" customHeight="1" x14ac:dyDescent="0.15">
      <c r="K299" s="34"/>
      <c r="L299" s="34"/>
      <c r="M299" s="34"/>
      <c r="N299" s="34"/>
      <c r="O299" s="34"/>
      <c r="P299" s="34"/>
      <c r="Q299" s="34"/>
      <c r="R299" s="34"/>
      <c r="S299" s="34"/>
    </row>
    <row r="300" spans="11:19" s="84" customFormat="1" ht="12.75" customHeight="1" x14ac:dyDescent="0.15">
      <c r="K300" s="34"/>
      <c r="L300" s="34"/>
      <c r="M300" s="34"/>
      <c r="N300" s="34"/>
      <c r="O300" s="34"/>
      <c r="P300" s="34"/>
      <c r="Q300" s="34"/>
      <c r="R300" s="34"/>
      <c r="S300" s="34"/>
    </row>
    <row r="301" spans="11:19" s="84" customFormat="1" ht="12.75" customHeight="1" x14ac:dyDescent="0.15">
      <c r="K301" s="34"/>
      <c r="L301" s="34"/>
      <c r="M301" s="34"/>
      <c r="N301" s="34"/>
      <c r="O301" s="34"/>
      <c r="P301" s="34"/>
      <c r="Q301" s="34"/>
      <c r="R301" s="34"/>
      <c r="S301" s="34"/>
    </row>
    <row r="302" spans="11:19" s="84" customFormat="1" ht="12.75" customHeight="1" x14ac:dyDescent="0.15">
      <c r="K302" s="34"/>
      <c r="L302" s="34"/>
      <c r="M302" s="34"/>
      <c r="N302" s="34"/>
      <c r="O302" s="34"/>
      <c r="P302" s="34"/>
      <c r="Q302" s="34"/>
      <c r="R302" s="34"/>
      <c r="S302" s="34"/>
    </row>
    <row r="303" spans="11:19" s="84" customFormat="1" ht="12.75" customHeight="1" x14ac:dyDescent="0.15">
      <c r="K303" s="34"/>
      <c r="L303" s="34"/>
      <c r="M303" s="34"/>
      <c r="N303" s="34"/>
      <c r="O303" s="34"/>
      <c r="P303" s="34"/>
      <c r="Q303" s="34"/>
      <c r="R303" s="34"/>
      <c r="S303" s="34"/>
    </row>
    <row r="304" spans="11:19" s="84" customFormat="1" ht="12.75" customHeight="1" x14ac:dyDescent="0.15">
      <c r="K304" s="34"/>
      <c r="L304" s="34"/>
      <c r="M304" s="34"/>
      <c r="N304" s="34"/>
      <c r="O304" s="34"/>
      <c r="P304" s="34"/>
      <c r="Q304" s="34"/>
      <c r="R304" s="34"/>
      <c r="S304" s="34"/>
    </row>
    <row r="305" spans="11:19" s="84" customFormat="1" ht="12.75" customHeight="1" x14ac:dyDescent="0.15">
      <c r="K305" s="34"/>
      <c r="L305" s="34"/>
      <c r="M305" s="34"/>
      <c r="N305" s="34"/>
      <c r="O305" s="34"/>
      <c r="P305" s="34"/>
      <c r="Q305" s="34"/>
      <c r="R305" s="34"/>
      <c r="S305" s="34"/>
    </row>
    <row r="306" spans="11:19" s="84" customFormat="1" ht="12.75" customHeight="1" x14ac:dyDescent="0.15">
      <c r="K306" s="34"/>
      <c r="L306" s="34"/>
      <c r="M306" s="34"/>
      <c r="N306" s="34"/>
      <c r="O306" s="34"/>
      <c r="P306" s="34"/>
      <c r="Q306" s="34"/>
      <c r="R306" s="34"/>
      <c r="S306" s="34"/>
    </row>
    <row r="307" spans="11:19" s="84" customFormat="1" ht="12.75" customHeight="1" x14ac:dyDescent="0.15">
      <c r="K307" s="34"/>
      <c r="L307" s="34"/>
      <c r="M307" s="34"/>
      <c r="N307" s="34"/>
      <c r="O307" s="34"/>
      <c r="P307" s="34"/>
      <c r="Q307" s="34"/>
      <c r="R307" s="34"/>
      <c r="S307" s="34"/>
    </row>
    <row r="308" spans="11:19" s="84" customFormat="1" ht="12.75" customHeight="1" x14ac:dyDescent="0.15">
      <c r="K308" s="34"/>
      <c r="L308" s="34"/>
      <c r="M308" s="34"/>
      <c r="N308" s="34"/>
      <c r="O308" s="34"/>
      <c r="P308" s="34"/>
      <c r="Q308" s="34"/>
      <c r="R308" s="34"/>
      <c r="S308" s="34"/>
    </row>
    <row r="309" spans="11:19" s="84" customFormat="1" ht="12.75" customHeight="1" x14ac:dyDescent="0.15">
      <c r="K309" s="34"/>
      <c r="L309" s="34"/>
      <c r="M309" s="34"/>
      <c r="N309" s="34"/>
      <c r="O309" s="34"/>
      <c r="P309" s="34"/>
      <c r="Q309" s="34"/>
      <c r="R309" s="34"/>
      <c r="S309" s="34"/>
    </row>
    <row r="310" spans="11:19" s="84" customFormat="1" ht="12.75" customHeight="1" x14ac:dyDescent="0.15">
      <c r="K310" s="34"/>
      <c r="L310" s="34"/>
      <c r="M310" s="34"/>
      <c r="N310" s="34"/>
      <c r="O310" s="34"/>
      <c r="P310" s="34"/>
      <c r="Q310" s="34"/>
      <c r="R310" s="34"/>
      <c r="S310" s="34"/>
    </row>
    <row r="311" spans="11:19" s="84" customFormat="1" ht="12.75" customHeight="1" x14ac:dyDescent="0.15">
      <c r="K311" s="34"/>
      <c r="L311" s="34"/>
      <c r="M311" s="34"/>
      <c r="N311" s="34"/>
      <c r="O311" s="34"/>
      <c r="P311" s="34"/>
      <c r="Q311" s="34"/>
      <c r="R311" s="34"/>
      <c r="S311" s="34"/>
    </row>
    <row r="312" spans="11:19" s="84" customFormat="1" ht="12.75" customHeight="1" x14ac:dyDescent="0.15">
      <c r="K312" s="34"/>
      <c r="L312" s="34"/>
      <c r="M312" s="34"/>
      <c r="N312" s="34"/>
      <c r="O312" s="34"/>
      <c r="P312" s="34"/>
      <c r="Q312" s="34"/>
      <c r="R312" s="34"/>
      <c r="S312" s="34"/>
    </row>
    <row r="313" spans="11:19" s="84" customFormat="1" ht="12.75" customHeight="1" x14ac:dyDescent="0.15">
      <c r="K313" s="34"/>
      <c r="L313" s="34"/>
      <c r="M313" s="34"/>
      <c r="N313" s="34"/>
      <c r="O313" s="34"/>
      <c r="P313" s="34"/>
      <c r="Q313" s="34"/>
      <c r="R313" s="34"/>
      <c r="S313" s="34"/>
    </row>
    <row r="314" spans="11:19" s="84" customFormat="1" ht="12.75" customHeight="1" x14ac:dyDescent="0.15">
      <c r="K314" s="34"/>
      <c r="L314" s="34"/>
      <c r="M314" s="34"/>
      <c r="N314" s="34"/>
      <c r="O314" s="34"/>
      <c r="P314" s="34"/>
      <c r="Q314" s="34"/>
      <c r="R314" s="34"/>
      <c r="S314" s="34"/>
    </row>
    <row r="315" spans="11:19" s="84" customFormat="1" ht="12.75" customHeight="1" x14ac:dyDescent="0.15">
      <c r="K315" s="34"/>
      <c r="L315" s="34"/>
      <c r="M315" s="34"/>
      <c r="N315" s="34"/>
      <c r="O315" s="34"/>
      <c r="P315" s="34"/>
      <c r="Q315" s="34"/>
      <c r="R315" s="34"/>
      <c r="S315" s="34"/>
    </row>
    <row r="316" spans="11:19" s="84" customFormat="1" ht="12.75" customHeight="1" x14ac:dyDescent="0.15">
      <c r="K316" s="34"/>
      <c r="L316" s="34"/>
      <c r="M316" s="34"/>
      <c r="N316" s="34"/>
      <c r="O316" s="34"/>
      <c r="P316" s="34"/>
      <c r="Q316" s="34"/>
      <c r="R316" s="34"/>
      <c r="S316" s="34"/>
    </row>
    <row r="317" spans="11:19" s="84" customFormat="1" ht="12.75" customHeight="1" x14ac:dyDescent="0.15">
      <c r="K317" s="34"/>
      <c r="L317" s="34"/>
      <c r="M317" s="34"/>
      <c r="N317" s="34"/>
      <c r="O317" s="34"/>
      <c r="P317" s="34"/>
      <c r="Q317" s="34"/>
      <c r="R317" s="34"/>
      <c r="S317" s="34"/>
    </row>
    <row r="318" spans="11:19" s="84" customFormat="1" ht="12.75" customHeight="1" x14ac:dyDescent="0.15">
      <c r="K318" s="34"/>
      <c r="L318" s="34"/>
      <c r="M318" s="34"/>
      <c r="N318" s="34"/>
      <c r="O318" s="34"/>
      <c r="P318" s="34"/>
      <c r="Q318" s="34"/>
      <c r="R318" s="34"/>
      <c r="S318" s="34"/>
    </row>
    <row r="319" spans="11:19" s="84" customFormat="1" ht="12.75" customHeight="1" x14ac:dyDescent="0.15">
      <c r="K319" s="34"/>
      <c r="L319" s="34"/>
      <c r="M319" s="34"/>
      <c r="N319" s="34"/>
      <c r="O319" s="34"/>
      <c r="P319" s="34"/>
      <c r="Q319" s="34"/>
      <c r="R319" s="34"/>
      <c r="S319" s="34"/>
    </row>
    <row r="320" spans="11:19" s="84" customFormat="1" ht="12.75" customHeight="1" x14ac:dyDescent="0.15">
      <c r="K320" s="34"/>
      <c r="L320" s="34"/>
      <c r="M320" s="34"/>
      <c r="N320" s="34"/>
      <c r="O320" s="34"/>
      <c r="P320" s="34"/>
      <c r="Q320" s="34"/>
      <c r="R320" s="34"/>
      <c r="S320" s="34"/>
    </row>
    <row r="321" spans="11:19" s="84" customFormat="1" ht="12.75" customHeight="1" x14ac:dyDescent="0.15">
      <c r="K321" s="34"/>
      <c r="L321" s="34"/>
      <c r="M321" s="34"/>
      <c r="N321" s="34"/>
      <c r="O321" s="34"/>
      <c r="P321" s="34"/>
      <c r="Q321" s="34"/>
      <c r="R321" s="34"/>
      <c r="S321" s="34"/>
    </row>
    <row r="322" spans="11:19" s="84" customFormat="1" ht="12.75" customHeight="1" x14ac:dyDescent="0.15">
      <c r="K322" s="34"/>
      <c r="L322" s="34"/>
      <c r="M322" s="34"/>
      <c r="N322" s="34"/>
      <c r="O322" s="34"/>
      <c r="P322" s="34"/>
      <c r="Q322" s="34"/>
      <c r="R322" s="34"/>
      <c r="S322" s="34"/>
    </row>
    <row r="323" spans="11:19" s="84" customFormat="1" ht="12.75" customHeight="1" x14ac:dyDescent="0.15">
      <c r="K323" s="34"/>
      <c r="L323" s="34"/>
      <c r="M323" s="34"/>
      <c r="N323" s="34"/>
      <c r="O323" s="34"/>
      <c r="P323" s="34"/>
      <c r="Q323" s="34"/>
      <c r="R323" s="34"/>
      <c r="S323" s="34"/>
    </row>
    <row r="324" spans="11:19" s="84" customFormat="1" ht="12.75" customHeight="1" x14ac:dyDescent="0.15">
      <c r="K324" s="34"/>
      <c r="L324" s="34"/>
      <c r="M324" s="34"/>
      <c r="N324" s="34"/>
      <c r="O324" s="34"/>
      <c r="P324" s="34"/>
      <c r="Q324" s="34"/>
      <c r="R324" s="34"/>
      <c r="S324" s="34"/>
    </row>
    <row r="325" spans="11:19" s="84" customFormat="1" ht="12.75" customHeight="1" x14ac:dyDescent="0.15">
      <c r="K325" s="34"/>
      <c r="L325" s="34"/>
      <c r="M325" s="34"/>
      <c r="N325" s="34"/>
      <c r="O325" s="34"/>
      <c r="P325" s="34"/>
      <c r="Q325" s="34"/>
      <c r="R325" s="34"/>
      <c r="S325" s="34"/>
    </row>
    <row r="326" spans="11:19" s="84" customFormat="1" ht="12.75" customHeight="1" x14ac:dyDescent="0.15">
      <c r="K326" s="34"/>
      <c r="L326" s="34"/>
      <c r="M326" s="34"/>
      <c r="N326" s="34"/>
      <c r="O326" s="34"/>
      <c r="P326" s="34"/>
      <c r="Q326" s="34"/>
      <c r="R326" s="34"/>
      <c r="S326" s="34"/>
    </row>
    <row r="327" spans="11:19" s="84" customFormat="1" ht="12.75" customHeight="1" x14ac:dyDescent="0.15">
      <c r="K327" s="34"/>
      <c r="L327" s="34"/>
      <c r="M327" s="34"/>
      <c r="N327" s="34"/>
      <c r="O327" s="34"/>
      <c r="P327" s="34"/>
      <c r="Q327" s="34"/>
      <c r="R327" s="34"/>
      <c r="S327" s="34"/>
    </row>
    <row r="328" spans="11:19" s="84" customFormat="1" ht="12.75" customHeight="1" x14ac:dyDescent="0.15">
      <c r="K328" s="34"/>
      <c r="L328" s="34"/>
      <c r="M328" s="34"/>
      <c r="N328" s="34"/>
      <c r="O328" s="34"/>
      <c r="P328" s="34"/>
      <c r="Q328" s="34"/>
      <c r="R328" s="34"/>
      <c r="S328" s="34"/>
    </row>
    <row r="329" spans="11:19" s="84" customFormat="1" ht="12.75" customHeight="1" x14ac:dyDescent="0.15">
      <c r="K329" s="34"/>
      <c r="L329" s="34"/>
      <c r="M329" s="34"/>
      <c r="N329" s="34"/>
      <c r="O329" s="34"/>
      <c r="P329" s="34"/>
      <c r="Q329" s="34"/>
      <c r="R329" s="34"/>
      <c r="S329" s="34"/>
    </row>
    <row r="330" spans="11:19" s="84" customFormat="1" ht="12.75" customHeight="1" x14ac:dyDescent="0.15">
      <c r="K330" s="34"/>
      <c r="L330" s="34"/>
      <c r="M330" s="34"/>
      <c r="N330" s="34"/>
      <c r="O330" s="34"/>
      <c r="P330" s="34"/>
      <c r="Q330" s="34"/>
      <c r="R330" s="34"/>
      <c r="S330" s="34"/>
    </row>
    <row r="331" spans="11:19" s="84" customFormat="1" ht="12.75" customHeight="1" x14ac:dyDescent="0.15">
      <c r="K331" s="34"/>
      <c r="L331" s="34"/>
      <c r="M331" s="34"/>
      <c r="N331" s="34"/>
      <c r="O331" s="34"/>
      <c r="P331" s="34"/>
      <c r="Q331" s="34"/>
      <c r="R331" s="34"/>
      <c r="S331" s="34"/>
    </row>
    <row r="332" spans="11:19" s="84" customFormat="1" ht="12.75" customHeight="1" x14ac:dyDescent="0.15">
      <c r="K332" s="34"/>
      <c r="L332" s="34"/>
      <c r="M332" s="34"/>
      <c r="N332" s="34"/>
      <c r="O332" s="34"/>
      <c r="P332" s="34"/>
      <c r="Q332" s="34"/>
      <c r="R332" s="34"/>
      <c r="S332" s="34"/>
    </row>
    <row r="333" spans="11:19" s="84" customFormat="1" ht="12.75" customHeight="1" x14ac:dyDescent="0.15">
      <c r="K333" s="34"/>
      <c r="L333" s="34"/>
      <c r="M333" s="34"/>
      <c r="N333" s="34"/>
      <c r="O333" s="34"/>
      <c r="P333" s="34"/>
      <c r="Q333" s="34"/>
      <c r="R333" s="34"/>
      <c r="S333" s="34"/>
    </row>
    <row r="334" spans="11:19" s="84" customFormat="1" ht="12.75" customHeight="1" x14ac:dyDescent="0.15">
      <c r="K334" s="34"/>
      <c r="L334" s="34"/>
      <c r="M334" s="34"/>
      <c r="N334" s="34"/>
      <c r="O334" s="34"/>
      <c r="P334" s="34"/>
      <c r="Q334" s="34"/>
      <c r="R334" s="34"/>
      <c r="S334" s="34"/>
    </row>
    <row r="335" spans="11:19" s="84" customFormat="1" ht="12.75" customHeight="1" x14ac:dyDescent="0.15">
      <c r="K335" s="34"/>
      <c r="L335" s="34"/>
      <c r="M335" s="34"/>
      <c r="N335" s="34"/>
      <c r="O335" s="34"/>
      <c r="P335" s="34"/>
      <c r="Q335" s="34"/>
      <c r="R335" s="34"/>
      <c r="S335" s="34"/>
    </row>
    <row r="336" spans="11:19" s="84" customFormat="1" ht="12.75" customHeight="1" x14ac:dyDescent="0.15">
      <c r="K336" s="34"/>
      <c r="L336" s="34"/>
      <c r="M336" s="34"/>
      <c r="N336" s="34"/>
      <c r="O336" s="34"/>
      <c r="P336" s="34"/>
      <c r="Q336" s="34"/>
      <c r="R336" s="34"/>
      <c r="S336" s="34"/>
    </row>
    <row r="337" spans="11:19" s="84" customFormat="1" ht="12.75" customHeight="1" x14ac:dyDescent="0.15">
      <c r="K337" s="34"/>
      <c r="L337" s="34"/>
      <c r="M337" s="34"/>
      <c r="N337" s="34"/>
      <c r="O337" s="34"/>
      <c r="P337" s="34"/>
      <c r="Q337" s="34"/>
      <c r="R337" s="34"/>
      <c r="S337" s="34"/>
    </row>
    <row r="338" spans="11:19" s="84" customFormat="1" ht="12.75" customHeight="1" x14ac:dyDescent="0.15">
      <c r="K338" s="34"/>
      <c r="L338" s="34"/>
      <c r="M338" s="34"/>
      <c r="N338" s="34"/>
      <c r="O338" s="34"/>
      <c r="P338" s="34"/>
      <c r="Q338" s="34"/>
      <c r="R338" s="34"/>
      <c r="S338" s="34"/>
    </row>
    <row r="339" spans="11:19" s="84" customFormat="1" ht="12.75" customHeight="1" x14ac:dyDescent="0.15">
      <c r="K339" s="34"/>
      <c r="L339" s="34"/>
      <c r="M339" s="34"/>
      <c r="N339" s="34"/>
      <c r="O339" s="34"/>
      <c r="P339" s="34"/>
      <c r="Q339" s="34"/>
      <c r="R339" s="34"/>
      <c r="S339" s="34"/>
    </row>
    <row r="340" spans="11:19" s="84" customFormat="1" ht="12.75" customHeight="1" x14ac:dyDescent="0.15">
      <c r="K340" s="34"/>
      <c r="L340" s="34"/>
      <c r="M340" s="34"/>
      <c r="N340" s="34"/>
      <c r="O340" s="34"/>
      <c r="P340" s="34"/>
      <c r="Q340" s="34"/>
      <c r="R340" s="34"/>
      <c r="S340" s="34"/>
    </row>
    <row r="341" spans="11:19" s="84" customFormat="1" ht="12.75" customHeight="1" x14ac:dyDescent="0.15">
      <c r="K341" s="34"/>
      <c r="L341" s="34"/>
      <c r="M341" s="34"/>
      <c r="N341" s="34"/>
      <c r="O341" s="34"/>
      <c r="P341" s="34"/>
      <c r="Q341" s="34"/>
      <c r="R341" s="34"/>
      <c r="S341" s="34"/>
    </row>
    <row r="342" spans="11:19" s="84" customFormat="1" ht="12.75" customHeight="1" x14ac:dyDescent="0.15">
      <c r="K342" s="34"/>
      <c r="L342" s="34"/>
      <c r="M342" s="34"/>
      <c r="N342" s="34"/>
      <c r="O342" s="34"/>
      <c r="P342" s="34"/>
      <c r="Q342" s="34"/>
      <c r="R342" s="34"/>
      <c r="S342" s="34"/>
    </row>
    <row r="343" spans="11:19" s="84" customFormat="1" ht="12.75" customHeight="1" x14ac:dyDescent="0.15">
      <c r="K343" s="34"/>
      <c r="L343" s="34"/>
      <c r="M343" s="34"/>
      <c r="N343" s="34"/>
      <c r="O343" s="34"/>
      <c r="P343" s="34"/>
      <c r="Q343" s="34"/>
      <c r="R343" s="34"/>
      <c r="S343" s="34"/>
    </row>
    <row r="344" spans="11:19" s="84" customFormat="1" ht="12.75" customHeight="1" x14ac:dyDescent="0.15">
      <c r="K344" s="34"/>
      <c r="L344" s="34"/>
      <c r="M344" s="34"/>
      <c r="N344" s="34"/>
      <c r="O344" s="34"/>
      <c r="P344" s="34"/>
      <c r="Q344" s="34"/>
      <c r="R344" s="34"/>
      <c r="S344" s="34"/>
    </row>
    <row r="345" spans="11:19" s="84" customFormat="1" ht="12.75" customHeight="1" x14ac:dyDescent="0.15">
      <c r="K345" s="34"/>
      <c r="L345" s="34"/>
      <c r="M345" s="34"/>
      <c r="N345" s="34"/>
      <c r="O345" s="34"/>
      <c r="P345" s="34"/>
      <c r="Q345" s="34"/>
      <c r="R345" s="34"/>
      <c r="S345" s="34"/>
    </row>
    <row r="346" spans="11:19" s="84" customFormat="1" ht="12.75" customHeight="1" x14ac:dyDescent="0.15">
      <c r="K346" s="34"/>
      <c r="L346" s="34"/>
      <c r="M346" s="34"/>
      <c r="N346" s="34"/>
      <c r="O346" s="34"/>
      <c r="P346" s="34"/>
      <c r="Q346" s="34"/>
      <c r="R346" s="34"/>
      <c r="S346" s="34"/>
    </row>
    <row r="347" spans="11:19" s="84" customFormat="1" ht="12.75" customHeight="1" x14ac:dyDescent="0.15">
      <c r="K347" s="34"/>
      <c r="L347" s="34"/>
      <c r="M347" s="34"/>
      <c r="N347" s="34"/>
      <c r="O347" s="34"/>
      <c r="P347" s="34"/>
      <c r="Q347" s="34"/>
      <c r="R347" s="34"/>
      <c r="S347" s="34"/>
    </row>
    <row r="348" spans="11:19" s="84" customFormat="1" ht="12.75" customHeight="1" x14ac:dyDescent="0.15">
      <c r="K348" s="34"/>
      <c r="L348" s="34"/>
      <c r="M348" s="34"/>
      <c r="N348" s="34"/>
      <c r="O348" s="34"/>
      <c r="P348" s="34"/>
      <c r="Q348" s="34"/>
      <c r="R348" s="34"/>
      <c r="S348" s="34"/>
    </row>
    <row r="349" spans="11:19" s="84" customFormat="1" ht="12.75" customHeight="1" x14ac:dyDescent="0.15">
      <c r="K349" s="34"/>
      <c r="L349" s="34"/>
      <c r="M349" s="34"/>
      <c r="N349" s="34"/>
      <c r="O349" s="34"/>
      <c r="P349" s="34"/>
      <c r="Q349" s="34"/>
      <c r="R349" s="34"/>
      <c r="S349" s="34"/>
    </row>
    <row r="350" spans="11:19" s="84" customFormat="1" ht="12.75" customHeight="1" x14ac:dyDescent="0.15">
      <c r="K350" s="34"/>
      <c r="L350" s="34"/>
      <c r="M350" s="34"/>
      <c r="N350" s="34"/>
      <c r="O350" s="34"/>
      <c r="P350" s="34"/>
      <c r="Q350" s="34"/>
      <c r="R350" s="34"/>
      <c r="S350" s="34"/>
    </row>
    <row r="351" spans="11:19" s="84" customFormat="1" ht="12.75" customHeight="1" x14ac:dyDescent="0.15">
      <c r="K351" s="34"/>
      <c r="L351" s="34"/>
      <c r="M351" s="34"/>
      <c r="N351" s="34"/>
      <c r="O351" s="34"/>
      <c r="P351" s="34"/>
      <c r="Q351" s="34"/>
      <c r="R351" s="34"/>
      <c r="S351" s="34"/>
    </row>
    <row r="352" spans="11:19" s="84" customFormat="1" ht="12.75" customHeight="1" x14ac:dyDescent="0.15">
      <c r="K352" s="34"/>
      <c r="L352" s="34"/>
      <c r="M352" s="34"/>
      <c r="N352" s="34"/>
      <c r="O352" s="34"/>
      <c r="P352" s="34"/>
      <c r="Q352" s="34"/>
      <c r="R352" s="34"/>
      <c r="S352" s="34"/>
    </row>
    <row r="353" spans="11:19" s="84" customFormat="1" ht="12.75" customHeight="1" x14ac:dyDescent="0.15">
      <c r="K353" s="34"/>
      <c r="L353" s="34"/>
      <c r="M353" s="34"/>
      <c r="N353" s="34"/>
      <c r="O353" s="34"/>
      <c r="P353" s="34"/>
      <c r="Q353" s="34"/>
      <c r="R353" s="34"/>
      <c r="S353" s="34"/>
    </row>
    <row r="354" spans="11:19" s="84" customFormat="1" ht="12.75" customHeight="1" x14ac:dyDescent="0.15">
      <c r="K354" s="34"/>
      <c r="L354" s="34"/>
      <c r="M354" s="34"/>
      <c r="N354" s="34"/>
      <c r="O354" s="34"/>
      <c r="P354" s="34"/>
      <c r="Q354" s="34"/>
      <c r="R354" s="34"/>
      <c r="S354" s="34"/>
    </row>
    <row r="355" spans="11:19" s="84" customFormat="1" ht="12.75" customHeight="1" x14ac:dyDescent="0.15">
      <c r="K355" s="34"/>
      <c r="L355" s="34"/>
      <c r="M355" s="34"/>
      <c r="N355" s="34"/>
      <c r="O355" s="34"/>
      <c r="P355" s="34"/>
      <c r="Q355" s="34"/>
      <c r="R355" s="34"/>
      <c r="S355" s="34"/>
    </row>
    <row r="356" spans="11:19" s="84" customFormat="1" ht="12.75" customHeight="1" x14ac:dyDescent="0.15">
      <c r="K356" s="34"/>
      <c r="L356" s="34"/>
      <c r="M356" s="34"/>
      <c r="N356" s="34"/>
      <c r="O356" s="34"/>
      <c r="P356" s="34"/>
      <c r="Q356" s="34"/>
      <c r="R356" s="34"/>
      <c r="S356" s="34"/>
    </row>
    <row r="357" spans="11:19" s="84" customFormat="1" ht="12.75" customHeight="1" x14ac:dyDescent="0.15">
      <c r="K357" s="34"/>
      <c r="L357" s="34"/>
      <c r="M357" s="34"/>
      <c r="N357" s="34"/>
      <c r="O357" s="34"/>
      <c r="P357" s="34"/>
      <c r="Q357" s="34"/>
      <c r="R357" s="34"/>
      <c r="S357" s="34"/>
    </row>
    <row r="358" spans="11:19" s="84" customFormat="1" ht="12.75" customHeight="1" x14ac:dyDescent="0.15">
      <c r="K358" s="34"/>
      <c r="L358" s="34"/>
      <c r="M358" s="34"/>
      <c r="N358" s="34"/>
      <c r="O358" s="34"/>
      <c r="P358" s="34"/>
      <c r="Q358" s="34"/>
      <c r="R358" s="34"/>
      <c r="S358" s="34"/>
    </row>
    <row r="359" spans="11:19" s="84" customFormat="1" ht="12.75" customHeight="1" x14ac:dyDescent="0.15">
      <c r="K359" s="34"/>
      <c r="L359" s="34"/>
      <c r="M359" s="34"/>
      <c r="N359" s="34"/>
      <c r="O359" s="34"/>
      <c r="P359" s="34"/>
      <c r="Q359" s="34"/>
      <c r="R359" s="34"/>
      <c r="S359" s="34"/>
    </row>
    <row r="360" spans="11:19" s="84" customFormat="1" ht="12.75" customHeight="1" x14ac:dyDescent="0.15">
      <c r="K360" s="34"/>
      <c r="L360" s="34"/>
      <c r="M360" s="34"/>
      <c r="N360" s="34"/>
      <c r="O360" s="34"/>
      <c r="P360" s="34"/>
      <c r="Q360" s="34"/>
      <c r="R360" s="34"/>
      <c r="S360" s="34"/>
    </row>
    <row r="361" spans="11:19" s="84" customFormat="1" ht="12.75" customHeight="1" x14ac:dyDescent="0.15">
      <c r="K361" s="34"/>
      <c r="L361" s="34"/>
      <c r="M361" s="34"/>
      <c r="N361" s="34"/>
      <c r="O361" s="34"/>
      <c r="P361" s="34"/>
      <c r="Q361" s="34"/>
      <c r="R361" s="34"/>
      <c r="S361" s="34"/>
    </row>
    <row r="362" spans="11:19" s="84" customFormat="1" ht="12.75" customHeight="1" x14ac:dyDescent="0.15">
      <c r="K362" s="34"/>
      <c r="L362" s="34"/>
      <c r="M362" s="34"/>
      <c r="N362" s="34"/>
      <c r="O362" s="34"/>
      <c r="P362" s="34"/>
      <c r="Q362" s="34"/>
      <c r="R362" s="34"/>
      <c r="S362" s="34"/>
    </row>
    <row r="363" spans="11:19" s="84" customFormat="1" ht="12.75" customHeight="1" x14ac:dyDescent="0.15">
      <c r="K363" s="34"/>
      <c r="L363" s="34"/>
      <c r="M363" s="34"/>
      <c r="N363" s="34"/>
      <c r="O363" s="34"/>
      <c r="P363" s="34"/>
      <c r="Q363" s="34"/>
      <c r="R363" s="34"/>
      <c r="S363" s="34"/>
    </row>
    <row r="364" spans="11:19" s="84" customFormat="1" ht="12.75" customHeight="1" x14ac:dyDescent="0.15">
      <c r="K364" s="34"/>
      <c r="L364" s="34"/>
      <c r="M364" s="34"/>
      <c r="N364" s="34"/>
      <c r="O364" s="34"/>
      <c r="P364" s="34"/>
      <c r="Q364" s="34"/>
      <c r="R364" s="34"/>
      <c r="S364" s="34"/>
    </row>
    <row r="365" spans="11:19" s="84" customFormat="1" ht="12.75" customHeight="1" x14ac:dyDescent="0.15">
      <c r="K365" s="34"/>
      <c r="L365" s="34"/>
      <c r="M365" s="34"/>
      <c r="N365" s="34"/>
      <c r="O365" s="34"/>
      <c r="P365" s="34"/>
      <c r="Q365" s="34"/>
      <c r="R365" s="34"/>
      <c r="S365" s="34"/>
    </row>
    <row r="366" spans="11:19" s="84" customFormat="1" ht="12.75" customHeight="1" x14ac:dyDescent="0.15">
      <c r="K366" s="34"/>
      <c r="L366" s="34"/>
      <c r="M366" s="34"/>
      <c r="N366" s="34"/>
      <c r="O366" s="34"/>
      <c r="P366" s="34"/>
      <c r="Q366" s="34"/>
      <c r="R366" s="34"/>
      <c r="S366" s="34"/>
    </row>
    <row r="367" spans="11:19" s="84" customFormat="1" ht="12.75" customHeight="1" x14ac:dyDescent="0.15">
      <c r="K367" s="34"/>
      <c r="L367" s="34"/>
      <c r="M367" s="34"/>
      <c r="N367" s="34"/>
      <c r="O367" s="34"/>
      <c r="P367" s="34"/>
      <c r="Q367" s="34"/>
      <c r="R367" s="34"/>
      <c r="S367" s="34"/>
    </row>
    <row r="368" spans="11:19" s="84" customFormat="1" ht="12.75" customHeight="1" x14ac:dyDescent="0.15">
      <c r="K368" s="34"/>
      <c r="L368" s="34"/>
      <c r="M368" s="34"/>
      <c r="N368" s="34"/>
      <c r="O368" s="34"/>
      <c r="P368" s="34"/>
      <c r="Q368" s="34"/>
      <c r="R368" s="34"/>
      <c r="S368" s="34"/>
    </row>
    <row r="369" spans="11:19" s="84" customFormat="1" ht="12.75" customHeight="1" x14ac:dyDescent="0.15">
      <c r="K369" s="34"/>
      <c r="L369" s="34"/>
      <c r="M369" s="34"/>
      <c r="N369" s="34"/>
      <c r="O369" s="34"/>
      <c r="P369" s="34"/>
      <c r="Q369" s="34"/>
      <c r="R369" s="34"/>
      <c r="S369" s="34"/>
    </row>
    <row r="370" spans="11:19" s="84" customFormat="1" ht="12.75" customHeight="1" x14ac:dyDescent="0.15">
      <c r="K370" s="34"/>
      <c r="L370" s="34"/>
      <c r="M370" s="34"/>
      <c r="N370" s="34"/>
      <c r="O370" s="34"/>
      <c r="P370" s="34"/>
      <c r="Q370" s="34"/>
      <c r="R370" s="34"/>
      <c r="S370" s="34"/>
    </row>
    <row r="371" spans="11:19" s="84" customFormat="1" ht="12.75" customHeight="1" x14ac:dyDescent="0.15">
      <c r="K371" s="34"/>
      <c r="L371" s="34"/>
      <c r="M371" s="34"/>
      <c r="N371" s="34"/>
      <c r="O371" s="34"/>
      <c r="P371" s="34"/>
      <c r="Q371" s="34"/>
      <c r="R371" s="34"/>
      <c r="S371" s="34"/>
    </row>
    <row r="372" spans="11:19" s="84" customFormat="1" ht="12.75" customHeight="1" x14ac:dyDescent="0.15">
      <c r="K372" s="34"/>
      <c r="L372" s="34"/>
      <c r="M372" s="34"/>
      <c r="N372" s="34"/>
      <c r="O372" s="34"/>
      <c r="P372" s="34"/>
      <c r="Q372" s="34"/>
      <c r="R372" s="34"/>
      <c r="S372" s="34"/>
    </row>
    <row r="373" spans="11:19" s="84" customFormat="1" ht="12.75" customHeight="1" x14ac:dyDescent="0.15">
      <c r="K373" s="34"/>
      <c r="L373" s="34"/>
      <c r="M373" s="34"/>
      <c r="N373" s="34"/>
      <c r="O373" s="34"/>
      <c r="P373" s="34"/>
      <c r="Q373" s="34"/>
      <c r="R373" s="34"/>
      <c r="S373" s="34"/>
    </row>
    <row r="374" spans="11:19" s="84" customFormat="1" ht="12.75" customHeight="1" x14ac:dyDescent="0.15">
      <c r="K374" s="34"/>
      <c r="L374" s="34"/>
      <c r="M374" s="34"/>
      <c r="N374" s="34"/>
      <c r="O374" s="34"/>
      <c r="P374" s="34"/>
      <c r="Q374" s="34"/>
      <c r="R374" s="34"/>
      <c r="S374" s="34"/>
    </row>
    <row r="375" spans="11:19" s="84" customFormat="1" ht="12.75" customHeight="1" x14ac:dyDescent="0.15">
      <c r="K375" s="34"/>
      <c r="L375" s="34"/>
      <c r="M375" s="34"/>
      <c r="N375" s="34"/>
      <c r="O375" s="34"/>
      <c r="P375" s="34"/>
      <c r="Q375" s="34"/>
      <c r="R375" s="34"/>
      <c r="S375" s="34"/>
    </row>
    <row r="376" spans="11:19" s="84" customFormat="1" ht="12.75" customHeight="1" x14ac:dyDescent="0.15">
      <c r="K376" s="34"/>
      <c r="L376" s="34"/>
      <c r="M376" s="34"/>
      <c r="N376" s="34"/>
      <c r="O376" s="34"/>
      <c r="P376" s="34"/>
      <c r="Q376" s="34"/>
      <c r="R376" s="34"/>
      <c r="S376" s="34"/>
    </row>
    <row r="377" spans="11:19" s="84" customFormat="1" ht="12.75" customHeight="1" x14ac:dyDescent="0.15">
      <c r="K377" s="34"/>
      <c r="L377" s="34"/>
      <c r="M377" s="34"/>
      <c r="N377" s="34"/>
      <c r="O377" s="34"/>
      <c r="P377" s="34"/>
      <c r="Q377" s="34"/>
      <c r="R377" s="34"/>
      <c r="S377" s="34"/>
    </row>
    <row r="378" spans="11:19" s="84" customFormat="1" ht="12.75" customHeight="1" x14ac:dyDescent="0.15">
      <c r="K378" s="34"/>
      <c r="L378" s="34"/>
      <c r="M378" s="34"/>
      <c r="N378" s="34"/>
      <c r="O378" s="34"/>
      <c r="P378" s="34"/>
      <c r="Q378" s="34"/>
      <c r="R378" s="34"/>
      <c r="S378" s="34"/>
    </row>
    <row r="379" spans="11:19" s="84" customFormat="1" ht="12.75" customHeight="1" x14ac:dyDescent="0.15">
      <c r="K379" s="34"/>
      <c r="L379" s="34"/>
      <c r="M379" s="34"/>
      <c r="N379" s="34"/>
      <c r="O379" s="34"/>
      <c r="P379" s="34"/>
      <c r="Q379" s="34"/>
      <c r="R379" s="34"/>
      <c r="S379" s="34"/>
    </row>
    <row r="380" spans="11:19" s="84" customFormat="1" ht="12.75" customHeight="1" x14ac:dyDescent="0.15">
      <c r="K380" s="34"/>
      <c r="L380" s="34"/>
      <c r="M380" s="34"/>
      <c r="N380" s="34"/>
      <c r="O380" s="34"/>
      <c r="P380" s="34"/>
      <c r="Q380" s="34"/>
      <c r="R380" s="34"/>
      <c r="S380" s="34"/>
    </row>
    <row r="381" spans="11:19" s="84" customFormat="1" ht="12.75" customHeight="1" x14ac:dyDescent="0.15">
      <c r="K381" s="34"/>
      <c r="L381" s="34"/>
      <c r="M381" s="34"/>
      <c r="N381" s="34"/>
      <c r="O381" s="34"/>
      <c r="P381" s="34"/>
      <c r="Q381" s="34"/>
      <c r="R381" s="34"/>
      <c r="S381" s="34"/>
    </row>
    <row r="382" spans="11:19" s="84" customFormat="1" ht="12.75" customHeight="1" x14ac:dyDescent="0.15">
      <c r="K382" s="34"/>
      <c r="L382" s="34"/>
      <c r="M382" s="34"/>
      <c r="N382" s="34"/>
      <c r="O382" s="34"/>
      <c r="P382" s="34"/>
      <c r="Q382" s="34"/>
      <c r="R382" s="34"/>
      <c r="S382" s="34"/>
    </row>
    <row r="383" spans="11:19" s="84" customFormat="1" ht="12.75" customHeight="1" x14ac:dyDescent="0.15">
      <c r="K383" s="34"/>
      <c r="L383" s="34"/>
      <c r="M383" s="34"/>
      <c r="N383" s="34"/>
      <c r="O383" s="34"/>
      <c r="P383" s="34"/>
      <c r="Q383" s="34"/>
      <c r="R383" s="34"/>
      <c r="S383" s="34"/>
    </row>
    <row r="384" spans="11:19" s="84" customFormat="1" ht="12.75" customHeight="1" x14ac:dyDescent="0.15">
      <c r="K384" s="34"/>
      <c r="L384" s="34"/>
      <c r="M384" s="34"/>
      <c r="N384" s="34"/>
      <c r="O384" s="34"/>
      <c r="P384" s="34"/>
      <c r="Q384" s="34"/>
      <c r="R384" s="34"/>
      <c r="S384" s="34"/>
    </row>
    <row r="385" spans="11:19" s="84" customFormat="1" ht="12.75" customHeight="1" x14ac:dyDescent="0.15">
      <c r="K385" s="34"/>
      <c r="L385" s="34"/>
      <c r="M385" s="34"/>
      <c r="N385" s="34"/>
      <c r="O385" s="34"/>
      <c r="P385" s="34"/>
      <c r="Q385" s="34"/>
      <c r="R385" s="34"/>
      <c r="S385" s="34"/>
    </row>
    <row r="386" spans="11:19" s="84" customFormat="1" ht="12.75" customHeight="1" x14ac:dyDescent="0.15">
      <c r="K386" s="34"/>
      <c r="L386" s="34"/>
      <c r="M386" s="34"/>
      <c r="N386" s="34"/>
      <c r="O386" s="34"/>
      <c r="P386" s="34"/>
      <c r="Q386" s="34"/>
      <c r="R386" s="34"/>
      <c r="S386" s="34"/>
    </row>
    <row r="387" spans="11:19" s="84" customFormat="1" ht="12.75" customHeight="1" x14ac:dyDescent="0.15">
      <c r="K387" s="34"/>
      <c r="L387" s="34"/>
      <c r="M387" s="34"/>
      <c r="N387" s="34"/>
      <c r="O387" s="34"/>
      <c r="P387" s="34"/>
      <c r="Q387" s="34"/>
      <c r="R387" s="34"/>
      <c r="S387" s="34"/>
    </row>
    <row r="388" spans="11:19" s="84" customFormat="1" ht="12.75" customHeight="1" x14ac:dyDescent="0.15">
      <c r="K388" s="34"/>
      <c r="L388" s="34"/>
      <c r="M388" s="34"/>
      <c r="N388" s="34"/>
      <c r="O388" s="34"/>
      <c r="P388" s="34"/>
      <c r="Q388" s="34"/>
      <c r="R388" s="34"/>
      <c r="S388" s="34"/>
    </row>
    <row r="389" spans="11:19" s="84" customFormat="1" ht="12.75" customHeight="1" x14ac:dyDescent="0.15">
      <c r="K389" s="34"/>
      <c r="L389" s="34"/>
      <c r="M389" s="34"/>
      <c r="N389" s="34"/>
      <c r="O389" s="34"/>
      <c r="P389" s="34"/>
      <c r="Q389" s="34"/>
      <c r="R389" s="34"/>
      <c r="S389" s="34"/>
    </row>
    <row r="390" spans="11:19" s="84" customFormat="1" ht="12.75" customHeight="1" x14ac:dyDescent="0.15">
      <c r="K390" s="34"/>
      <c r="L390" s="34"/>
      <c r="M390" s="34"/>
      <c r="N390" s="34"/>
      <c r="O390" s="34"/>
      <c r="P390" s="34"/>
      <c r="Q390" s="34"/>
      <c r="R390" s="34"/>
      <c r="S390" s="34"/>
    </row>
    <row r="391" spans="11:19" s="84" customFormat="1" ht="12.75" customHeight="1" x14ac:dyDescent="0.15">
      <c r="K391" s="34"/>
      <c r="L391" s="34"/>
      <c r="M391" s="34"/>
      <c r="N391" s="34"/>
      <c r="O391" s="34"/>
      <c r="P391" s="34"/>
      <c r="Q391" s="34"/>
      <c r="R391" s="34"/>
      <c r="S391" s="34"/>
    </row>
    <row r="392" spans="11:19" s="84" customFormat="1" ht="12.75" customHeight="1" x14ac:dyDescent="0.15">
      <c r="K392" s="34"/>
      <c r="L392" s="34"/>
      <c r="M392" s="34"/>
      <c r="N392" s="34"/>
      <c r="O392" s="34"/>
      <c r="P392" s="34"/>
      <c r="Q392" s="34"/>
      <c r="R392" s="34"/>
      <c r="S392" s="34"/>
    </row>
    <row r="393" spans="11:19" s="84" customFormat="1" ht="12.75" customHeight="1" x14ac:dyDescent="0.15">
      <c r="K393" s="34"/>
      <c r="L393" s="34"/>
      <c r="M393" s="34"/>
      <c r="N393" s="34"/>
      <c r="O393" s="34"/>
      <c r="P393" s="34"/>
      <c r="Q393" s="34"/>
      <c r="R393" s="34"/>
      <c r="S393" s="34"/>
    </row>
    <row r="394" spans="11:19" s="84" customFormat="1" ht="12.75" customHeight="1" x14ac:dyDescent="0.15">
      <c r="K394" s="34"/>
      <c r="L394" s="34"/>
      <c r="M394" s="34"/>
      <c r="N394" s="34"/>
      <c r="O394" s="34"/>
      <c r="P394" s="34"/>
      <c r="Q394" s="34"/>
      <c r="R394" s="34"/>
      <c r="S394" s="34"/>
    </row>
    <row r="395" spans="11:19" s="84" customFormat="1" ht="12.75" customHeight="1" x14ac:dyDescent="0.15">
      <c r="K395" s="34"/>
      <c r="L395" s="34"/>
      <c r="M395" s="34"/>
      <c r="N395" s="34"/>
      <c r="O395" s="34"/>
      <c r="P395" s="34"/>
      <c r="Q395" s="34"/>
      <c r="R395" s="34"/>
      <c r="S395" s="34"/>
    </row>
    <row r="396" spans="11:19" s="84" customFormat="1" ht="12.75" customHeight="1" x14ac:dyDescent="0.15">
      <c r="K396" s="34"/>
      <c r="L396" s="34"/>
      <c r="M396" s="34"/>
      <c r="N396" s="34"/>
      <c r="O396" s="34"/>
      <c r="P396" s="34"/>
      <c r="Q396" s="34"/>
      <c r="R396" s="34"/>
      <c r="S396" s="34"/>
    </row>
    <row r="397" spans="11:19" s="84" customFormat="1" ht="12.75" customHeight="1" x14ac:dyDescent="0.15">
      <c r="K397" s="34"/>
      <c r="L397" s="34"/>
      <c r="M397" s="34"/>
      <c r="N397" s="34"/>
      <c r="O397" s="34"/>
      <c r="P397" s="34"/>
      <c r="Q397" s="34"/>
      <c r="R397" s="34"/>
      <c r="S397" s="34"/>
    </row>
    <row r="398" spans="11:19" s="84" customFormat="1" ht="12.75" customHeight="1" x14ac:dyDescent="0.15">
      <c r="K398" s="34"/>
      <c r="L398" s="34"/>
      <c r="M398" s="34"/>
      <c r="N398" s="34"/>
      <c r="O398" s="34"/>
      <c r="P398" s="34"/>
      <c r="Q398" s="34"/>
      <c r="R398" s="34"/>
      <c r="S398" s="34"/>
    </row>
    <row r="399" spans="11:19" s="84" customFormat="1" ht="12.75" customHeight="1" x14ac:dyDescent="0.15">
      <c r="K399" s="34"/>
      <c r="L399" s="34"/>
      <c r="M399" s="34"/>
      <c r="N399" s="34"/>
      <c r="O399" s="34"/>
      <c r="P399" s="34"/>
      <c r="Q399" s="34"/>
      <c r="R399" s="34"/>
      <c r="S399" s="34"/>
    </row>
    <row r="400" spans="11:19" s="84" customFormat="1" ht="12.75" customHeight="1" x14ac:dyDescent="0.15">
      <c r="K400" s="34"/>
      <c r="L400" s="34"/>
      <c r="M400" s="34"/>
      <c r="N400" s="34"/>
      <c r="O400" s="34"/>
      <c r="P400" s="34"/>
      <c r="Q400" s="34"/>
      <c r="R400" s="34"/>
      <c r="S400" s="34"/>
    </row>
    <row r="401" spans="11:19" s="84" customFormat="1" ht="12.75" customHeight="1" x14ac:dyDescent="0.15">
      <c r="K401" s="34"/>
      <c r="L401" s="34"/>
      <c r="M401" s="34"/>
      <c r="N401" s="34"/>
      <c r="O401" s="34"/>
      <c r="P401" s="34"/>
      <c r="Q401" s="34"/>
      <c r="R401" s="34"/>
      <c r="S401" s="34"/>
    </row>
    <row r="402" spans="11:19" s="84" customFormat="1" ht="12.75" customHeight="1" x14ac:dyDescent="0.15">
      <c r="K402" s="34"/>
      <c r="L402" s="34"/>
      <c r="M402" s="34"/>
      <c r="N402" s="34"/>
      <c r="O402" s="34"/>
      <c r="P402" s="34"/>
      <c r="Q402" s="34"/>
      <c r="R402" s="34"/>
      <c r="S402" s="34"/>
    </row>
    <row r="403" spans="11:19" s="84" customFormat="1" ht="12.75" customHeight="1" x14ac:dyDescent="0.15">
      <c r="K403" s="34"/>
      <c r="L403" s="34"/>
      <c r="M403" s="34"/>
      <c r="N403" s="34"/>
      <c r="O403" s="34"/>
      <c r="P403" s="34"/>
      <c r="Q403" s="34"/>
      <c r="R403" s="34"/>
      <c r="S403" s="34"/>
    </row>
    <row r="404" spans="11:19" s="84" customFormat="1" ht="12.75" customHeight="1" x14ac:dyDescent="0.15">
      <c r="K404" s="34"/>
      <c r="L404" s="34"/>
      <c r="M404" s="34"/>
      <c r="N404" s="34"/>
      <c r="O404" s="34"/>
      <c r="P404" s="34"/>
      <c r="Q404" s="34"/>
      <c r="R404" s="34"/>
      <c r="S404" s="34"/>
    </row>
    <row r="405" spans="11:19" s="84" customFormat="1" ht="12.75" customHeight="1" x14ac:dyDescent="0.15">
      <c r="K405" s="34"/>
      <c r="L405" s="34"/>
      <c r="M405" s="34"/>
      <c r="N405" s="34"/>
      <c r="O405" s="34"/>
      <c r="P405" s="34"/>
      <c r="Q405" s="34"/>
      <c r="R405" s="34"/>
      <c r="S405" s="34"/>
    </row>
    <row r="406" spans="11:19" s="84" customFormat="1" ht="12.75" customHeight="1" x14ac:dyDescent="0.15">
      <c r="K406" s="34"/>
      <c r="L406" s="34"/>
      <c r="M406" s="34"/>
      <c r="N406" s="34"/>
      <c r="O406" s="34"/>
      <c r="P406" s="34"/>
      <c r="Q406" s="34"/>
      <c r="R406" s="34"/>
      <c r="S406" s="34"/>
    </row>
    <row r="407" spans="11:19" s="84" customFormat="1" ht="12.75" customHeight="1" x14ac:dyDescent="0.15">
      <c r="K407" s="34"/>
      <c r="L407" s="34"/>
      <c r="M407" s="34"/>
      <c r="N407" s="34"/>
      <c r="O407" s="34"/>
      <c r="P407" s="34"/>
      <c r="Q407" s="34"/>
      <c r="R407" s="34"/>
      <c r="S407" s="34"/>
    </row>
    <row r="408" spans="11:19" s="84" customFormat="1" ht="12.75" customHeight="1" x14ac:dyDescent="0.15">
      <c r="K408" s="34"/>
      <c r="L408" s="34"/>
      <c r="M408" s="34"/>
      <c r="N408" s="34"/>
      <c r="O408" s="34"/>
      <c r="P408" s="34"/>
      <c r="Q408" s="34"/>
      <c r="R408" s="34"/>
      <c r="S408" s="34"/>
    </row>
    <row r="409" spans="11:19" s="84" customFormat="1" ht="12.75" customHeight="1" x14ac:dyDescent="0.15">
      <c r="K409" s="34"/>
      <c r="L409" s="34"/>
      <c r="M409" s="34"/>
      <c r="N409" s="34"/>
      <c r="O409" s="34"/>
      <c r="P409" s="34"/>
      <c r="Q409" s="34"/>
      <c r="R409" s="34"/>
      <c r="S409" s="34"/>
    </row>
    <row r="410" spans="11:19" s="84" customFormat="1" ht="12.75" customHeight="1" x14ac:dyDescent="0.15">
      <c r="K410" s="34"/>
      <c r="L410" s="34"/>
      <c r="M410" s="34"/>
      <c r="N410" s="34"/>
      <c r="O410" s="34"/>
      <c r="P410" s="34"/>
      <c r="Q410" s="34"/>
      <c r="R410" s="34"/>
      <c r="S410" s="34"/>
    </row>
    <row r="411" spans="11:19" s="84" customFormat="1" ht="12.75" customHeight="1" x14ac:dyDescent="0.15">
      <c r="K411" s="34"/>
      <c r="L411" s="34"/>
      <c r="M411" s="34"/>
      <c r="N411" s="34"/>
      <c r="O411" s="34"/>
      <c r="P411" s="34"/>
      <c r="Q411" s="34"/>
      <c r="R411" s="34"/>
      <c r="S411" s="34"/>
    </row>
    <row r="412" spans="11:19" s="84" customFormat="1" ht="12.75" customHeight="1" x14ac:dyDescent="0.15">
      <c r="K412" s="34"/>
      <c r="L412" s="34"/>
      <c r="M412" s="34"/>
      <c r="N412" s="34"/>
      <c r="O412" s="34"/>
      <c r="P412" s="34"/>
      <c r="Q412" s="34"/>
      <c r="R412" s="34"/>
      <c r="S412" s="34"/>
    </row>
    <row r="413" spans="11:19" s="84" customFormat="1" ht="12.75" customHeight="1" x14ac:dyDescent="0.15">
      <c r="K413" s="34"/>
      <c r="L413" s="34"/>
      <c r="M413" s="34"/>
      <c r="N413" s="34"/>
      <c r="O413" s="34"/>
      <c r="P413" s="34"/>
      <c r="Q413" s="34"/>
      <c r="R413" s="34"/>
      <c r="S413" s="34"/>
    </row>
    <row r="414" spans="11:19" s="84" customFormat="1" ht="12.75" customHeight="1" x14ac:dyDescent="0.15">
      <c r="K414" s="34"/>
      <c r="L414" s="34"/>
      <c r="M414" s="34"/>
      <c r="N414" s="34"/>
      <c r="O414" s="34"/>
      <c r="P414" s="34"/>
      <c r="Q414" s="34"/>
      <c r="R414" s="34"/>
      <c r="S414" s="34"/>
    </row>
    <row r="415" spans="11:19" s="84" customFormat="1" ht="12.75" customHeight="1" x14ac:dyDescent="0.15">
      <c r="K415" s="34"/>
      <c r="L415" s="34"/>
      <c r="M415" s="34"/>
      <c r="N415" s="34"/>
      <c r="O415" s="34"/>
      <c r="P415" s="34"/>
      <c r="Q415" s="34"/>
      <c r="R415" s="34"/>
      <c r="S415" s="34"/>
    </row>
    <row r="416" spans="11:19" s="84" customFormat="1" ht="12.75" customHeight="1" x14ac:dyDescent="0.15">
      <c r="K416" s="34"/>
      <c r="L416" s="34"/>
      <c r="M416" s="34"/>
      <c r="N416" s="34"/>
      <c r="O416" s="34"/>
      <c r="P416" s="34"/>
      <c r="Q416" s="34"/>
      <c r="R416" s="34"/>
      <c r="S416" s="34"/>
    </row>
    <row r="417" spans="11:19" s="84" customFormat="1" ht="12.75" customHeight="1" x14ac:dyDescent="0.15">
      <c r="K417" s="34"/>
      <c r="L417" s="34"/>
      <c r="M417" s="34"/>
      <c r="N417" s="34"/>
      <c r="O417" s="34"/>
      <c r="P417" s="34"/>
      <c r="Q417" s="34"/>
      <c r="R417" s="34"/>
      <c r="S417" s="34"/>
    </row>
    <row r="418" spans="11:19" s="84" customFormat="1" ht="12.75" customHeight="1" x14ac:dyDescent="0.15">
      <c r="K418" s="34"/>
      <c r="L418" s="34"/>
      <c r="M418" s="34"/>
      <c r="N418" s="34"/>
      <c r="O418" s="34"/>
      <c r="P418" s="34"/>
      <c r="Q418" s="34"/>
      <c r="R418" s="34"/>
      <c r="S418" s="34"/>
    </row>
    <row r="419" spans="11:19" s="84" customFormat="1" ht="12.75" customHeight="1" x14ac:dyDescent="0.15">
      <c r="K419" s="34"/>
      <c r="L419" s="34"/>
      <c r="M419" s="34"/>
      <c r="N419" s="34"/>
      <c r="O419" s="34"/>
      <c r="P419" s="34"/>
      <c r="Q419" s="34"/>
      <c r="R419" s="34"/>
      <c r="S419" s="34"/>
    </row>
    <row r="420" spans="11:19" s="84" customFormat="1" ht="12.75" customHeight="1" x14ac:dyDescent="0.15">
      <c r="K420" s="34"/>
      <c r="L420" s="34"/>
      <c r="M420" s="34"/>
      <c r="N420" s="34"/>
      <c r="O420" s="34"/>
      <c r="P420" s="34"/>
      <c r="Q420" s="34"/>
      <c r="R420" s="34"/>
      <c r="S420" s="34"/>
    </row>
    <row r="421" spans="11:19" s="84" customFormat="1" ht="12.75" customHeight="1" x14ac:dyDescent="0.15">
      <c r="K421" s="34"/>
      <c r="L421" s="34"/>
      <c r="M421" s="34"/>
      <c r="N421" s="34"/>
      <c r="O421" s="34"/>
      <c r="P421" s="34"/>
      <c r="Q421" s="34"/>
      <c r="R421" s="34"/>
      <c r="S421" s="34"/>
    </row>
    <row r="422" spans="11:19" s="84" customFormat="1" ht="12.75" customHeight="1" x14ac:dyDescent="0.15">
      <c r="K422" s="34"/>
      <c r="L422" s="34"/>
      <c r="M422" s="34"/>
      <c r="N422" s="34"/>
      <c r="O422" s="34"/>
      <c r="P422" s="34"/>
      <c r="Q422" s="34"/>
      <c r="R422" s="34"/>
      <c r="S422" s="34"/>
    </row>
    <row r="423" spans="11:19" s="84" customFormat="1" ht="12.75" customHeight="1" x14ac:dyDescent="0.15">
      <c r="K423" s="34"/>
      <c r="L423" s="34"/>
      <c r="M423" s="34"/>
      <c r="N423" s="34"/>
      <c r="O423" s="34"/>
      <c r="P423" s="34"/>
      <c r="Q423" s="34"/>
      <c r="R423" s="34"/>
      <c r="S423" s="34"/>
    </row>
    <row r="424" spans="11:19" s="84" customFormat="1" ht="12.75" customHeight="1" x14ac:dyDescent="0.15">
      <c r="K424" s="34"/>
      <c r="L424" s="34"/>
      <c r="M424" s="34"/>
      <c r="N424" s="34"/>
      <c r="O424" s="34"/>
      <c r="P424" s="34"/>
      <c r="Q424" s="34"/>
      <c r="R424" s="34"/>
      <c r="S424" s="34"/>
    </row>
    <row r="425" spans="11:19" s="84" customFormat="1" ht="12.75" customHeight="1" x14ac:dyDescent="0.15">
      <c r="K425" s="34"/>
      <c r="L425" s="34"/>
      <c r="M425" s="34"/>
      <c r="N425" s="34"/>
      <c r="O425" s="34"/>
      <c r="P425" s="34"/>
      <c r="Q425" s="34"/>
      <c r="R425" s="34"/>
      <c r="S425" s="34"/>
    </row>
    <row r="426" spans="11:19" s="84" customFormat="1" ht="12.75" customHeight="1" x14ac:dyDescent="0.15">
      <c r="K426" s="34"/>
      <c r="L426" s="34"/>
      <c r="M426" s="34"/>
      <c r="N426" s="34"/>
      <c r="O426" s="34"/>
      <c r="P426" s="34"/>
      <c r="Q426" s="34"/>
      <c r="R426" s="34"/>
      <c r="S426" s="34"/>
    </row>
    <row r="427" spans="11:19" s="84" customFormat="1" ht="12.75" customHeight="1" x14ac:dyDescent="0.15">
      <c r="K427" s="34"/>
      <c r="L427" s="34"/>
      <c r="M427" s="34"/>
      <c r="N427" s="34"/>
      <c r="O427" s="34"/>
      <c r="P427" s="34"/>
      <c r="Q427" s="34"/>
      <c r="R427" s="34"/>
      <c r="S427" s="34"/>
    </row>
    <row r="428" spans="11:19" s="84" customFormat="1" ht="12.75" customHeight="1" x14ac:dyDescent="0.15">
      <c r="K428" s="34"/>
      <c r="L428" s="34"/>
      <c r="M428" s="34"/>
      <c r="N428" s="34"/>
      <c r="O428" s="34"/>
      <c r="P428" s="34"/>
      <c r="Q428" s="34"/>
      <c r="R428" s="34"/>
      <c r="S428" s="34"/>
    </row>
    <row r="429" spans="11:19" s="84" customFormat="1" ht="12.75" customHeight="1" x14ac:dyDescent="0.15">
      <c r="K429" s="34"/>
      <c r="L429" s="34"/>
      <c r="M429" s="34"/>
      <c r="N429" s="34"/>
      <c r="O429" s="34"/>
      <c r="P429" s="34"/>
      <c r="Q429" s="34"/>
      <c r="R429" s="34"/>
      <c r="S429" s="34"/>
    </row>
    <row r="430" spans="11:19" s="84" customFormat="1" ht="12.75" customHeight="1" x14ac:dyDescent="0.15">
      <c r="K430" s="34"/>
      <c r="L430" s="34"/>
      <c r="M430" s="34"/>
      <c r="N430" s="34"/>
      <c r="O430" s="34"/>
      <c r="P430" s="34"/>
      <c r="Q430" s="34"/>
      <c r="R430" s="34"/>
      <c r="S430" s="34"/>
    </row>
    <row r="431" spans="11:19" s="84" customFormat="1" ht="12.75" customHeight="1" x14ac:dyDescent="0.15">
      <c r="K431" s="34"/>
      <c r="L431" s="34"/>
      <c r="M431" s="34"/>
      <c r="N431" s="34"/>
      <c r="O431" s="34"/>
      <c r="P431" s="34"/>
      <c r="Q431" s="34"/>
      <c r="R431" s="34"/>
      <c r="S431" s="34"/>
    </row>
    <row r="432" spans="11:19" s="84" customFormat="1" ht="12.75" customHeight="1" x14ac:dyDescent="0.15">
      <c r="K432" s="34"/>
      <c r="L432" s="34"/>
      <c r="M432" s="34"/>
      <c r="N432" s="34"/>
      <c r="O432" s="34"/>
      <c r="P432" s="34"/>
      <c r="Q432" s="34"/>
      <c r="R432" s="34"/>
      <c r="S432" s="34"/>
    </row>
    <row r="433" spans="11:19" s="84" customFormat="1" ht="12.75" customHeight="1" x14ac:dyDescent="0.15">
      <c r="K433" s="34"/>
      <c r="L433" s="34"/>
      <c r="M433" s="34"/>
      <c r="N433" s="34"/>
      <c r="O433" s="34"/>
      <c r="P433" s="34"/>
      <c r="Q433" s="34"/>
      <c r="R433" s="34"/>
      <c r="S433" s="34"/>
    </row>
    <row r="434" spans="11:19" s="84" customFormat="1" ht="12.75" customHeight="1" x14ac:dyDescent="0.15">
      <c r="K434" s="34"/>
      <c r="L434" s="34"/>
      <c r="M434" s="34"/>
      <c r="N434" s="34"/>
      <c r="O434" s="34"/>
      <c r="P434" s="34"/>
      <c r="Q434" s="34"/>
      <c r="R434" s="34"/>
      <c r="S434" s="34"/>
    </row>
    <row r="435" spans="11:19" s="84" customFormat="1" ht="12.75" customHeight="1" x14ac:dyDescent="0.15">
      <c r="K435" s="34"/>
      <c r="L435" s="34"/>
      <c r="M435" s="34"/>
      <c r="N435" s="34"/>
      <c r="O435" s="34"/>
      <c r="P435" s="34"/>
      <c r="Q435" s="34"/>
      <c r="R435" s="34"/>
      <c r="S435" s="34"/>
    </row>
    <row r="436" spans="11:19" s="84" customFormat="1" ht="12.75" customHeight="1" x14ac:dyDescent="0.15">
      <c r="K436" s="34"/>
      <c r="L436" s="34"/>
      <c r="M436" s="34"/>
      <c r="N436" s="34"/>
      <c r="O436" s="34"/>
      <c r="P436" s="34"/>
      <c r="Q436" s="34"/>
      <c r="R436" s="34"/>
      <c r="S436" s="34"/>
    </row>
    <row r="437" spans="11:19" s="84" customFormat="1" ht="12.75" customHeight="1" x14ac:dyDescent="0.15">
      <c r="K437" s="34"/>
      <c r="L437" s="34"/>
      <c r="M437" s="34"/>
      <c r="N437" s="34"/>
      <c r="O437" s="34"/>
      <c r="P437" s="34"/>
      <c r="Q437" s="34"/>
      <c r="R437" s="34"/>
      <c r="S437" s="34"/>
    </row>
    <row r="438" spans="11:19" s="84" customFormat="1" ht="12.75" customHeight="1" x14ac:dyDescent="0.15">
      <c r="K438" s="34"/>
      <c r="L438" s="34"/>
      <c r="M438" s="34"/>
      <c r="N438" s="34"/>
      <c r="O438" s="34"/>
      <c r="P438" s="34"/>
      <c r="Q438" s="34"/>
      <c r="R438" s="34"/>
      <c r="S438" s="34"/>
    </row>
    <row r="439" spans="11:19" s="84" customFormat="1" ht="12.75" customHeight="1" x14ac:dyDescent="0.15">
      <c r="K439" s="34"/>
      <c r="L439" s="34"/>
      <c r="M439" s="34"/>
      <c r="N439" s="34"/>
      <c r="O439" s="34"/>
      <c r="P439" s="34"/>
      <c r="Q439" s="34"/>
      <c r="R439" s="34"/>
      <c r="S439" s="34"/>
    </row>
    <row r="440" spans="11:19" s="84" customFormat="1" ht="12.75" customHeight="1" x14ac:dyDescent="0.15">
      <c r="K440" s="34"/>
      <c r="L440" s="34"/>
      <c r="M440" s="34"/>
      <c r="N440" s="34"/>
      <c r="O440" s="34"/>
      <c r="P440" s="34"/>
      <c r="Q440" s="34"/>
      <c r="R440" s="34"/>
      <c r="S440" s="34"/>
    </row>
    <row r="441" spans="11:19" s="84" customFormat="1" ht="12.75" customHeight="1" x14ac:dyDescent="0.15">
      <c r="K441" s="34"/>
      <c r="L441" s="34"/>
      <c r="M441" s="34"/>
      <c r="N441" s="34"/>
      <c r="O441" s="34"/>
      <c r="P441" s="34"/>
      <c r="Q441" s="34"/>
      <c r="R441" s="34"/>
      <c r="S441" s="34"/>
    </row>
    <row r="442" spans="11:19" s="84" customFormat="1" ht="12.75" customHeight="1" x14ac:dyDescent="0.15">
      <c r="K442" s="34"/>
      <c r="L442" s="34"/>
      <c r="M442" s="34"/>
      <c r="N442" s="34"/>
      <c r="O442" s="34"/>
      <c r="P442" s="34"/>
      <c r="Q442" s="34"/>
      <c r="R442" s="34"/>
      <c r="S442" s="34"/>
    </row>
    <row r="443" spans="11:19" s="84" customFormat="1" ht="12.75" customHeight="1" x14ac:dyDescent="0.15">
      <c r="K443" s="34"/>
      <c r="L443" s="34"/>
      <c r="M443" s="34"/>
      <c r="N443" s="34"/>
      <c r="O443" s="34"/>
      <c r="P443" s="34"/>
      <c r="Q443" s="34"/>
      <c r="R443" s="34"/>
      <c r="S443" s="34"/>
    </row>
    <row r="444" spans="11:19" s="84" customFormat="1" ht="12.75" customHeight="1" x14ac:dyDescent="0.15">
      <c r="K444" s="34"/>
      <c r="L444" s="34"/>
      <c r="M444" s="34"/>
      <c r="N444" s="34"/>
      <c r="O444" s="34"/>
      <c r="P444" s="34"/>
      <c r="Q444" s="34"/>
      <c r="R444" s="34"/>
      <c r="S444" s="34"/>
    </row>
    <row r="445" spans="11:19" s="84" customFormat="1" ht="12.75" customHeight="1" x14ac:dyDescent="0.15">
      <c r="K445" s="34"/>
      <c r="L445" s="34"/>
      <c r="M445" s="34"/>
      <c r="N445" s="34"/>
      <c r="O445" s="34"/>
      <c r="P445" s="34"/>
      <c r="Q445" s="34"/>
      <c r="R445" s="34"/>
      <c r="S445" s="34"/>
    </row>
    <row r="446" spans="11:19" s="84" customFormat="1" ht="12.75" customHeight="1" x14ac:dyDescent="0.15">
      <c r="K446" s="34"/>
      <c r="L446" s="34"/>
      <c r="M446" s="34"/>
      <c r="N446" s="34"/>
      <c r="O446" s="34"/>
      <c r="P446" s="34"/>
      <c r="Q446" s="34"/>
      <c r="R446" s="34"/>
      <c r="S446" s="34"/>
    </row>
    <row r="447" spans="11:19" s="84" customFormat="1" ht="12.75" customHeight="1" x14ac:dyDescent="0.15">
      <c r="K447" s="34"/>
      <c r="L447" s="34"/>
      <c r="M447" s="34"/>
      <c r="N447" s="34"/>
      <c r="O447" s="34"/>
      <c r="P447" s="34"/>
      <c r="Q447" s="34"/>
      <c r="R447" s="34"/>
      <c r="S447" s="34"/>
    </row>
    <row r="448" spans="11:19" s="84" customFormat="1" ht="12.75" customHeight="1" x14ac:dyDescent="0.15">
      <c r="K448" s="34"/>
      <c r="L448" s="34"/>
      <c r="M448" s="34"/>
      <c r="N448" s="34"/>
      <c r="O448" s="34"/>
      <c r="P448" s="34"/>
      <c r="Q448" s="34"/>
      <c r="R448" s="34"/>
      <c r="S448" s="34"/>
    </row>
    <row r="449" spans="11:19" s="84" customFormat="1" ht="12.75" customHeight="1" x14ac:dyDescent="0.15">
      <c r="K449" s="34"/>
      <c r="L449" s="34"/>
      <c r="M449" s="34"/>
      <c r="N449" s="34"/>
      <c r="O449" s="34"/>
      <c r="P449" s="34"/>
      <c r="Q449" s="34"/>
      <c r="R449" s="34"/>
      <c r="S449" s="34"/>
    </row>
    <row r="450" spans="11:19" s="84" customFormat="1" ht="12.75" customHeight="1" x14ac:dyDescent="0.15">
      <c r="K450" s="34"/>
      <c r="L450" s="34"/>
      <c r="M450" s="34"/>
      <c r="N450" s="34"/>
      <c r="O450" s="34"/>
      <c r="P450" s="34"/>
      <c r="Q450" s="34"/>
      <c r="R450" s="34"/>
      <c r="S450" s="34"/>
    </row>
    <row r="451" spans="11:19" s="84" customFormat="1" ht="12.75" customHeight="1" x14ac:dyDescent="0.15">
      <c r="K451" s="34"/>
      <c r="L451" s="34"/>
      <c r="M451" s="34"/>
      <c r="N451" s="34"/>
      <c r="O451" s="34"/>
      <c r="P451" s="34"/>
      <c r="Q451" s="34"/>
      <c r="R451" s="34"/>
      <c r="S451" s="34"/>
    </row>
    <row r="452" spans="11:19" s="84" customFormat="1" ht="12.75" customHeight="1" x14ac:dyDescent="0.15">
      <c r="K452" s="34"/>
      <c r="L452" s="34"/>
      <c r="M452" s="34"/>
      <c r="N452" s="34"/>
      <c r="O452" s="34"/>
      <c r="P452" s="34"/>
      <c r="Q452" s="34"/>
      <c r="R452" s="34"/>
      <c r="S452" s="34"/>
    </row>
    <row r="453" spans="11:19" s="84" customFormat="1" ht="12.75" customHeight="1" x14ac:dyDescent="0.15">
      <c r="K453" s="34"/>
      <c r="L453" s="34"/>
      <c r="M453" s="34"/>
      <c r="N453" s="34"/>
      <c r="O453" s="34"/>
      <c r="P453" s="34"/>
      <c r="Q453" s="34"/>
      <c r="R453" s="34"/>
      <c r="S453" s="34"/>
    </row>
    <row r="454" spans="11:19" s="84" customFormat="1" ht="12.75" customHeight="1" x14ac:dyDescent="0.15">
      <c r="K454" s="34"/>
      <c r="L454" s="34"/>
      <c r="M454" s="34"/>
      <c r="N454" s="34"/>
      <c r="O454" s="34"/>
      <c r="P454" s="34"/>
      <c r="Q454" s="34"/>
      <c r="R454" s="34"/>
      <c r="S454" s="34"/>
    </row>
    <row r="455" spans="11:19" s="84" customFormat="1" ht="12.75" customHeight="1" x14ac:dyDescent="0.15">
      <c r="K455" s="34"/>
      <c r="L455" s="34"/>
      <c r="M455" s="34"/>
      <c r="N455" s="34"/>
      <c r="O455" s="34"/>
      <c r="P455" s="34"/>
      <c r="Q455" s="34"/>
      <c r="R455" s="34"/>
      <c r="S455" s="34"/>
    </row>
    <row r="456" spans="11:19" s="84" customFormat="1" ht="12.75" customHeight="1" x14ac:dyDescent="0.15">
      <c r="K456" s="34"/>
      <c r="L456" s="34"/>
      <c r="M456" s="34"/>
      <c r="N456" s="34"/>
      <c r="O456" s="34"/>
      <c r="P456" s="34"/>
      <c r="Q456" s="34"/>
      <c r="R456" s="34"/>
      <c r="S456" s="34"/>
    </row>
    <row r="457" spans="11:19" s="84" customFormat="1" ht="12.75" customHeight="1" x14ac:dyDescent="0.15">
      <c r="K457" s="34"/>
      <c r="L457" s="34"/>
      <c r="M457" s="34"/>
      <c r="N457" s="34"/>
      <c r="O457" s="34"/>
      <c r="P457" s="34"/>
      <c r="Q457" s="34"/>
      <c r="R457" s="34"/>
      <c r="S457" s="34"/>
    </row>
    <row r="458" spans="11:19" s="84" customFormat="1" ht="12.75" customHeight="1" x14ac:dyDescent="0.15">
      <c r="K458" s="34"/>
      <c r="L458" s="34"/>
      <c r="M458" s="34"/>
      <c r="N458" s="34"/>
      <c r="O458" s="34"/>
      <c r="P458" s="34"/>
      <c r="Q458" s="34"/>
      <c r="R458" s="34"/>
      <c r="S458" s="34"/>
    </row>
    <row r="459" spans="11:19" s="84" customFormat="1" ht="12.75" customHeight="1" x14ac:dyDescent="0.15">
      <c r="K459" s="34"/>
      <c r="L459" s="34"/>
      <c r="M459" s="34"/>
      <c r="N459" s="34"/>
      <c r="O459" s="34"/>
      <c r="P459" s="34"/>
      <c r="Q459" s="34"/>
      <c r="R459" s="34"/>
      <c r="S459" s="34"/>
    </row>
    <row r="460" spans="11:19" s="84" customFormat="1" ht="12.75" customHeight="1" x14ac:dyDescent="0.15">
      <c r="K460" s="34"/>
      <c r="L460" s="34"/>
      <c r="M460" s="34"/>
      <c r="N460" s="34"/>
      <c r="O460" s="34"/>
      <c r="P460" s="34"/>
      <c r="Q460" s="34"/>
      <c r="R460" s="34"/>
      <c r="S460" s="34"/>
    </row>
    <row r="461" spans="11:19" s="84" customFormat="1" ht="12.75" customHeight="1" x14ac:dyDescent="0.15">
      <c r="K461" s="34"/>
      <c r="L461" s="34"/>
      <c r="M461" s="34"/>
      <c r="N461" s="34"/>
      <c r="O461" s="34"/>
      <c r="P461" s="34"/>
      <c r="Q461" s="34"/>
      <c r="R461" s="34"/>
      <c r="S461" s="34"/>
    </row>
    <row r="462" spans="11:19" s="84" customFormat="1" ht="12.75" customHeight="1" x14ac:dyDescent="0.15">
      <c r="K462" s="34"/>
      <c r="L462" s="34"/>
      <c r="M462" s="34"/>
      <c r="N462" s="34"/>
      <c r="O462" s="34"/>
      <c r="P462" s="34"/>
      <c r="Q462" s="34"/>
      <c r="R462" s="34"/>
      <c r="S462" s="34"/>
    </row>
    <row r="463" spans="11:19" s="84" customFormat="1" ht="12.75" customHeight="1" x14ac:dyDescent="0.15">
      <c r="K463" s="34"/>
      <c r="L463" s="34"/>
      <c r="M463" s="34"/>
      <c r="N463" s="34"/>
      <c r="O463" s="34"/>
      <c r="P463" s="34"/>
      <c r="Q463" s="34"/>
      <c r="R463" s="34"/>
      <c r="S463" s="34"/>
    </row>
    <row r="464" spans="11:19" s="84" customFormat="1" ht="12.75" customHeight="1" x14ac:dyDescent="0.15">
      <c r="K464" s="34"/>
      <c r="L464" s="34"/>
      <c r="M464" s="34"/>
      <c r="N464" s="34"/>
      <c r="O464" s="34"/>
      <c r="P464" s="34"/>
      <c r="Q464" s="34"/>
      <c r="R464" s="34"/>
      <c r="S464" s="34"/>
    </row>
    <row r="465" spans="11:19" s="84" customFormat="1" ht="12.75" customHeight="1" x14ac:dyDescent="0.15">
      <c r="K465" s="34"/>
      <c r="L465" s="34"/>
      <c r="M465" s="34"/>
      <c r="N465" s="34"/>
      <c r="O465" s="34"/>
      <c r="P465" s="34"/>
      <c r="Q465" s="34"/>
      <c r="R465" s="34"/>
      <c r="S465" s="34"/>
    </row>
    <row r="466" spans="11:19" s="84" customFormat="1" ht="12.75" customHeight="1" x14ac:dyDescent="0.15">
      <c r="K466" s="34"/>
      <c r="L466" s="34"/>
      <c r="M466" s="34"/>
      <c r="N466" s="34"/>
      <c r="O466" s="34"/>
      <c r="P466" s="34"/>
      <c r="Q466" s="34"/>
      <c r="R466" s="34"/>
      <c r="S466" s="34"/>
    </row>
    <row r="467" spans="11:19" s="84" customFormat="1" ht="12.75" customHeight="1" x14ac:dyDescent="0.15">
      <c r="K467" s="34"/>
      <c r="L467" s="34"/>
      <c r="M467" s="34"/>
      <c r="N467" s="34"/>
      <c r="O467" s="34"/>
      <c r="P467" s="34"/>
      <c r="Q467" s="34"/>
      <c r="R467" s="34"/>
      <c r="S467" s="34"/>
    </row>
    <row r="468" spans="11:19" s="84" customFormat="1" ht="12.75" customHeight="1" x14ac:dyDescent="0.15">
      <c r="K468" s="34"/>
      <c r="L468" s="34"/>
      <c r="M468" s="34"/>
      <c r="N468" s="34"/>
      <c r="O468" s="34"/>
      <c r="P468" s="34"/>
      <c r="Q468" s="34"/>
      <c r="R468" s="34"/>
      <c r="S468" s="34"/>
    </row>
    <row r="469" spans="11:19" s="84" customFormat="1" ht="12.75" customHeight="1" x14ac:dyDescent="0.15">
      <c r="K469" s="34"/>
      <c r="L469" s="34"/>
      <c r="M469" s="34"/>
      <c r="N469" s="34"/>
      <c r="O469" s="34"/>
      <c r="P469" s="34"/>
      <c r="Q469" s="34"/>
      <c r="R469" s="34"/>
      <c r="S469" s="34"/>
    </row>
    <row r="470" spans="11:19" s="84" customFormat="1" ht="12.75" customHeight="1" x14ac:dyDescent="0.15">
      <c r="K470" s="34"/>
      <c r="L470" s="34"/>
      <c r="M470" s="34"/>
      <c r="N470" s="34"/>
      <c r="O470" s="34"/>
      <c r="P470" s="34"/>
      <c r="Q470" s="34"/>
      <c r="R470" s="34"/>
      <c r="S470" s="34"/>
    </row>
    <row r="471" spans="11:19" s="84" customFormat="1" ht="12.75" customHeight="1" x14ac:dyDescent="0.15">
      <c r="K471" s="34"/>
      <c r="L471" s="34"/>
      <c r="M471" s="34"/>
      <c r="N471" s="34"/>
      <c r="O471" s="34"/>
      <c r="P471" s="34"/>
      <c r="Q471" s="34"/>
      <c r="R471" s="34"/>
      <c r="S471" s="34"/>
    </row>
    <row r="472" spans="11:19" s="84" customFormat="1" ht="12.75" customHeight="1" x14ac:dyDescent="0.15">
      <c r="K472" s="34"/>
      <c r="L472" s="34"/>
      <c r="M472" s="34"/>
      <c r="N472" s="34"/>
      <c r="O472" s="34"/>
      <c r="P472" s="34"/>
      <c r="Q472" s="34"/>
      <c r="R472" s="34"/>
      <c r="S472" s="34"/>
    </row>
    <row r="473" spans="11:19" s="84" customFormat="1" ht="12.75" customHeight="1" x14ac:dyDescent="0.15">
      <c r="K473" s="34"/>
      <c r="L473" s="34"/>
      <c r="M473" s="34"/>
      <c r="N473" s="34"/>
      <c r="O473" s="34"/>
      <c r="P473" s="34"/>
      <c r="Q473" s="34"/>
      <c r="R473" s="34"/>
      <c r="S473" s="34"/>
    </row>
    <row r="474" spans="11:19" s="84" customFormat="1" ht="12.75" customHeight="1" x14ac:dyDescent="0.15">
      <c r="K474" s="34"/>
      <c r="L474" s="34"/>
      <c r="M474" s="34"/>
      <c r="N474" s="34"/>
      <c r="O474" s="34"/>
      <c r="P474" s="34"/>
      <c r="Q474" s="34"/>
      <c r="R474" s="34"/>
      <c r="S474" s="34"/>
    </row>
    <row r="475" spans="11:19" s="84" customFormat="1" ht="12.75" customHeight="1" x14ac:dyDescent="0.15">
      <c r="K475" s="34"/>
      <c r="L475" s="34"/>
      <c r="M475" s="34"/>
      <c r="N475" s="34"/>
      <c r="O475" s="34"/>
      <c r="P475" s="34"/>
      <c r="Q475" s="34"/>
      <c r="R475" s="34"/>
      <c r="S475" s="34"/>
    </row>
    <row r="476" spans="11:19" s="84" customFormat="1" ht="12.75" customHeight="1" x14ac:dyDescent="0.15">
      <c r="K476" s="34"/>
      <c r="L476" s="34"/>
      <c r="M476" s="34"/>
      <c r="N476" s="34"/>
      <c r="O476" s="34"/>
      <c r="P476" s="34"/>
      <c r="Q476" s="34"/>
      <c r="R476" s="34"/>
      <c r="S476" s="34"/>
    </row>
    <row r="477" spans="11:19" s="84" customFormat="1" ht="12.75" customHeight="1" x14ac:dyDescent="0.15">
      <c r="K477" s="34"/>
      <c r="L477" s="34"/>
      <c r="M477" s="34"/>
      <c r="N477" s="34"/>
      <c r="O477" s="34"/>
      <c r="P477" s="34"/>
      <c r="Q477" s="34"/>
      <c r="R477" s="34"/>
      <c r="S477" s="34"/>
    </row>
    <row r="478" spans="11:19" s="84" customFormat="1" ht="12.75" customHeight="1" x14ac:dyDescent="0.15">
      <c r="K478" s="34"/>
      <c r="L478" s="34"/>
      <c r="M478" s="34"/>
      <c r="N478" s="34"/>
      <c r="O478" s="34"/>
      <c r="P478" s="34"/>
      <c r="Q478" s="34"/>
      <c r="R478" s="34"/>
      <c r="S478" s="34"/>
    </row>
    <row r="479" spans="11:19" s="84" customFormat="1" ht="12.75" customHeight="1" x14ac:dyDescent="0.15">
      <c r="K479" s="34"/>
      <c r="L479" s="34"/>
      <c r="M479" s="34"/>
      <c r="N479" s="34"/>
      <c r="O479" s="34"/>
      <c r="P479" s="34"/>
      <c r="Q479" s="34"/>
      <c r="R479" s="34"/>
      <c r="S479" s="34"/>
    </row>
    <row r="480" spans="11:19" s="84" customFormat="1" ht="12.75" customHeight="1" x14ac:dyDescent="0.15">
      <c r="K480" s="34"/>
      <c r="L480" s="34"/>
      <c r="M480" s="34"/>
      <c r="N480" s="34"/>
      <c r="O480" s="34"/>
      <c r="P480" s="34"/>
      <c r="Q480" s="34"/>
      <c r="R480" s="34"/>
      <c r="S480" s="34"/>
    </row>
    <row r="481" spans="11:19" s="84" customFormat="1" ht="12.75" customHeight="1" x14ac:dyDescent="0.15">
      <c r="K481" s="34"/>
      <c r="L481" s="34"/>
      <c r="M481" s="34"/>
      <c r="N481" s="34"/>
      <c r="O481" s="34"/>
      <c r="P481" s="34"/>
      <c r="Q481" s="34"/>
      <c r="R481" s="34"/>
      <c r="S481" s="34"/>
    </row>
    <row r="482" spans="11:19" s="84" customFormat="1" ht="12.75" customHeight="1" x14ac:dyDescent="0.15">
      <c r="K482" s="34"/>
      <c r="L482" s="34"/>
      <c r="M482" s="34"/>
      <c r="N482" s="34"/>
      <c r="O482" s="34"/>
      <c r="P482" s="34"/>
      <c r="Q482" s="34"/>
      <c r="R482" s="34"/>
      <c r="S482" s="34"/>
    </row>
    <row r="483" spans="11:19" s="84" customFormat="1" ht="12.75" customHeight="1" x14ac:dyDescent="0.15">
      <c r="K483" s="34"/>
      <c r="L483" s="34"/>
      <c r="M483" s="34"/>
      <c r="N483" s="34"/>
      <c r="O483" s="34"/>
      <c r="P483" s="34"/>
      <c r="Q483" s="34"/>
      <c r="R483" s="34"/>
      <c r="S483" s="34"/>
    </row>
    <row r="484" spans="11:19" s="84" customFormat="1" ht="12.75" customHeight="1" x14ac:dyDescent="0.15">
      <c r="K484" s="34"/>
      <c r="L484" s="34"/>
      <c r="M484" s="34"/>
      <c r="N484" s="34"/>
      <c r="O484" s="34"/>
      <c r="P484" s="34"/>
      <c r="Q484" s="34"/>
      <c r="R484" s="34"/>
      <c r="S484" s="34"/>
    </row>
    <row r="485" spans="11:19" s="84" customFormat="1" ht="12.75" customHeight="1" x14ac:dyDescent="0.15">
      <c r="K485" s="34"/>
      <c r="L485" s="34"/>
      <c r="M485" s="34"/>
      <c r="N485" s="34"/>
      <c r="O485" s="34"/>
      <c r="P485" s="34"/>
      <c r="Q485" s="34"/>
      <c r="R485" s="34"/>
      <c r="S485" s="34"/>
    </row>
    <row r="486" spans="11:19" s="84" customFormat="1" ht="12.75" customHeight="1" x14ac:dyDescent="0.15">
      <c r="K486" s="34"/>
      <c r="L486" s="34"/>
      <c r="M486" s="34"/>
      <c r="N486" s="34"/>
      <c r="O486" s="34"/>
      <c r="P486" s="34"/>
      <c r="Q486" s="34"/>
      <c r="R486" s="34"/>
      <c r="S486" s="34"/>
    </row>
    <row r="487" spans="11:19" s="84" customFormat="1" ht="12.75" customHeight="1" x14ac:dyDescent="0.15">
      <c r="K487" s="34"/>
      <c r="L487" s="34"/>
      <c r="M487" s="34"/>
      <c r="N487" s="34"/>
      <c r="O487" s="34"/>
      <c r="P487" s="34"/>
      <c r="Q487" s="34"/>
      <c r="R487" s="34"/>
      <c r="S487" s="34"/>
    </row>
    <row r="488" spans="11:19" s="84" customFormat="1" ht="12.75" customHeight="1" x14ac:dyDescent="0.15">
      <c r="K488" s="34"/>
      <c r="L488" s="34"/>
      <c r="M488" s="34"/>
      <c r="N488" s="34"/>
      <c r="O488" s="34"/>
      <c r="P488" s="34"/>
      <c r="Q488" s="34"/>
      <c r="R488" s="34"/>
      <c r="S488" s="34"/>
    </row>
    <row r="489" spans="11:19" s="84" customFormat="1" ht="12.75" customHeight="1" x14ac:dyDescent="0.15">
      <c r="K489" s="34"/>
      <c r="L489" s="34"/>
      <c r="M489" s="34"/>
      <c r="N489" s="34"/>
      <c r="O489" s="34"/>
      <c r="P489" s="34"/>
      <c r="Q489" s="34"/>
      <c r="R489" s="34"/>
      <c r="S489" s="34"/>
    </row>
    <row r="490" spans="11:19" s="84" customFormat="1" ht="12.75" customHeight="1" x14ac:dyDescent="0.15">
      <c r="K490" s="34"/>
      <c r="L490" s="34"/>
      <c r="M490" s="34"/>
      <c r="N490" s="34"/>
      <c r="O490" s="34"/>
      <c r="P490" s="34"/>
      <c r="Q490" s="34"/>
      <c r="R490" s="34"/>
      <c r="S490" s="34"/>
    </row>
    <row r="491" spans="11:19" s="84" customFormat="1" ht="12.75" customHeight="1" x14ac:dyDescent="0.15">
      <c r="K491" s="34"/>
      <c r="L491" s="34"/>
      <c r="M491" s="34"/>
      <c r="N491" s="34"/>
      <c r="O491" s="34"/>
      <c r="P491" s="34"/>
      <c r="Q491" s="34"/>
      <c r="R491" s="34"/>
      <c r="S491" s="34"/>
    </row>
    <row r="492" spans="11:19" s="84" customFormat="1" ht="12.75" customHeight="1" x14ac:dyDescent="0.15">
      <c r="K492" s="34"/>
      <c r="L492" s="34"/>
      <c r="M492" s="34"/>
      <c r="N492" s="34"/>
      <c r="O492" s="34"/>
      <c r="P492" s="34"/>
      <c r="Q492" s="34"/>
      <c r="R492" s="34"/>
      <c r="S492" s="34"/>
    </row>
    <row r="493" spans="11:19" s="84" customFormat="1" ht="12.75" customHeight="1" x14ac:dyDescent="0.15">
      <c r="K493" s="34"/>
      <c r="L493" s="34"/>
      <c r="M493" s="34"/>
      <c r="N493" s="34"/>
      <c r="O493" s="34"/>
      <c r="P493" s="34"/>
      <c r="Q493" s="34"/>
      <c r="R493" s="34"/>
      <c r="S493" s="34"/>
    </row>
    <row r="494" spans="11:19" s="84" customFormat="1" ht="12.75" customHeight="1" x14ac:dyDescent="0.15">
      <c r="K494" s="34"/>
      <c r="L494" s="34"/>
      <c r="M494" s="34"/>
      <c r="N494" s="34"/>
      <c r="O494" s="34"/>
      <c r="P494" s="34"/>
      <c r="Q494" s="34"/>
      <c r="R494" s="34"/>
      <c r="S494" s="34"/>
    </row>
    <row r="495" spans="11:19" s="84" customFormat="1" ht="12.75" customHeight="1" x14ac:dyDescent="0.15">
      <c r="K495" s="34"/>
      <c r="L495" s="34"/>
      <c r="M495" s="34"/>
      <c r="N495" s="34"/>
      <c r="O495" s="34"/>
      <c r="P495" s="34"/>
      <c r="Q495" s="34"/>
      <c r="R495" s="34"/>
      <c r="S495" s="34"/>
    </row>
    <row r="496" spans="11:19" s="84" customFormat="1" ht="12.75" customHeight="1" x14ac:dyDescent="0.15">
      <c r="K496" s="34"/>
      <c r="L496" s="34"/>
      <c r="M496" s="34"/>
      <c r="N496" s="34"/>
      <c r="O496" s="34"/>
      <c r="P496" s="34"/>
      <c r="Q496" s="34"/>
      <c r="R496" s="34"/>
      <c r="S496" s="34"/>
    </row>
    <row r="497" spans="11:19" s="84" customFormat="1" ht="12.75" customHeight="1" x14ac:dyDescent="0.15">
      <c r="K497" s="34"/>
      <c r="L497" s="34"/>
      <c r="M497" s="34"/>
      <c r="N497" s="34"/>
      <c r="O497" s="34"/>
      <c r="P497" s="34"/>
      <c r="Q497" s="34"/>
      <c r="R497" s="34"/>
      <c r="S497" s="34"/>
    </row>
    <row r="498" spans="11:19" s="84" customFormat="1" ht="12.75" customHeight="1" x14ac:dyDescent="0.15">
      <c r="K498" s="34"/>
      <c r="L498" s="34"/>
      <c r="M498" s="34"/>
      <c r="N498" s="34"/>
      <c r="O498" s="34"/>
      <c r="P498" s="34"/>
      <c r="Q498" s="34"/>
      <c r="R498" s="34"/>
      <c r="S498" s="34"/>
    </row>
    <row r="499" spans="11:19" s="84" customFormat="1" ht="12.75" customHeight="1" x14ac:dyDescent="0.15">
      <c r="K499" s="34"/>
      <c r="L499" s="34"/>
      <c r="M499" s="34"/>
      <c r="N499" s="34"/>
      <c r="O499" s="34"/>
      <c r="P499" s="34"/>
      <c r="Q499" s="34"/>
      <c r="R499" s="34"/>
      <c r="S499" s="34"/>
    </row>
    <row r="500" spans="11:19" s="84" customFormat="1" ht="12.75" customHeight="1" x14ac:dyDescent="0.15">
      <c r="K500" s="34"/>
      <c r="L500" s="34"/>
      <c r="M500" s="34"/>
      <c r="N500" s="34"/>
      <c r="O500" s="34"/>
      <c r="P500" s="34"/>
      <c r="Q500" s="34"/>
      <c r="R500" s="34"/>
      <c r="S500" s="34"/>
    </row>
    <row r="501" spans="11:19" s="84" customFormat="1" ht="12.75" customHeight="1" x14ac:dyDescent="0.15">
      <c r="K501" s="34"/>
      <c r="L501" s="34"/>
      <c r="M501" s="34"/>
      <c r="N501" s="34"/>
      <c r="O501" s="34"/>
      <c r="P501" s="34"/>
      <c r="Q501" s="34"/>
      <c r="R501" s="34"/>
      <c r="S501" s="34"/>
    </row>
    <row r="502" spans="11:19" s="84" customFormat="1" ht="12.75" customHeight="1" x14ac:dyDescent="0.15">
      <c r="K502" s="34"/>
      <c r="L502" s="34"/>
      <c r="M502" s="34"/>
      <c r="N502" s="34"/>
      <c r="O502" s="34"/>
      <c r="P502" s="34"/>
      <c r="Q502" s="34"/>
      <c r="R502" s="34"/>
      <c r="S502" s="34"/>
    </row>
    <row r="503" spans="11:19" s="84" customFormat="1" ht="12.75" customHeight="1" x14ac:dyDescent="0.15">
      <c r="K503" s="34"/>
      <c r="L503" s="34"/>
      <c r="M503" s="34"/>
      <c r="N503" s="34"/>
      <c r="O503" s="34"/>
      <c r="P503" s="34"/>
      <c r="Q503" s="34"/>
      <c r="R503" s="34"/>
      <c r="S503" s="34"/>
    </row>
    <row r="504" spans="11:19" s="84" customFormat="1" ht="12.75" customHeight="1" x14ac:dyDescent="0.15">
      <c r="K504" s="34"/>
      <c r="L504" s="34"/>
      <c r="M504" s="34"/>
      <c r="N504" s="34"/>
      <c r="O504" s="34"/>
      <c r="P504" s="34"/>
      <c r="Q504" s="34"/>
      <c r="R504" s="34"/>
      <c r="S504" s="34"/>
    </row>
    <row r="505" spans="11:19" s="84" customFormat="1" ht="12.75" customHeight="1" x14ac:dyDescent="0.15">
      <c r="K505" s="34"/>
      <c r="L505" s="34"/>
      <c r="M505" s="34"/>
      <c r="N505" s="34"/>
      <c r="O505" s="34"/>
      <c r="P505" s="34"/>
      <c r="Q505" s="34"/>
      <c r="R505" s="34"/>
      <c r="S505" s="34"/>
    </row>
    <row r="506" spans="11:19" s="84" customFormat="1" ht="12.75" customHeight="1" x14ac:dyDescent="0.15">
      <c r="K506" s="34"/>
      <c r="L506" s="34"/>
      <c r="M506" s="34"/>
      <c r="N506" s="34"/>
      <c r="O506" s="34"/>
      <c r="P506" s="34"/>
      <c r="Q506" s="34"/>
      <c r="R506" s="34"/>
      <c r="S506" s="34"/>
    </row>
    <row r="507" spans="11:19" s="84" customFormat="1" ht="12.75" customHeight="1" x14ac:dyDescent="0.15">
      <c r="K507" s="34"/>
      <c r="L507" s="34"/>
      <c r="M507" s="34"/>
      <c r="N507" s="34"/>
      <c r="O507" s="34"/>
      <c r="P507" s="34"/>
      <c r="Q507" s="34"/>
      <c r="R507" s="34"/>
      <c r="S507" s="34"/>
    </row>
    <row r="508" spans="11:19" s="84" customFormat="1" ht="12.75" customHeight="1" x14ac:dyDescent="0.15">
      <c r="K508" s="34"/>
      <c r="L508" s="34"/>
      <c r="M508" s="34"/>
      <c r="N508" s="34"/>
      <c r="O508" s="34"/>
      <c r="P508" s="34"/>
      <c r="Q508" s="34"/>
      <c r="R508" s="34"/>
      <c r="S508" s="34"/>
    </row>
    <row r="509" spans="11:19" s="84" customFormat="1" ht="12.75" customHeight="1" x14ac:dyDescent="0.15">
      <c r="K509" s="34"/>
      <c r="L509" s="34"/>
      <c r="M509" s="34"/>
      <c r="N509" s="34"/>
      <c r="O509" s="34"/>
      <c r="P509" s="34"/>
      <c r="Q509" s="34"/>
      <c r="R509" s="34"/>
      <c r="S509" s="34"/>
    </row>
    <row r="510" spans="11:19" s="84" customFormat="1" ht="12.75" customHeight="1" x14ac:dyDescent="0.15">
      <c r="K510" s="34"/>
      <c r="L510" s="34"/>
      <c r="M510" s="34"/>
      <c r="N510" s="34"/>
      <c r="O510" s="34"/>
      <c r="P510" s="34"/>
      <c r="Q510" s="34"/>
      <c r="R510" s="34"/>
      <c r="S510" s="34"/>
    </row>
    <row r="511" spans="11:19" s="84" customFormat="1" ht="12.75" customHeight="1" x14ac:dyDescent="0.15">
      <c r="K511" s="34"/>
      <c r="L511" s="34"/>
      <c r="M511" s="34"/>
      <c r="N511" s="34"/>
      <c r="O511" s="34"/>
      <c r="P511" s="34"/>
      <c r="Q511" s="34"/>
      <c r="R511" s="34"/>
      <c r="S511" s="34"/>
    </row>
    <row r="512" spans="11:19" s="84" customFormat="1" ht="12.75" customHeight="1" x14ac:dyDescent="0.15">
      <c r="K512" s="34"/>
      <c r="L512" s="34"/>
      <c r="M512" s="34"/>
      <c r="N512" s="34"/>
      <c r="O512" s="34"/>
      <c r="P512" s="34"/>
      <c r="Q512" s="34"/>
      <c r="R512" s="34"/>
      <c r="S512" s="34"/>
    </row>
    <row r="513" spans="11:19" s="84" customFormat="1" ht="12.75" customHeight="1" x14ac:dyDescent="0.15">
      <c r="K513" s="34"/>
      <c r="L513" s="34"/>
      <c r="M513" s="34"/>
      <c r="N513" s="34"/>
      <c r="O513" s="34"/>
      <c r="P513" s="34"/>
      <c r="Q513" s="34"/>
      <c r="R513" s="34"/>
      <c r="S513" s="34"/>
    </row>
    <row r="514" spans="11:19" s="84" customFormat="1" ht="12.75" customHeight="1" x14ac:dyDescent="0.15">
      <c r="K514" s="34"/>
      <c r="L514" s="34"/>
      <c r="M514" s="34"/>
      <c r="N514" s="34"/>
      <c r="O514" s="34"/>
      <c r="P514" s="34"/>
      <c r="Q514" s="34"/>
      <c r="R514" s="34"/>
      <c r="S514" s="34"/>
    </row>
    <row r="515" spans="11:19" s="84" customFormat="1" ht="12.75" customHeight="1" x14ac:dyDescent="0.15">
      <c r="K515" s="34"/>
      <c r="L515" s="34"/>
      <c r="M515" s="34"/>
      <c r="N515" s="34"/>
      <c r="O515" s="34"/>
      <c r="P515" s="34"/>
      <c r="Q515" s="34"/>
      <c r="R515" s="34"/>
      <c r="S515" s="34"/>
    </row>
    <row r="516" spans="11:19" s="84" customFormat="1" ht="12.75" customHeight="1" x14ac:dyDescent="0.15">
      <c r="K516" s="34"/>
      <c r="L516" s="34"/>
      <c r="M516" s="34"/>
      <c r="N516" s="34"/>
      <c r="O516" s="34"/>
      <c r="P516" s="34"/>
      <c r="Q516" s="34"/>
      <c r="R516" s="34"/>
      <c r="S516" s="34"/>
    </row>
    <row r="517" spans="11:19" s="84" customFormat="1" ht="12.75" customHeight="1" x14ac:dyDescent="0.15">
      <c r="K517" s="34"/>
      <c r="L517" s="34"/>
      <c r="M517" s="34"/>
      <c r="N517" s="34"/>
      <c r="O517" s="34"/>
      <c r="P517" s="34"/>
      <c r="Q517" s="34"/>
      <c r="R517" s="34"/>
      <c r="S517" s="34"/>
    </row>
    <row r="518" spans="11:19" s="84" customFormat="1" ht="12.75" customHeight="1" x14ac:dyDescent="0.15">
      <c r="K518" s="34"/>
      <c r="L518" s="34"/>
      <c r="M518" s="34"/>
      <c r="N518" s="34"/>
      <c r="O518" s="34"/>
      <c r="P518" s="34"/>
      <c r="Q518" s="34"/>
      <c r="R518" s="34"/>
      <c r="S518" s="34"/>
    </row>
    <row r="519" spans="11:19" s="84" customFormat="1" ht="12.75" customHeight="1" x14ac:dyDescent="0.15">
      <c r="K519" s="34"/>
      <c r="L519" s="34"/>
      <c r="M519" s="34"/>
      <c r="N519" s="34"/>
      <c r="O519" s="34"/>
      <c r="P519" s="34"/>
      <c r="Q519" s="34"/>
      <c r="R519" s="34"/>
      <c r="S519" s="34"/>
    </row>
    <row r="520" spans="11:19" s="84" customFormat="1" ht="12.75" customHeight="1" x14ac:dyDescent="0.15">
      <c r="K520" s="34"/>
      <c r="L520" s="34"/>
      <c r="M520" s="34"/>
      <c r="N520" s="34"/>
      <c r="O520" s="34"/>
      <c r="P520" s="34"/>
      <c r="Q520" s="34"/>
      <c r="R520" s="34"/>
      <c r="S520" s="34"/>
    </row>
    <row r="521" spans="11:19" s="84" customFormat="1" ht="12.75" customHeight="1" x14ac:dyDescent="0.15">
      <c r="K521" s="34"/>
      <c r="L521" s="34"/>
      <c r="M521" s="34"/>
      <c r="N521" s="34"/>
      <c r="O521" s="34"/>
      <c r="P521" s="34"/>
      <c r="Q521" s="34"/>
      <c r="R521" s="34"/>
      <c r="S521" s="34"/>
    </row>
    <row r="522" spans="11:19" s="84" customFormat="1" ht="12.75" customHeight="1" x14ac:dyDescent="0.15">
      <c r="K522" s="34"/>
      <c r="L522" s="34"/>
      <c r="M522" s="34"/>
      <c r="N522" s="34"/>
      <c r="O522" s="34"/>
      <c r="P522" s="34"/>
      <c r="Q522" s="34"/>
      <c r="R522" s="34"/>
      <c r="S522" s="34"/>
    </row>
    <row r="523" spans="11:19" s="84" customFormat="1" ht="12.75" customHeight="1" x14ac:dyDescent="0.15">
      <c r="K523" s="34"/>
      <c r="L523" s="34"/>
      <c r="M523" s="34"/>
      <c r="N523" s="34"/>
      <c r="O523" s="34"/>
      <c r="P523" s="34"/>
      <c r="Q523" s="34"/>
      <c r="R523" s="34"/>
      <c r="S523" s="34"/>
    </row>
    <row r="524" spans="11:19" s="84" customFormat="1" ht="12.75" customHeight="1" x14ac:dyDescent="0.15">
      <c r="K524" s="34"/>
      <c r="L524" s="34"/>
      <c r="M524" s="34"/>
      <c r="N524" s="34"/>
      <c r="O524" s="34"/>
      <c r="P524" s="34"/>
      <c r="Q524" s="34"/>
      <c r="R524" s="34"/>
      <c r="S524" s="34"/>
    </row>
    <row r="525" spans="11:19" s="84" customFormat="1" ht="12.75" customHeight="1" x14ac:dyDescent="0.15">
      <c r="K525" s="34"/>
      <c r="L525" s="34"/>
      <c r="M525" s="34"/>
      <c r="N525" s="34"/>
      <c r="O525" s="34"/>
      <c r="P525" s="34"/>
      <c r="Q525" s="34"/>
      <c r="R525" s="34"/>
      <c r="S525" s="34"/>
    </row>
    <row r="526" spans="11:19" s="84" customFormat="1" ht="12.75" customHeight="1" x14ac:dyDescent="0.15">
      <c r="K526" s="34"/>
      <c r="L526" s="34"/>
      <c r="M526" s="34"/>
      <c r="N526" s="34"/>
      <c r="O526" s="34"/>
      <c r="P526" s="34"/>
      <c r="Q526" s="34"/>
      <c r="R526" s="34"/>
      <c r="S526" s="34"/>
    </row>
    <row r="527" spans="11:19" s="84" customFormat="1" ht="12.75" customHeight="1" x14ac:dyDescent="0.15">
      <c r="K527" s="34"/>
      <c r="L527" s="34"/>
      <c r="M527" s="34"/>
      <c r="N527" s="34"/>
      <c r="O527" s="34"/>
      <c r="P527" s="34"/>
      <c r="Q527" s="34"/>
      <c r="R527" s="34"/>
      <c r="S527" s="34"/>
    </row>
    <row r="528" spans="11:19" s="84" customFormat="1" ht="12.75" customHeight="1" x14ac:dyDescent="0.15">
      <c r="K528" s="34"/>
      <c r="L528" s="34"/>
      <c r="M528" s="34"/>
      <c r="N528" s="34"/>
      <c r="O528" s="34"/>
      <c r="P528" s="34"/>
      <c r="Q528" s="34"/>
      <c r="R528" s="34"/>
      <c r="S528" s="34"/>
    </row>
    <row r="529" spans="11:19" s="84" customFormat="1" ht="12.75" customHeight="1" x14ac:dyDescent="0.15">
      <c r="K529" s="34"/>
      <c r="L529" s="34"/>
      <c r="M529" s="34"/>
      <c r="N529" s="34"/>
      <c r="O529" s="34"/>
      <c r="P529" s="34"/>
      <c r="Q529" s="34"/>
      <c r="R529" s="34"/>
      <c r="S529" s="34"/>
    </row>
    <row r="530" spans="11:19" s="84" customFormat="1" ht="12.75" customHeight="1" x14ac:dyDescent="0.15">
      <c r="K530" s="34"/>
      <c r="L530" s="34"/>
      <c r="M530" s="34"/>
      <c r="N530" s="34"/>
      <c r="O530" s="34"/>
      <c r="P530" s="34"/>
      <c r="Q530" s="34"/>
      <c r="R530" s="34"/>
      <c r="S530" s="34"/>
    </row>
    <row r="531" spans="11:19" s="84" customFormat="1" ht="12.75" customHeight="1" x14ac:dyDescent="0.15">
      <c r="K531" s="34"/>
      <c r="L531" s="34"/>
      <c r="M531" s="34"/>
      <c r="N531" s="34"/>
      <c r="O531" s="34"/>
      <c r="P531" s="34"/>
      <c r="Q531" s="34"/>
      <c r="R531" s="34"/>
      <c r="S531" s="34"/>
    </row>
    <row r="532" spans="11:19" s="84" customFormat="1" ht="12.75" customHeight="1" x14ac:dyDescent="0.15">
      <c r="K532" s="34"/>
      <c r="L532" s="34"/>
      <c r="M532" s="34"/>
      <c r="N532" s="34"/>
      <c r="O532" s="34"/>
      <c r="P532" s="34"/>
      <c r="Q532" s="34"/>
      <c r="R532" s="34"/>
      <c r="S532" s="34"/>
    </row>
    <row r="533" spans="11:19" s="84" customFormat="1" ht="12.75" customHeight="1" x14ac:dyDescent="0.15">
      <c r="K533" s="34"/>
      <c r="L533" s="34"/>
      <c r="M533" s="34"/>
      <c r="N533" s="34"/>
      <c r="O533" s="34"/>
      <c r="P533" s="34"/>
      <c r="Q533" s="34"/>
      <c r="R533" s="34"/>
      <c r="S533" s="34"/>
    </row>
    <row r="534" spans="11:19" s="84" customFormat="1" ht="12.75" customHeight="1" x14ac:dyDescent="0.15">
      <c r="K534" s="34"/>
      <c r="L534" s="34"/>
      <c r="M534" s="34"/>
      <c r="N534" s="34"/>
      <c r="O534" s="34"/>
      <c r="P534" s="34"/>
      <c r="Q534" s="34"/>
      <c r="R534" s="34"/>
      <c r="S534" s="34"/>
    </row>
    <row r="535" spans="11:19" s="84" customFormat="1" ht="12.75" customHeight="1" x14ac:dyDescent="0.15">
      <c r="K535" s="34"/>
      <c r="L535" s="34"/>
      <c r="M535" s="34"/>
      <c r="N535" s="34"/>
      <c r="O535" s="34"/>
      <c r="P535" s="34"/>
      <c r="Q535" s="34"/>
      <c r="R535" s="34"/>
      <c r="S535" s="34"/>
    </row>
    <row r="536" spans="11:19" s="84" customFormat="1" ht="12.75" customHeight="1" x14ac:dyDescent="0.15">
      <c r="K536" s="34"/>
      <c r="L536" s="34"/>
      <c r="M536" s="34"/>
      <c r="N536" s="34"/>
      <c r="O536" s="34"/>
      <c r="P536" s="34"/>
      <c r="Q536" s="34"/>
      <c r="R536" s="34"/>
      <c r="S536" s="34"/>
    </row>
    <row r="537" spans="11:19" s="84" customFormat="1" ht="12.75" customHeight="1" x14ac:dyDescent="0.15">
      <c r="K537" s="34"/>
      <c r="L537" s="34"/>
      <c r="M537" s="34"/>
      <c r="N537" s="34"/>
      <c r="O537" s="34"/>
      <c r="P537" s="34"/>
      <c r="Q537" s="34"/>
      <c r="R537" s="34"/>
      <c r="S537" s="34"/>
    </row>
    <row r="538" spans="11:19" s="84" customFormat="1" ht="12.75" customHeight="1" x14ac:dyDescent="0.15">
      <c r="K538" s="34"/>
      <c r="L538" s="34"/>
      <c r="M538" s="34"/>
      <c r="N538" s="34"/>
      <c r="O538" s="34"/>
      <c r="P538" s="34"/>
      <c r="Q538" s="34"/>
      <c r="R538" s="34"/>
      <c r="S538" s="34"/>
    </row>
    <row r="539" spans="11:19" s="84" customFormat="1" ht="12.75" customHeight="1" x14ac:dyDescent="0.15">
      <c r="K539" s="34"/>
      <c r="L539" s="34"/>
      <c r="M539" s="34"/>
      <c r="N539" s="34"/>
      <c r="O539" s="34"/>
      <c r="P539" s="34"/>
      <c r="Q539" s="34"/>
      <c r="R539" s="34"/>
      <c r="S539" s="34"/>
    </row>
    <row r="540" spans="11:19" s="84" customFormat="1" ht="12.75" customHeight="1" x14ac:dyDescent="0.15">
      <c r="K540" s="34"/>
      <c r="L540" s="34"/>
      <c r="M540" s="34"/>
      <c r="N540" s="34"/>
      <c r="O540" s="34"/>
      <c r="P540" s="34"/>
      <c r="Q540" s="34"/>
      <c r="R540" s="34"/>
      <c r="S540" s="34"/>
    </row>
    <row r="541" spans="11:19" s="84" customFormat="1" ht="12.75" customHeight="1" x14ac:dyDescent="0.15">
      <c r="K541" s="34"/>
      <c r="L541" s="34"/>
      <c r="M541" s="34"/>
      <c r="N541" s="34"/>
      <c r="O541" s="34"/>
      <c r="P541" s="34"/>
      <c r="Q541" s="34"/>
      <c r="R541" s="34"/>
      <c r="S541" s="34"/>
    </row>
    <row r="542" spans="11:19" s="84" customFormat="1" ht="12.75" customHeight="1" x14ac:dyDescent="0.15">
      <c r="K542" s="34"/>
      <c r="L542" s="34"/>
      <c r="M542" s="34"/>
      <c r="N542" s="34"/>
      <c r="O542" s="34"/>
      <c r="P542" s="34"/>
      <c r="Q542" s="34"/>
      <c r="R542" s="34"/>
      <c r="S542" s="34"/>
    </row>
    <row r="543" spans="11:19" s="84" customFormat="1" ht="12.75" customHeight="1" x14ac:dyDescent="0.15">
      <c r="K543" s="34"/>
      <c r="L543" s="34"/>
      <c r="M543" s="34"/>
      <c r="N543" s="34"/>
      <c r="O543" s="34"/>
      <c r="P543" s="34"/>
      <c r="Q543" s="34"/>
      <c r="R543" s="34"/>
      <c r="S543" s="34"/>
    </row>
    <row r="544" spans="11:19" s="84" customFormat="1" ht="12.75" customHeight="1" x14ac:dyDescent="0.15">
      <c r="K544" s="34"/>
      <c r="L544" s="34"/>
      <c r="M544" s="34"/>
      <c r="N544" s="34"/>
      <c r="O544" s="34"/>
      <c r="P544" s="34"/>
      <c r="Q544" s="34"/>
      <c r="R544" s="34"/>
      <c r="S544" s="34"/>
    </row>
    <row r="545" spans="11:19" s="84" customFormat="1" ht="12.75" customHeight="1" x14ac:dyDescent="0.15">
      <c r="K545" s="34"/>
      <c r="L545" s="34"/>
      <c r="M545" s="34"/>
      <c r="N545" s="34"/>
      <c r="O545" s="34"/>
      <c r="P545" s="34"/>
      <c r="Q545" s="34"/>
      <c r="R545" s="34"/>
      <c r="S545" s="34"/>
    </row>
    <row r="546" spans="11:19" s="84" customFormat="1" ht="12.75" customHeight="1" x14ac:dyDescent="0.15">
      <c r="K546" s="34"/>
      <c r="L546" s="34"/>
      <c r="M546" s="34"/>
      <c r="N546" s="34"/>
      <c r="O546" s="34"/>
      <c r="P546" s="34"/>
      <c r="Q546" s="34"/>
      <c r="R546" s="34"/>
      <c r="S546" s="34"/>
    </row>
    <row r="547" spans="11:19" s="84" customFormat="1" ht="12.75" customHeight="1" x14ac:dyDescent="0.15">
      <c r="K547" s="34"/>
      <c r="L547" s="34"/>
      <c r="M547" s="34"/>
      <c r="N547" s="34"/>
      <c r="O547" s="34"/>
      <c r="P547" s="34"/>
      <c r="Q547" s="34"/>
      <c r="R547" s="34"/>
      <c r="S547" s="34"/>
    </row>
    <row r="548" spans="11:19" s="84" customFormat="1" ht="12.75" customHeight="1" x14ac:dyDescent="0.15">
      <c r="K548" s="34"/>
      <c r="L548" s="34"/>
      <c r="M548" s="34"/>
      <c r="N548" s="34"/>
      <c r="O548" s="34"/>
      <c r="P548" s="34"/>
      <c r="Q548" s="34"/>
      <c r="R548" s="34"/>
      <c r="S548" s="34"/>
    </row>
    <row r="549" spans="11:19" s="84" customFormat="1" ht="12.75" customHeight="1" x14ac:dyDescent="0.15">
      <c r="K549" s="34"/>
      <c r="L549" s="34"/>
      <c r="M549" s="34"/>
      <c r="N549" s="34"/>
      <c r="O549" s="34"/>
      <c r="P549" s="34"/>
      <c r="Q549" s="34"/>
      <c r="R549" s="34"/>
      <c r="S549" s="34"/>
    </row>
    <row r="550" spans="11:19" s="84" customFormat="1" ht="12.75" customHeight="1" x14ac:dyDescent="0.15">
      <c r="K550" s="34"/>
      <c r="L550" s="34"/>
      <c r="M550" s="34"/>
      <c r="N550" s="34"/>
      <c r="O550" s="34"/>
      <c r="P550" s="34"/>
      <c r="Q550" s="34"/>
      <c r="R550" s="34"/>
      <c r="S550" s="34"/>
    </row>
    <row r="551" spans="11:19" s="84" customFormat="1" ht="12.75" customHeight="1" x14ac:dyDescent="0.15">
      <c r="K551" s="34"/>
      <c r="L551" s="34"/>
      <c r="M551" s="34"/>
      <c r="N551" s="34"/>
      <c r="O551" s="34"/>
      <c r="P551" s="34"/>
      <c r="Q551" s="34"/>
      <c r="R551" s="34"/>
      <c r="S551" s="34"/>
    </row>
    <row r="552" spans="11:19" s="84" customFormat="1" ht="12.75" customHeight="1" x14ac:dyDescent="0.15">
      <c r="K552" s="34"/>
      <c r="L552" s="34"/>
      <c r="M552" s="34"/>
      <c r="N552" s="34"/>
      <c r="O552" s="34"/>
      <c r="P552" s="34"/>
      <c r="Q552" s="34"/>
      <c r="R552" s="34"/>
      <c r="S552" s="34"/>
    </row>
    <row r="553" spans="11:19" s="84" customFormat="1" ht="12.75" customHeight="1" x14ac:dyDescent="0.15">
      <c r="K553" s="34"/>
      <c r="L553" s="34"/>
      <c r="M553" s="34"/>
      <c r="N553" s="34"/>
      <c r="O553" s="34"/>
      <c r="P553" s="34"/>
      <c r="Q553" s="34"/>
      <c r="R553" s="34"/>
      <c r="S553" s="34"/>
    </row>
    <row r="554" spans="11:19" s="84" customFormat="1" ht="12.75" customHeight="1" x14ac:dyDescent="0.15">
      <c r="K554" s="34"/>
      <c r="L554" s="34"/>
      <c r="M554" s="34"/>
      <c r="N554" s="34"/>
      <c r="O554" s="34"/>
      <c r="P554" s="34"/>
      <c r="Q554" s="34"/>
      <c r="R554" s="34"/>
      <c r="S554" s="34"/>
    </row>
    <row r="555" spans="11:19" s="84" customFormat="1" ht="12.75" customHeight="1" x14ac:dyDescent="0.15">
      <c r="K555" s="34"/>
      <c r="L555" s="34"/>
      <c r="M555" s="34"/>
      <c r="N555" s="34"/>
      <c r="O555" s="34"/>
      <c r="P555" s="34"/>
      <c r="Q555" s="34"/>
      <c r="R555" s="34"/>
      <c r="S555" s="34"/>
    </row>
    <row r="556" spans="11:19" s="84" customFormat="1" ht="12.75" customHeight="1" x14ac:dyDescent="0.15">
      <c r="K556" s="34"/>
      <c r="L556" s="34"/>
      <c r="M556" s="34"/>
      <c r="N556" s="34"/>
      <c r="O556" s="34"/>
      <c r="P556" s="34"/>
      <c r="Q556" s="34"/>
      <c r="R556" s="34"/>
      <c r="S556" s="34"/>
    </row>
    <row r="557" spans="11:19" s="84" customFormat="1" ht="12.75" customHeight="1" x14ac:dyDescent="0.15">
      <c r="K557" s="34"/>
      <c r="L557" s="34"/>
      <c r="M557" s="34"/>
      <c r="N557" s="34"/>
      <c r="O557" s="34"/>
      <c r="P557" s="34"/>
      <c r="Q557" s="34"/>
      <c r="R557" s="34"/>
      <c r="S557" s="34"/>
    </row>
    <row r="558" spans="11:19" s="84" customFormat="1" ht="12.75" customHeight="1" x14ac:dyDescent="0.15">
      <c r="K558" s="34"/>
      <c r="L558" s="34"/>
      <c r="M558" s="34"/>
      <c r="N558" s="34"/>
      <c r="O558" s="34"/>
      <c r="P558" s="34"/>
      <c r="Q558" s="34"/>
      <c r="R558" s="34"/>
      <c r="S558" s="34"/>
    </row>
    <row r="559" spans="11:19" s="84" customFormat="1" ht="12.75" customHeight="1" x14ac:dyDescent="0.15">
      <c r="K559" s="34"/>
      <c r="L559" s="34"/>
      <c r="M559" s="34"/>
      <c r="N559" s="34"/>
      <c r="O559" s="34"/>
      <c r="P559" s="34"/>
      <c r="Q559" s="34"/>
      <c r="R559" s="34"/>
      <c r="S559" s="34"/>
    </row>
    <row r="560" spans="11:19" s="84" customFormat="1" ht="12.75" customHeight="1" x14ac:dyDescent="0.15">
      <c r="K560" s="34"/>
      <c r="L560" s="34"/>
      <c r="M560" s="34"/>
      <c r="N560" s="34"/>
      <c r="O560" s="34"/>
      <c r="P560" s="34"/>
      <c r="Q560" s="34"/>
      <c r="R560" s="34"/>
      <c r="S560" s="34"/>
    </row>
    <row r="561" spans="11:19" s="84" customFormat="1" ht="12.75" customHeight="1" x14ac:dyDescent="0.15">
      <c r="K561" s="34"/>
      <c r="L561" s="34"/>
      <c r="M561" s="34"/>
      <c r="N561" s="34"/>
      <c r="O561" s="34"/>
      <c r="P561" s="34"/>
      <c r="Q561" s="34"/>
      <c r="R561" s="34"/>
      <c r="S561" s="34"/>
    </row>
    <row r="562" spans="11:19" s="84" customFormat="1" ht="12.75" customHeight="1" x14ac:dyDescent="0.15">
      <c r="K562" s="34"/>
      <c r="L562" s="34"/>
      <c r="M562" s="34"/>
      <c r="N562" s="34"/>
      <c r="O562" s="34"/>
      <c r="P562" s="34"/>
      <c r="Q562" s="34"/>
      <c r="R562" s="34"/>
      <c r="S562" s="34"/>
    </row>
    <row r="563" spans="11:19" s="84" customFormat="1" ht="12.75" customHeight="1" x14ac:dyDescent="0.15">
      <c r="K563" s="34"/>
      <c r="L563" s="34"/>
      <c r="M563" s="34"/>
      <c r="N563" s="34"/>
      <c r="O563" s="34"/>
      <c r="P563" s="34"/>
      <c r="Q563" s="34"/>
      <c r="R563" s="34"/>
      <c r="S563" s="34"/>
    </row>
    <row r="564" spans="11:19" s="84" customFormat="1" ht="12.75" customHeight="1" x14ac:dyDescent="0.15">
      <c r="K564" s="34"/>
      <c r="L564" s="34"/>
      <c r="M564" s="34"/>
      <c r="N564" s="34"/>
      <c r="O564" s="34"/>
      <c r="P564" s="34"/>
      <c r="Q564" s="34"/>
      <c r="R564" s="34"/>
      <c r="S564" s="34"/>
    </row>
    <row r="565" spans="11:19" s="84" customFormat="1" ht="12.75" customHeight="1" x14ac:dyDescent="0.15">
      <c r="K565" s="34"/>
      <c r="L565" s="34"/>
      <c r="M565" s="34"/>
      <c r="N565" s="34"/>
      <c r="O565" s="34"/>
      <c r="P565" s="34"/>
      <c r="Q565" s="34"/>
      <c r="R565" s="34"/>
      <c r="S565" s="34"/>
    </row>
    <row r="566" spans="11:19" s="84" customFormat="1" ht="12.75" customHeight="1" x14ac:dyDescent="0.15">
      <c r="K566" s="34"/>
      <c r="L566" s="34"/>
      <c r="M566" s="34"/>
      <c r="N566" s="34"/>
      <c r="O566" s="34"/>
      <c r="P566" s="34"/>
      <c r="Q566" s="34"/>
      <c r="R566" s="34"/>
      <c r="S566" s="34"/>
    </row>
    <row r="567" spans="11:19" s="84" customFormat="1" ht="12.75" customHeight="1" x14ac:dyDescent="0.15">
      <c r="K567" s="34"/>
      <c r="L567" s="34"/>
      <c r="M567" s="34"/>
      <c r="N567" s="34"/>
      <c r="O567" s="34"/>
      <c r="P567" s="34"/>
      <c r="Q567" s="34"/>
      <c r="R567" s="34"/>
      <c r="S567" s="34"/>
    </row>
    <row r="568" spans="11:19" s="84" customFormat="1" ht="12.75" customHeight="1" x14ac:dyDescent="0.15">
      <c r="K568" s="34"/>
      <c r="L568" s="34"/>
      <c r="M568" s="34"/>
      <c r="N568" s="34"/>
      <c r="O568" s="34"/>
      <c r="P568" s="34"/>
      <c r="Q568" s="34"/>
      <c r="R568" s="34"/>
      <c r="S568" s="34"/>
    </row>
    <row r="569" spans="11:19" s="84" customFormat="1" ht="12.75" customHeight="1" x14ac:dyDescent="0.15">
      <c r="K569" s="34"/>
      <c r="L569" s="34"/>
      <c r="M569" s="34"/>
      <c r="N569" s="34"/>
      <c r="O569" s="34"/>
      <c r="P569" s="34"/>
      <c r="Q569" s="34"/>
      <c r="R569" s="34"/>
      <c r="S569" s="34"/>
    </row>
    <row r="570" spans="11:19" s="84" customFormat="1" ht="12.75" customHeight="1" x14ac:dyDescent="0.15">
      <c r="K570" s="34"/>
      <c r="L570" s="34"/>
      <c r="M570" s="34"/>
      <c r="N570" s="34"/>
      <c r="O570" s="34"/>
      <c r="P570" s="34"/>
      <c r="Q570" s="34"/>
      <c r="R570" s="34"/>
      <c r="S570" s="34"/>
    </row>
    <row r="571" spans="11:19" s="84" customFormat="1" ht="12.75" customHeight="1" x14ac:dyDescent="0.15">
      <c r="K571" s="34"/>
      <c r="L571" s="34"/>
      <c r="M571" s="34"/>
      <c r="N571" s="34"/>
      <c r="O571" s="34"/>
      <c r="P571" s="34"/>
      <c r="Q571" s="34"/>
      <c r="R571" s="34"/>
      <c r="S571" s="34"/>
    </row>
    <row r="572" spans="11:19" s="84" customFormat="1" ht="12.75" customHeight="1" x14ac:dyDescent="0.15">
      <c r="K572" s="34"/>
      <c r="L572" s="34"/>
      <c r="M572" s="34"/>
      <c r="N572" s="34"/>
      <c r="O572" s="34"/>
      <c r="P572" s="34"/>
      <c r="Q572" s="34"/>
      <c r="R572" s="34"/>
      <c r="S572" s="34"/>
    </row>
    <row r="573" spans="11:19" s="84" customFormat="1" ht="12.75" customHeight="1" x14ac:dyDescent="0.15">
      <c r="K573" s="34"/>
      <c r="L573" s="34"/>
      <c r="M573" s="34"/>
      <c r="N573" s="34"/>
      <c r="O573" s="34"/>
      <c r="P573" s="34"/>
      <c r="Q573" s="34"/>
      <c r="R573" s="34"/>
      <c r="S573" s="34"/>
    </row>
    <row r="574" spans="11:19" s="84" customFormat="1" ht="12.75" customHeight="1" x14ac:dyDescent="0.15">
      <c r="K574" s="34"/>
      <c r="L574" s="34"/>
      <c r="M574" s="34"/>
      <c r="N574" s="34"/>
      <c r="O574" s="34"/>
      <c r="P574" s="34"/>
      <c r="Q574" s="34"/>
      <c r="R574" s="34"/>
      <c r="S574" s="34"/>
    </row>
    <row r="575" spans="11:19" s="84" customFormat="1" ht="12.75" customHeight="1" x14ac:dyDescent="0.15">
      <c r="K575" s="34"/>
      <c r="L575" s="34"/>
      <c r="M575" s="34"/>
      <c r="N575" s="34"/>
      <c r="O575" s="34"/>
      <c r="P575" s="34"/>
      <c r="Q575" s="34"/>
      <c r="R575" s="34"/>
      <c r="S575" s="34"/>
    </row>
    <row r="576" spans="11:19" s="84" customFormat="1" ht="12.75" customHeight="1" x14ac:dyDescent="0.15">
      <c r="K576" s="34"/>
      <c r="L576" s="34"/>
      <c r="M576" s="34"/>
      <c r="N576" s="34"/>
      <c r="O576" s="34"/>
      <c r="P576" s="34"/>
      <c r="Q576" s="34"/>
      <c r="R576" s="34"/>
      <c r="S576" s="34"/>
    </row>
    <row r="577" spans="11:19" s="84" customFormat="1" ht="12.75" customHeight="1" x14ac:dyDescent="0.15">
      <c r="K577" s="34"/>
      <c r="L577" s="34"/>
      <c r="M577" s="34"/>
      <c r="N577" s="34"/>
      <c r="O577" s="34"/>
      <c r="P577" s="34"/>
      <c r="Q577" s="34"/>
      <c r="R577" s="34"/>
      <c r="S577" s="34"/>
    </row>
    <row r="578" spans="11:19" s="84" customFormat="1" ht="12.75" customHeight="1" x14ac:dyDescent="0.15">
      <c r="K578" s="34"/>
      <c r="L578" s="34"/>
      <c r="M578" s="34"/>
      <c r="N578" s="34"/>
      <c r="O578" s="34"/>
      <c r="P578" s="34"/>
      <c r="Q578" s="34"/>
      <c r="R578" s="34"/>
      <c r="S578" s="34"/>
    </row>
    <row r="579" spans="11:19" s="84" customFormat="1" ht="12.75" customHeight="1" x14ac:dyDescent="0.15">
      <c r="K579" s="34"/>
      <c r="L579" s="34"/>
      <c r="M579" s="34"/>
      <c r="N579" s="34"/>
      <c r="O579" s="34"/>
      <c r="P579" s="34"/>
      <c r="Q579" s="34"/>
      <c r="R579" s="34"/>
      <c r="S579" s="34"/>
    </row>
    <row r="580" spans="11:19" s="84" customFormat="1" ht="12.75" customHeight="1" x14ac:dyDescent="0.15">
      <c r="K580" s="34"/>
      <c r="L580" s="34"/>
      <c r="M580" s="34"/>
      <c r="N580" s="34"/>
      <c r="O580" s="34"/>
      <c r="P580" s="34"/>
      <c r="Q580" s="34"/>
      <c r="R580" s="34"/>
      <c r="S580" s="34"/>
    </row>
    <row r="581" spans="11:19" s="84" customFormat="1" ht="12.75" customHeight="1" x14ac:dyDescent="0.15">
      <c r="K581" s="34"/>
      <c r="L581" s="34"/>
      <c r="M581" s="34"/>
      <c r="N581" s="34"/>
      <c r="O581" s="34"/>
      <c r="P581" s="34"/>
      <c r="Q581" s="34"/>
      <c r="R581" s="34"/>
      <c r="S581" s="34"/>
    </row>
    <row r="582" spans="11:19" s="84" customFormat="1" ht="12.75" customHeight="1" x14ac:dyDescent="0.15">
      <c r="K582" s="34"/>
      <c r="L582" s="34"/>
      <c r="M582" s="34"/>
      <c r="N582" s="34"/>
      <c r="O582" s="34"/>
      <c r="P582" s="34"/>
      <c r="Q582" s="34"/>
      <c r="R582" s="34"/>
      <c r="S582" s="34"/>
    </row>
    <row r="583" spans="11:19" s="84" customFormat="1" ht="12.75" customHeight="1" x14ac:dyDescent="0.15">
      <c r="K583" s="34"/>
      <c r="L583" s="34"/>
      <c r="M583" s="34"/>
      <c r="N583" s="34"/>
      <c r="O583" s="34"/>
      <c r="P583" s="34"/>
      <c r="Q583" s="34"/>
      <c r="R583" s="34"/>
      <c r="S583" s="34"/>
    </row>
    <row r="584" spans="11:19" s="84" customFormat="1" ht="12.75" customHeight="1" x14ac:dyDescent="0.15">
      <c r="K584" s="34"/>
      <c r="L584" s="34"/>
      <c r="M584" s="34"/>
      <c r="N584" s="34"/>
      <c r="O584" s="34"/>
      <c r="P584" s="34"/>
      <c r="Q584" s="34"/>
      <c r="R584" s="34"/>
      <c r="S584" s="34"/>
    </row>
    <row r="585" spans="11:19" s="84" customFormat="1" ht="12.75" customHeight="1" x14ac:dyDescent="0.15">
      <c r="K585" s="34"/>
      <c r="L585" s="34"/>
      <c r="M585" s="34"/>
      <c r="N585" s="34"/>
      <c r="O585" s="34"/>
      <c r="P585" s="34"/>
      <c r="Q585" s="34"/>
      <c r="R585" s="34"/>
      <c r="S585" s="34"/>
    </row>
    <row r="586" spans="11:19" s="84" customFormat="1" ht="12.75" customHeight="1" x14ac:dyDescent="0.15">
      <c r="K586" s="34"/>
      <c r="L586" s="34"/>
      <c r="M586" s="34"/>
      <c r="N586" s="34"/>
      <c r="O586" s="34"/>
      <c r="P586" s="34"/>
      <c r="Q586" s="34"/>
      <c r="R586" s="34"/>
      <c r="S586" s="34"/>
    </row>
    <row r="587" spans="11:19" s="84" customFormat="1" ht="12.75" customHeight="1" x14ac:dyDescent="0.15">
      <c r="K587" s="34"/>
      <c r="L587" s="34"/>
      <c r="M587" s="34"/>
      <c r="N587" s="34"/>
      <c r="O587" s="34"/>
      <c r="P587" s="34"/>
      <c r="Q587" s="34"/>
      <c r="R587" s="34"/>
      <c r="S587" s="34"/>
    </row>
    <row r="588" spans="11:19" s="84" customFormat="1" ht="12.75" customHeight="1" x14ac:dyDescent="0.15">
      <c r="K588" s="34"/>
      <c r="L588" s="34"/>
      <c r="M588" s="34"/>
      <c r="N588" s="34"/>
      <c r="O588" s="34"/>
      <c r="P588" s="34"/>
      <c r="Q588" s="34"/>
      <c r="R588" s="34"/>
      <c r="S588" s="34"/>
    </row>
    <row r="589" spans="11:19" s="84" customFormat="1" ht="12.75" customHeight="1" x14ac:dyDescent="0.15">
      <c r="K589" s="34"/>
      <c r="L589" s="34"/>
      <c r="M589" s="34"/>
      <c r="N589" s="34"/>
      <c r="O589" s="34"/>
      <c r="P589" s="34"/>
      <c r="Q589" s="34"/>
      <c r="R589" s="34"/>
      <c r="S589" s="34"/>
    </row>
    <row r="590" spans="11:19" s="84" customFormat="1" ht="12.75" customHeight="1" x14ac:dyDescent="0.15">
      <c r="K590" s="34"/>
      <c r="L590" s="34"/>
      <c r="M590" s="34"/>
      <c r="N590" s="34"/>
      <c r="O590" s="34"/>
      <c r="P590" s="34"/>
      <c r="Q590" s="34"/>
      <c r="R590" s="34"/>
      <c r="S590" s="34"/>
    </row>
    <row r="591" spans="11:19" s="84" customFormat="1" ht="12.75" customHeight="1" x14ac:dyDescent="0.15">
      <c r="K591" s="34"/>
      <c r="L591" s="34"/>
      <c r="M591" s="34"/>
      <c r="N591" s="34"/>
      <c r="O591" s="34"/>
      <c r="P591" s="34"/>
      <c r="Q591" s="34"/>
      <c r="R591" s="34"/>
      <c r="S591" s="34"/>
    </row>
    <row r="592" spans="11:19" s="84" customFormat="1" ht="12.75" customHeight="1" x14ac:dyDescent="0.15">
      <c r="K592" s="34"/>
      <c r="L592" s="34"/>
      <c r="M592" s="34"/>
      <c r="N592" s="34"/>
      <c r="O592" s="34"/>
      <c r="P592" s="34"/>
      <c r="Q592" s="34"/>
      <c r="R592" s="34"/>
      <c r="S592" s="34"/>
    </row>
    <row r="593" spans="11:19" s="84" customFormat="1" ht="12.75" customHeight="1" x14ac:dyDescent="0.15">
      <c r="K593" s="34"/>
      <c r="L593" s="34"/>
      <c r="M593" s="34"/>
      <c r="N593" s="34"/>
      <c r="O593" s="34"/>
      <c r="P593" s="34"/>
      <c r="Q593" s="34"/>
      <c r="R593" s="34"/>
      <c r="S593" s="34"/>
    </row>
    <row r="594" spans="11:19" s="84" customFormat="1" ht="12.75" customHeight="1" x14ac:dyDescent="0.15">
      <c r="K594" s="34"/>
      <c r="L594" s="34"/>
      <c r="M594" s="34"/>
      <c r="N594" s="34"/>
      <c r="O594" s="34"/>
      <c r="P594" s="34"/>
      <c r="Q594" s="34"/>
      <c r="R594" s="34"/>
      <c r="S594" s="34"/>
    </row>
    <row r="595" spans="11:19" s="84" customFormat="1" ht="12.75" customHeight="1" x14ac:dyDescent="0.15">
      <c r="K595" s="34"/>
      <c r="L595" s="34"/>
      <c r="M595" s="34"/>
      <c r="N595" s="34"/>
      <c r="O595" s="34"/>
      <c r="P595" s="34"/>
      <c r="Q595" s="34"/>
      <c r="R595" s="34"/>
      <c r="S595" s="34"/>
    </row>
    <row r="596" spans="11:19" s="84" customFormat="1" ht="12.75" customHeight="1" x14ac:dyDescent="0.15">
      <c r="K596" s="34"/>
      <c r="L596" s="34"/>
      <c r="M596" s="34"/>
      <c r="N596" s="34"/>
      <c r="O596" s="34"/>
      <c r="P596" s="34"/>
      <c r="Q596" s="34"/>
      <c r="R596" s="34"/>
      <c r="S596" s="34"/>
    </row>
    <row r="597" spans="11:19" s="84" customFormat="1" ht="12.75" customHeight="1" x14ac:dyDescent="0.15">
      <c r="K597" s="34"/>
      <c r="L597" s="34"/>
      <c r="M597" s="34"/>
      <c r="N597" s="34"/>
      <c r="O597" s="34"/>
      <c r="P597" s="34"/>
      <c r="Q597" s="34"/>
      <c r="R597" s="34"/>
      <c r="S597" s="34"/>
    </row>
    <row r="598" spans="11:19" s="84" customFormat="1" ht="12.75" customHeight="1" x14ac:dyDescent="0.15">
      <c r="K598" s="34"/>
      <c r="L598" s="34"/>
      <c r="M598" s="34"/>
      <c r="N598" s="34"/>
      <c r="O598" s="34"/>
      <c r="P598" s="34"/>
      <c r="Q598" s="34"/>
      <c r="R598" s="34"/>
      <c r="S598" s="34"/>
    </row>
    <row r="599" spans="11:19" s="84" customFormat="1" ht="12.75" customHeight="1" x14ac:dyDescent="0.15">
      <c r="K599" s="34"/>
      <c r="L599" s="34"/>
      <c r="M599" s="34"/>
      <c r="N599" s="34"/>
      <c r="O599" s="34"/>
      <c r="P599" s="34"/>
      <c r="Q599" s="34"/>
      <c r="R599" s="34"/>
      <c r="S599" s="34"/>
    </row>
    <row r="600" spans="11:19" s="84" customFormat="1" ht="12.75" customHeight="1" x14ac:dyDescent="0.15">
      <c r="K600" s="34"/>
      <c r="L600" s="34"/>
      <c r="M600" s="34"/>
      <c r="N600" s="34"/>
      <c r="O600" s="34"/>
      <c r="P600" s="34"/>
      <c r="Q600" s="34"/>
      <c r="R600" s="34"/>
      <c r="S600" s="34"/>
    </row>
    <row r="601" spans="11:19" s="84" customFormat="1" ht="12.75" customHeight="1" x14ac:dyDescent="0.15">
      <c r="K601" s="34"/>
      <c r="L601" s="34"/>
      <c r="M601" s="34"/>
      <c r="N601" s="34"/>
      <c r="O601" s="34"/>
      <c r="P601" s="34"/>
      <c r="Q601" s="34"/>
      <c r="R601" s="34"/>
      <c r="S601" s="34"/>
    </row>
    <row r="602" spans="11:19" s="84" customFormat="1" ht="12.75" customHeight="1" x14ac:dyDescent="0.15">
      <c r="K602" s="34"/>
      <c r="L602" s="34"/>
      <c r="M602" s="34"/>
      <c r="N602" s="34"/>
      <c r="O602" s="34"/>
      <c r="P602" s="34"/>
      <c r="Q602" s="34"/>
      <c r="R602" s="34"/>
      <c r="S602" s="34"/>
    </row>
    <row r="603" spans="11:19" s="84" customFormat="1" ht="12.75" customHeight="1" x14ac:dyDescent="0.15">
      <c r="K603" s="34"/>
      <c r="L603" s="34"/>
      <c r="M603" s="34"/>
      <c r="N603" s="34"/>
      <c r="O603" s="34"/>
      <c r="P603" s="34"/>
      <c r="Q603" s="34"/>
      <c r="R603" s="34"/>
      <c r="S603" s="34"/>
    </row>
    <row r="604" spans="11:19" s="84" customFormat="1" ht="12.75" customHeight="1" x14ac:dyDescent="0.15">
      <c r="K604" s="34"/>
      <c r="L604" s="34"/>
      <c r="M604" s="34"/>
      <c r="N604" s="34"/>
      <c r="O604" s="34"/>
      <c r="P604" s="34"/>
      <c r="Q604" s="34"/>
      <c r="R604" s="34"/>
      <c r="S604" s="34"/>
    </row>
    <row r="605" spans="11:19" s="84" customFormat="1" ht="12.75" customHeight="1" x14ac:dyDescent="0.15">
      <c r="K605" s="34"/>
      <c r="L605" s="34"/>
      <c r="M605" s="34"/>
      <c r="N605" s="34"/>
      <c r="O605" s="34"/>
      <c r="P605" s="34"/>
      <c r="Q605" s="34"/>
      <c r="R605" s="34"/>
      <c r="S605" s="34"/>
    </row>
    <row r="606" spans="11:19" s="84" customFormat="1" ht="12.75" customHeight="1" x14ac:dyDescent="0.15">
      <c r="K606" s="34"/>
      <c r="L606" s="34"/>
      <c r="M606" s="34"/>
      <c r="N606" s="34"/>
      <c r="O606" s="34"/>
      <c r="P606" s="34"/>
      <c r="Q606" s="34"/>
      <c r="R606" s="34"/>
      <c r="S606" s="34"/>
    </row>
    <row r="607" spans="11:19" s="84" customFormat="1" ht="12.75" customHeight="1" x14ac:dyDescent="0.15">
      <c r="K607" s="34"/>
      <c r="L607" s="34"/>
      <c r="M607" s="34"/>
      <c r="N607" s="34"/>
      <c r="O607" s="34"/>
      <c r="P607" s="34"/>
      <c r="Q607" s="34"/>
      <c r="R607" s="34"/>
      <c r="S607" s="34"/>
    </row>
    <row r="608" spans="11:19" s="84" customFormat="1" ht="12.75" customHeight="1" x14ac:dyDescent="0.15">
      <c r="K608" s="34"/>
      <c r="L608" s="34"/>
      <c r="M608" s="34"/>
      <c r="N608" s="34"/>
      <c r="O608" s="34"/>
      <c r="P608" s="34"/>
      <c r="Q608" s="34"/>
      <c r="R608" s="34"/>
      <c r="S608" s="34"/>
    </row>
    <row r="609" spans="11:19" s="84" customFormat="1" ht="12.75" customHeight="1" x14ac:dyDescent="0.15">
      <c r="K609" s="34"/>
      <c r="L609" s="34"/>
      <c r="M609" s="34"/>
      <c r="N609" s="34"/>
      <c r="O609" s="34"/>
      <c r="P609" s="34"/>
      <c r="Q609" s="34"/>
      <c r="R609" s="34"/>
      <c r="S609" s="34"/>
    </row>
    <row r="610" spans="11:19" s="84" customFormat="1" ht="12.75" customHeight="1" x14ac:dyDescent="0.15">
      <c r="K610" s="34"/>
      <c r="L610" s="34"/>
      <c r="M610" s="34"/>
      <c r="N610" s="34"/>
      <c r="O610" s="34"/>
      <c r="P610" s="34"/>
      <c r="Q610" s="34"/>
      <c r="R610" s="34"/>
      <c r="S610" s="34"/>
    </row>
    <row r="611" spans="11:19" s="84" customFormat="1" ht="12.75" customHeight="1" x14ac:dyDescent="0.15">
      <c r="K611" s="34"/>
      <c r="L611" s="34"/>
      <c r="M611" s="34"/>
      <c r="N611" s="34"/>
      <c r="O611" s="34"/>
      <c r="P611" s="34"/>
      <c r="Q611" s="34"/>
      <c r="R611" s="34"/>
      <c r="S611" s="34"/>
    </row>
    <row r="612" spans="11:19" s="84" customFormat="1" ht="12.75" customHeight="1" x14ac:dyDescent="0.15">
      <c r="K612" s="34"/>
      <c r="L612" s="34"/>
      <c r="M612" s="34"/>
      <c r="N612" s="34"/>
      <c r="O612" s="34"/>
      <c r="P612" s="34"/>
      <c r="Q612" s="34"/>
      <c r="R612" s="34"/>
      <c r="S612" s="34"/>
    </row>
    <row r="613" spans="11:19" s="84" customFormat="1" ht="12.75" customHeight="1" x14ac:dyDescent="0.15">
      <c r="K613" s="34"/>
      <c r="L613" s="34"/>
      <c r="M613" s="34"/>
      <c r="N613" s="34"/>
      <c r="O613" s="34"/>
      <c r="P613" s="34"/>
      <c r="Q613" s="34"/>
      <c r="R613" s="34"/>
      <c r="S613" s="34"/>
    </row>
    <row r="614" spans="11:19" s="84" customFormat="1" ht="12.75" customHeight="1" x14ac:dyDescent="0.15">
      <c r="K614" s="34"/>
      <c r="L614" s="34"/>
      <c r="M614" s="34"/>
      <c r="N614" s="34"/>
      <c r="O614" s="34"/>
      <c r="P614" s="34"/>
      <c r="Q614" s="34"/>
      <c r="R614" s="34"/>
      <c r="S614" s="34"/>
    </row>
    <row r="615" spans="11:19" s="84" customFormat="1" ht="12.75" customHeight="1" x14ac:dyDescent="0.15">
      <c r="K615" s="34"/>
      <c r="L615" s="34"/>
      <c r="M615" s="34"/>
      <c r="N615" s="34"/>
      <c r="O615" s="34"/>
      <c r="P615" s="34"/>
      <c r="Q615" s="34"/>
      <c r="R615" s="34"/>
      <c r="S615" s="34"/>
    </row>
    <row r="616" spans="11:19" s="84" customFormat="1" ht="12.75" customHeight="1" x14ac:dyDescent="0.15">
      <c r="K616" s="34"/>
      <c r="L616" s="34"/>
      <c r="M616" s="34"/>
      <c r="N616" s="34"/>
      <c r="O616" s="34"/>
      <c r="P616" s="34"/>
      <c r="Q616" s="34"/>
      <c r="R616" s="34"/>
      <c r="S616" s="34"/>
    </row>
    <row r="617" spans="11:19" s="84" customFormat="1" ht="12.75" customHeight="1" x14ac:dyDescent="0.15">
      <c r="K617" s="34"/>
      <c r="L617" s="34"/>
      <c r="M617" s="34"/>
      <c r="N617" s="34"/>
      <c r="O617" s="34"/>
      <c r="P617" s="34"/>
      <c r="Q617" s="34"/>
      <c r="R617" s="34"/>
      <c r="S617" s="34"/>
    </row>
    <row r="618" spans="11:19" s="84" customFormat="1" ht="12.75" customHeight="1" x14ac:dyDescent="0.15">
      <c r="K618" s="34"/>
      <c r="L618" s="34"/>
      <c r="M618" s="34"/>
      <c r="N618" s="34"/>
      <c r="O618" s="34"/>
      <c r="P618" s="34"/>
      <c r="Q618" s="34"/>
      <c r="R618" s="34"/>
      <c r="S618" s="34"/>
    </row>
    <row r="619" spans="11:19" s="84" customFormat="1" ht="12.75" customHeight="1" x14ac:dyDescent="0.15">
      <c r="K619" s="34"/>
      <c r="L619" s="34"/>
      <c r="M619" s="34"/>
      <c r="N619" s="34"/>
      <c r="O619" s="34"/>
      <c r="P619" s="34"/>
      <c r="Q619" s="34"/>
      <c r="R619" s="34"/>
      <c r="S619" s="34"/>
    </row>
    <row r="620" spans="11:19" s="84" customFormat="1" ht="12.75" customHeight="1" x14ac:dyDescent="0.15">
      <c r="K620" s="34"/>
      <c r="L620" s="34"/>
      <c r="M620" s="34"/>
      <c r="N620" s="34"/>
      <c r="O620" s="34"/>
      <c r="P620" s="34"/>
      <c r="Q620" s="34"/>
      <c r="R620" s="34"/>
      <c r="S620" s="34"/>
    </row>
    <row r="621" spans="11:19" s="84" customFormat="1" ht="12.75" customHeight="1" x14ac:dyDescent="0.15">
      <c r="K621" s="34"/>
      <c r="L621" s="34"/>
      <c r="M621" s="34"/>
      <c r="N621" s="34"/>
      <c r="O621" s="34"/>
      <c r="P621" s="34"/>
      <c r="Q621" s="34"/>
      <c r="R621" s="34"/>
      <c r="S621" s="34"/>
    </row>
    <row r="622" spans="11:19" s="84" customFormat="1" ht="12.75" customHeight="1" x14ac:dyDescent="0.15">
      <c r="K622" s="34"/>
      <c r="L622" s="34"/>
      <c r="M622" s="34"/>
      <c r="N622" s="34"/>
      <c r="O622" s="34"/>
      <c r="P622" s="34"/>
      <c r="Q622" s="34"/>
      <c r="R622" s="34"/>
      <c r="S622" s="34"/>
    </row>
    <row r="623" spans="11:19" s="84" customFormat="1" ht="12.75" customHeight="1" x14ac:dyDescent="0.15">
      <c r="K623" s="34"/>
      <c r="L623" s="34"/>
      <c r="M623" s="34"/>
      <c r="N623" s="34"/>
      <c r="O623" s="34"/>
      <c r="P623" s="34"/>
      <c r="Q623" s="34"/>
      <c r="R623" s="34"/>
      <c r="S623" s="34"/>
    </row>
    <row r="624" spans="11:19" s="84" customFormat="1" ht="12.75" customHeight="1" x14ac:dyDescent="0.15">
      <c r="K624" s="34"/>
      <c r="L624" s="34"/>
      <c r="M624" s="34"/>
      <c r="N624" s="34"/>
      <c r="O624" s="34"/>
      <c r="P624" s="34"/>
      <c r="Q624" s="34"/>
      <c r="R624" s="34"/>
      <c r="S624" s="34"/>
    </row>
    <row r="625" spans="11:19" s="84" customFormat="1" ht="12.75" customHeight="1" x14ac:dyDescent="0.15">
      <c r="K625" s="34"/>
      <c r="L625" s="34"/>
      <c r="M625" s="34"/>
      <c r="N625" s="34"/>
      <c r="O625" s="34"/>
      <c r="P625" s="34"/>
      <c r="Q625" s="34"/>
      <c r="R625" s="34"/>
      <c r="S625" s="34"/>
    </row>
    <row r="626" spans="11:19" s="84" customFormat="1" ht="12.75" customHeight="1" x14ac:dyDescent="0.15">
      <c r="K626" s="34"/>
      <c r="L626" s="34"/>
      <c r="M626" s="34"/>
      <c r="N626" s="34"/>
      <c r="O626" s="34"/>
      <c r="P626" s="34"/>
      <c r="Q626" s="34"/>
      <c r="R626" s="34"/>
      <c r="S626" s="34"/>
    </row>
    <row r="627" spans="11:19" s="84" customFormat="1" ht="12.75" customHeight="1" x14ac:dyDescent="0.15">
      <c r="K627" s="34"/>
      <c r="L627" s="34"/>
      <c r="M627" s="34"/>
      <c r="N627" s="34"/>
      <c r="O627" s="34"/>
      <c r="P627" s="34"/>
      <c r="Q627" s="34"/>
      <c r="R627" s="34"/>
      <c r="S627" s="34"/>
    </row>
    <row r="628" spans="11:19" s="84" customFormat="1" ht="12.75" customHeight="1" x14ac:dyDescent="0.15">
      <c r="K628" s="34"/>
      <c r="L628" s="34"/>
      <c r="M628" s="34"/>
      <c r="N628" s="34"/>
      <c r="O628" s="34"/>
      <c r="P628" s="34"/>
      <c r="Q628" s="34"/>
      <c r="R628" s="34"/>
      <c r="S628" s="34"/>
    </row>
    <row r="629" spans="11:19" s="84" customFormat="1" ht="12.75" customHeight="1" x14ac:dyDescent="0.15">
      <c r="K629" s="34"/>
      <c r="L629" s="34"/>
      <c r="M629" s="34"/>
      <c r="N629" s="34"/>
      <c r="O629" s="34"/>
      <c r="P629" s="34"/>
      <c r="Q629" s="34"/>
      <c r="R629" s="34"/>
      <c r="S629" s="34"/>
    </row>
    <row r="630" spans="11:19" s="84" customFormat="1" ht="12.75" customHeight="1" x14ac:dyDescent="0.15">
      <c r="K630" s="34"/>
      <c r="L630" s="34"/>
      <c r="M630" s="34"/>
      <c r="N630" s="34"/>
      <c r="O630" s="34"/>
      <c r="P630" s="34"/>
      <c r="Q630" s="34"/>
      <c r="R630" s="34"/>
      <c r="S630" s="34"/>
    </row>
    <row r="631" spans="11:19" s="84" customFormat="1" ht="12.75" customHeight="1" x14ac:dyDescent="0.15">
      <c r="K631" s="34"/>
      <c r="L631" s="34"/>
      <c r="M631" s="34"/>
      <c r="N631" s="34"/>
      <c r="O631" s="34"/>
      <c r="P631" s="34"/>
      <c r="Q631" s="34"/>
      <c r="R631" s="34"/>
      <c r="S631" s="34"/>
    </row>
    <row r="632" spans="11:19" s="84" customFormat="1" ht="12.75" customHeight="1" x14ac:dyDescent="0.15">
      <c r="K632" s="34"/>
      <c r="L632" s="34"/>
      <c r="M632" s="34"/>
      <c r="N632" s="34"/>
      <c r="O632" s="34"/>
      <c r="P632" s="34"/>
      <c r="Q632" s="34"/>
      <c r="R632" s="34"/>
      <c r="S632" s="34"/>
    </row>
    <row r="633" spans="11:19" s="84" customFormat="1" ht="12.75" customHeight="1" x14ac:dyDescent="0.15">
      <c r="K633" s="34"/>
      <c r="L633" s="34"/>
      <c r="M633" s="34"/>
      <c r="N633" s="34"/>
      <c r="O633" s="34"/>
      <c r="P633" s="34"/>
      <c r="Q633" s="34"/>
      <c r="R633" s="34"/>
      <c r="S633" s="34"/>
    </row>
    <row r="634" spans="11:19" s="84" customFormat="1" ht="12.75" customHeight="1" x14ac:dyDescent="0.15">
      <c r="K634" s="34"/>
      <c r="L634" s="34"/>
      <c r="M634" s="34"/>
      <c r="N634" s="34"/>
      <c r="O634" s="34"/>
      <c r="P634" s="34"/>
      <c r="Q634" s="34"/>
      <c r="R634" s="34"/>
      <c r="S634" s="34"/>
    </row>
    <row r="635" spans="11:19" s="84" customFormat="1" ht="12.75" customHeight="1" x14ac:dyDescent="0.15">
      <c r="K635" s="34"/>
      <c r="L635" s="34"/>
      <c r="M635" s="34"/>
      <c r="N635" s="34"/>
      <c r="O635" s="34"/>
      <c r="P635" s="34"/>
      <c r="Q635" s="34"/>
      <c r="R635" s="34"/>
      <c r="S635" s="34"/>
    </row>
    <row r="636" spans="11:19" s="84" customFormat="1" ht="12.75" customHeight="1" x14ac:dyDescent="0.15">
      <c r="K636" s="34"/>
      <c r="L636" s="34"/>
      <c r="M636" s="34"/>
      <c r="N636" s="34"/>
      <c r="O636" s="34"/>
      <c r="P636" s="34"/>
      <c r="Q636" s="34"/>
      <c r="R636" s="34"/>
      <c r="S636" s="34"/>
    </row>
    <row r="637" spans="11:19" s="84" customFormat="1" ht="12.75" customHeight="1" x14ac:dyDescent="0.15">
      <c r="K637" s="34"/>
      <c r="L637" s="34"/>
      <c r="M637" s="34"/>
      <c r="N637" s="34"/>
      <c r="O637" s="34"/>
      <c r="P637" s="34"/>
      <c r="Q637" s="34"/>
      <c r="R637" s="34"/>
      <c r="S637" s="34"/>
    </row>
    <row r="638" spans="11:19" s="84" customFormat="1" ht="12.75" customHeight="1" x14ac:dyDescent="0.15">
      <c r="K638" s="34"/>
      <c r="L638" s="34"/>
      <c r="M638" s="34"/>
      <c r="N638" s="34"/>
      <c r="O638" s="34"/>
      <c r="P638" s="34"/>
      <c r="Q638" s="34"/>
      <c r="R638" s="34"/>
      <c r="S638" s="34"/>
    </row>
    <row r="639" spans="11:19" s="84" customFormat="1" ht="12.75" customHeight="1" x14ac:dyDescent="0.15">
      <c r="K639" s="34"/>
      <c r="L639" s="34"/>
      <c r="M639" s="34"/>
      <c r="N639" s="34"/>
      <c r="O639" s="34"/>
      <c r="P639" s="34"/>
      <c r="Q639" s="34"/>
      <c r="R639" s="34"/>
      <c r="S639" s="34"/>
    </row>
    <row r="640" spans="11:19" s="84" customFormat="1" ht="12.75" customHeight="1" x14ac:dyDescent="0.15">
      <c r="K640" s="34"/>
      <c r="L640" s="34"/>
      <c r="M640" s="34"/>
      <c r="N640" s="34"/>
      <c r="O640" s="34"/>
      <c r="P640" s="34"/>
      <c r="Q640" s="34"/>
      <c r="R640" s="34"/>
      <c r="S640" s="34"/>
    </row>
    <row r="641" spans="11:19" s="84" customFormat="1" ht="12.75" customHeight="1" x14ac:dyDescent="0.15">
      <c r="K641" s="34"/>
      <c r="L641" s="34"/>
      <c r="M641" s="34"/>
      <c r="N641" s="34"/>
      <c r="O641" s="34"/>
      <c r="P641" s="34"/>
      <c r="Q641" s="34"/>
      <c r="R641" s="34"/>
      <c r="S641" s="34"/>
    </row>
    <row r="642" spans="11:19" s="84" customFormat="1" ht="12.75" customHeight="1" x14ac:dyDescent="0.15">
      <c r="K642" s="34"/>
      <c r="L642" s="34"/>
      <c r="M642" s="34"/>
      <c r="N642" s="34"/>
      <c r="O642" s="34"/>
      <c r="P642" s="34"/>
      <c r="Q642" s="34"/>
      <c r="R642" s="34"/>
      <c r="S642" s="34"/>
    </row>
    <row r="643" spans="11:19" s="84" customFormat="1" ht="12.75" customHeight="1" x14ac:dyDescent="0.15">
      <c r="K643" s="34"/>
      <c r="L643" s="34"/>
      <c r="M643" s="34"/>
      <c r="N643" s="34"/>
      <c r="O643" s="34"/>
      <c r="P643" s="34"/>
      <c r="Q643" s="34"/>
      <c r="R643" s="34"/>
      <c r="S643" s="34"/>
    </row>
    <row r="644" spans="11:19" s="84" customFormat="1" ht="12.75" customHeight="1" x14ac:dyDescent="0.15">
      <c r="K644" s="34"/>
      <c r="L644" s="34"/>
      <c r="M644" s="34"/>
      <c r="N644" s="34"/>
      <c r="O644" s="34"/>
      <c r="P644" s="34"/>
      <c r="Q644" s="34"/>
      <c r="R644" s="34"/>
      <c r="S644" s="34"/>
    </row>
    <row r="645" spans="11:19" s="84" customFormat="1" ht="12.75" customHeight="1" x14ac:dyDescent="0.15">
      <c r="K645" s="34"/>
      <c r="L645" s="34"/>
      <c r="M645" s="34"/>
      <c r="N645" s="34"/>
      <c r="O645" s="34"/>
      <c r="P645" s="34"/>
      <c r="Q645" s="34"/>
      <c r="R645" s="34"/>
      <c r="S645" s="34"/>
    </row>
    <row r="646" spans="11:19" s="84" customFormat="1" ht="12.75" customHeight="1" x14ac:dyDescent="0.15">
      <c r="K646" s="34"/>
      <c r="L646" s="34"/>
      <c r="M646" s="34"/>
      <c r="N646" s="34"/>
      <c r="O646" s="34"/>
      <c r="P646" s="34"/>
      <c r="Q646" s="34"/>
      <c r="R646" s="34"/>
      <c r="S646" s="34"/>
    </row>
    <row r="647" spans="11:19" s="84" customFormat="1" ht="12.75" customHeight="1" x14ac:dyDescent="0.15">
      <c r="K647" s="34"/>
      <c r="L647" s="34"/>
      <c r="M647" s="34"/>
      <c r="N647" s="34"/>
      <c r="O647" s="34"/>
      <c r="P647" s="34"/>
      <c r="Q647" s="34"/>
      <c r="R647" s="34"/>
      <c r="S647" s="34"/>
    </row>
    <row r="648" spans="11:19" s="84" customFormat="1" ht="12.75" customHeight="1" x14ac:dyDescent="0.15">
      <c r="K648" s="34"/>
      <c r="L648" s="34"/>
      <c r="M648" s="34"/>
      <c r="N648" s="34"/>
      <c r="O648" s="34"/>
      <c r="P648" s="34"/>
      <c r="Q648" s="34"/>
      <c r="R648" s="34"/>
      <c r="S648" s="34"/>
    </row>
    <row r="649" spans="11:19" s="84" customFormat="1" ht="12.75" customHeight="1" x14ac:dyDescent="0.15">
      <c r="K649" s="34"/>
      <c r="L649" s="34"/>
      <c r="M649" s="34"/>
      <c r="N649" s="34"/>
      <c r="O649" s="34"/>
      <c r="P649" s="34"/>
      <c r="Q649" s="34"/>
      <c r="R649" s="34"/>
      <c r="S649" s="34"/>
    </row>
    <row r="650" spans="11:19" s="84" customFormat="1" ht="12.75" customHeight="1" x14ac:dyDescent="0.15">
      <c r="K650" s="34"/>
      <c r="L650" s="34"/>
      <c r="M650" s="34"/>
      <c r="N650" s="34"/>
      <c r="O650" s="34"/>
      <c r="P650" s="34"/>
      <c r="Q650" s="34"/>
      <c r="R650" s="34"/>
      <c r="S650" s="34"/>
    </row>
    <row r="651" spans="11:19" s="84" customFormat="1" x14ac:dyDescent="0.15">
      <c r="K651" s="34"/>
      <c r="L651" s="34"/>
      <c r="M651" s="34"/>
      <c r="N651" s="34"/>
      <c r="O651" s="34"/>
      <c r="P651" s="34"/>
      <c r="Q651" s="34"/>
      <c r="R651" s="34"/>
      <c r="S651" s="34"/>
    </row>
    <row r="652" spans="11:19" s="84" customFormat="1" x14ac:dyDescent="0.15">
      <c r="K652" s="34"/>
      <c r="L652" s="34"/>
      <c r="M652" s="34"/>
      <c r="N652" s="34"/>
      <c r="O652" s="34"/>
      <c r="P652" s="34"/>
      <c r="Q652" s="34"/>
      <c r="R652" s="34"/>
      <c r="S652" s="34"/>
    </row>
    <row r="653" spans="11:19" s="84" customFormat="1" x14ac:dyDescent="0.15">
      <c r="K653" s="34"/>
      <c r="L653" s="34"/>
      <c r="M653" s="34"/>
      <c r="N653" s="34"/>
      <c r="O653" s="34"/>
      <c r="P653" s="34"/>
      <c r="Q653" s="34"/>
      <c r="R653" s="34"/>
      <c r="S653" s="34"/>
    </row>
    <row r="654" spans="11:19" s="84" customFormat="1" x14ac:dyDescent="0.15">
      <c r="K654" s="34"/>
      <c r="L654" s="34"/>
      <c r="M654" s="34"/>
      <c r="N654" s="34"/>
      <c r="O654" s="34"/>
      <c r="P654" s="34"/>
      <c r="Q654" s="34"/>
      <c r="R654" s="34"/>
      <c r="S654" s="34"/>
    </row>
    <row r="655" spans="11:19" s="84" customFormat="1" x14ac:dyDescent="0.15">
      <c r="K655" s="34"/>
      <c r="L655" s="34"/>
      <c r="M655" s="34"/>
      <c r="N655" s="34"/>
      <c r="O655" s="34"/>
      <c r="P655" s="34"/>
      <c r="Q655" s="34"/>
      <c r="R655" s="34"/>
      <c r="S655" s="34"/>
    </row>
    <row r="656" spans="11:19" s="84" customFormat="1" x14ac:dyDescent="0.15">
      <c r="K656" s="34"/>
      <c r="L656" s="34"/>
      <c r="M656" s="34"/>
      <c r="N656" s="34"/>
      <c r="O656" s="34"/>
      <c r="P656" s="34"/>
      <c r="Q656" s="34"/>
      <c r="R656" s="34"/>
      <c r="S656" s="34"/>
    </row>
    <row r="657" spans="11:19" s="84" customFormat="1" x14ac:dyDescent="0.15">
      <c r="K657" s="34"/>
      <c r="L657" s="34"/>
      <c r="M657" s="34"/>
      <c r="N657" s="34"/>
      <c r="O657" s="34"/>
      <c r="P657" s="34"/>
      <c r="Q657" s="34"/>
      <c r="R657" s="34"/>
      <c r="S657" s="34"/>
    </row>
    <row r="658" spans="11:19" s="84" customFormat="1" x14ac:dyDescent="0.15">
      <c r="K658" s="34"/>
      <c r="L658" s="34"/>
      <c r="M658" s="34"/>
      <c r="N658" s="34"/>
      <c r="O658" s="34"/>
      <c r="P658" s="34"/>
      <c r="Q658" s="34"/>
      <c r="R658" s="34"/>
      <c r="S658" s="34"/>
    </row>
    <row r="659" spans="11:19" s="84" customFormat="1" x14ac:dyDescent="0.15">
      <c r="K659" s="34"/>
      <c r="L659" s="34"/>
      <c r="M659" s="34"/>
      <c r="N659" s="34"/>
      <c r="O659" s="34"/>
      <c r="P659" s="34"/>
      <c r="Q659" s="34"/>
      <c r="R659" s="34"/>
      <c r="S659" s="34"/>
    </row>
    <row r="660" spans="11:19" s="84" customFormat="1" x14ac:dyDescent="0.15">
      <c r="K660" s="34"/>
      <c r="L660" s="34"/>
      <c r="M660" s="34"/>
      <c r="N660" s="34"/>
      <c r="O660" s="34"/>
      <c r="P660" s="34"/>
      <c r="Q660" s="34"/>
      <c r="R660" s="34"/>
      <c r="S660" s="34"/>
    </row>
  </sheetData>
  <sheetProtection sheet="1"/>
  <mergeCells count="10">
    <mergeCell ref="A1:J1"/>
    <mergeCell ref="A103:I103"/>
    <mergeCell ref="A55:I55"/>
    <mergeCell ref="A67:I67"/>
    <mergeCell ref="A79:I79"/>
    <mergeCell ref="A7:I7"/>
    <mergeCell ref="A19:I19"/>
    <mergeCell ref="A31:I31"/>
    <mergeCell ref="A43:I43"/>
    <mergeCell ref="A91:I91"/>
  </mergeCells>
  <hyperlinks>
    <hyperlink ref="A117" r:id="rId1" display="© Commonwealth of Australia 2014" xr:uid="{25CCDF2C-248C-6A46-BCA7-49E192910482}"/>
  </hyperlinks>
  <pageMargins left="0.43307086614173229" right="0.43307086614173229" top="3.937007874015748E-2" bottom="3.937007874015748E-2" header="3.937007874015748E-2" footer="3.937007874015748E-2"/>
  <pageSetup paperSize="9" scale="53" fitToWidth="0" orientation="portrait"/>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04F0-339E-6941-AEC8-EE04AEB6F4DD}">
  <sheetPr codeName="Sheet4">
    <pageSetUpPr fitToPage="1"/>
  </sheetPr>
  <dimension ref="A1:N592"/>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baseColWidth="10" defaultRowHeight="14" x14ac:dyDescent="0.15"/>
  <cols>
    <col min="1" max="1" width="33.16406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C3" s="87"/>
    </row>
    <row r="4" spans="1:14" ht="25.5" customHeight="1" x14ac:dyDescent="0.15">
      <c r="A4" s="4" t="s">
        <v>295</v>
      </c>
    </row>
    <row r="5" spans="1:14" ht="12.75" customHeight="1" x14ac:dyDescent="0.15">
      <c r="A5" s="41" t="s">
        <v>253</v>
      </c>
      <c r="B5" s="42" t="s">
        <v>2</v>
      </c>
      <c r="C5" s="42" t="s">
        <v>3</v>
      </c>
      <c r="D5" s="42" t="s">
        <v>4</v>
      </c>
      <c r="E5" s="42" t="s">
        <v>5</v>
      </c>
      <c r="F5" s="42" t="s">
        <v>6</v>
      </c>
      <c r="G5" s="42" t="s">
        <v>7</v>
      </c>
      <c r="H5" s="42" t="s">
        <v>8</v>
      </c>
      <c r="I5" s="42" t="s">
        <v>9</v>
      </c>
      <c r="J5" s="42" t="s">
        <v>10</v>
      </c>
    </row>
    <row r="6" spans="1:14" ht="12.75" customHeight="1" x14ac:dyDescent="0.15">
      <c r="A6" s="245" t="s">
        <v>171</v>
      </c>
      <c r="B6" s="249"/>
      <c r="C6" s="249"/>
      <c r="D6" s="249"/>
      <c r="E6" s="249"/>
      <c r="F6" s="249"/>
      <c r="G6" s="249"/>
      <c r="H6" s="249"/>
      <c r="I6" s="249"/>
      <c r="J6" s="249"/>
    </row>
    <row r="7" spans="1:14" ht="12.75" customHeight="1" x14ac:dyDescent="0.15">
      <c r="A7" s="56" t="s">
        <v>203</v>
      </c>
      <c r="B7" s="108">
        <v>189</v>
      </c>
      <c r="C7" s="108">
        <v>48</v>
      </c>
      <c r="D7" s="108">
        <v>163</v>
      </c>
      <c r="E7" s="108">
        <v>58</v>
      </c>
      <c r="F7" s="108">
        <v>105</v>
      </c>
      <c r="G7" s="108">
        <v>8</v>
      </c>
      <c r="H7" s="108">
        <v>66</v>
      </c>
      <c r="I7" s="117">
        <v>3</v>
      </c>
      <c r="J7" s="108">
        <v>645</v>
      </c>
    </row>
    <row r="8" spans="1:14" ht="12.75" customHeight="1" x14ac:dyDescent="0.15">
      <c r="A8" s="56" t="s">
        <v>204</v>
      </c>
      <c r="B8" s="108">
        <v>1161</v>
      </c>
      <c r="C8" s="108">
        <v>213</v>
      </c>
      <c r="D8" s="108">
        <v>1006</v>
      </c>
      <c r="E8" s="108">
        <v>233</v>
      </c>
      <c r="F8" s="108">
        <v>821</v>
      </c>
      <c r="G8" s="108">
        <v>37</v>
      </c>
      <c r="H8" s="108">
        <v>659</v>
      </c>
      <c r="I8" s="108">
        <v>33</v>
      </c>
      <c r="J8" s="108">
        <v>4157</v>
      </c>
    </row>
    <row r="9" spans="1:14" ht="12.75" customHeight="1" x14ac:dyDescent="0.15">
      <c r="A9" s="56" t="s">
        <v>205</v>
      </c>
      <c r="B9" s="108">
        <v>323</v>
      </c>
      <c r="C9" s="108">
        <v>85</v>
      </c>
      <c r="D9" s="108">
        <v>281</v>
      </c>
      <c r="E9" s="108">
        <v>44</v>
      </c>
      <c r="F9" s="108">
        <v>224</v>
      </c>
      <c r="G9" s="108">
        <v>17</v>
      </c>
      <c r="H9" s="108">
        <v>138</v>
      </c>
      <c r="I9" s="108">
        <v>6</v>
      </c>
      <c r="J9" s="108">
        <v>1118</v>
      </c>
    </row>
    <row r="10" spans="1:14" ht="12.75" customHeight="1" x14ac:dyDescent="0.15">
      <c r="A10" s="56" t="s">
        <v>371</v>
      </c>
      <c r="B10" s="108">
        <v>107</v>
      </c>
      <c r="C10" s="108">
        <v>26</v>
      </c>
      <c r="D10" s="108">
        <v>136</v>
      </c>
      <c r="E10" s="108">
        <v>12</v>
      </c>
      <c r="F10" s="108">
        <v>215</v>
      </c>
      <c r="G10" s="108">
        <v>12</v>
      </c>
      <c r="H10" s="108">
        <v>60</v>
      </c>
      <c r="I10" s="117">
        <v>0</v>
      </c>
      <c r="J10" s="108">
        <v>566</v>
      </c>
    </row>
    <row r="11" spans="1:14" ht="12.75" customHeight="1" x14ac:dyDescent="0.15">
      <c r="A11" s="56" t="s">
        <v>372</v>
      </c>
      <c r="B11" s="108">
        <v>65</v>
      </c>
      <c r="C11" s="108">
        <v>11</v>
      </c>
      <c r="D11" s="108">
        <v>19</v>
      </c>
      <c r="E11" s="108">
        <v>10</v>
      </c>
      <c r="F11" s="108">
        <v>53</v>
      </c>
      <c r="G11" s="117">
        <v>0</v>
      </c>
      <c r="H11" s="108">
        <v>11</v>
      </c>
      <c r="I11" s="117">
        <v>7</v>
      </c>
      <c r="J11" s="108">
        <v>170</v>
      </c>
    </row>
    <row r="12" spans="1:14" ht="12.75" customHeight="1" x14ac:dyDescent="0.15">
      <c r="A12" s="56" t="s">
        <v>373</v>
      </c>
      <c r="B12" s="108">
        <v>257</v>
      </c>
      <c r="C12" s="108">
        <v>80</v>
      </c>
      <c r="D12" s="108">
        <v>322</v>
      </c>
      <c r="E12" s="108">
        <v>63</v>
      </c>
      <c r="F12" s="108">
        <v>363</v>
      </c>
      <c r="G12" s="108">
        <v>12</v>
      </c>
      <c r="H12" s="108">
        <v>65</v>
      </c>
      <c r="I12" s="108">
        <v>25</v>
      </c>
      <c r="J12" s="108">
        <v>1197</v>
      </c>
    </row>
    <row r="13" spans="1:14" ht="12.75" customHeight="1" x14ac:dyDescent="0.15">
      <c r="A13" s="56" t="s">
        <v>374</v>
      </c>
      <c r="B13" s="108">
        <v>268</v>
      </c>
      <c r="C13" s="108">
        <v>101</v>
      </c>
      <c r="D13" s="108">
        <v>433</v>
      </c>
      <c r="E13" s="108">
        <v>103</v>
      </c>
      <c r="F13" s="108">
        <v>581</v>
      </c>
      <c r="G13" s="108">
        <v>13</v>
      </c>
      <c r="H13" s="108">
        <v>52</v>
      </c>
      <c r="I13" s="108">
        <v>5</v>
      </c>
      <c r="J13" s="108">
        <v>1557</v>
      </c>
    </row>
    <row r="14" spans="1:14" ht="12.75" customHeight="1" x14ac:dyDescent="0.15">
      <c r="A14" s="56" t="s">
        <v>375</v>
      </c>
      <c r="B14" s="108">
        <v>76</v>
      </c>
      <c r="C14" s="108">
        <v>43</v>
      </c>
      <c r="D14" s="108">
        <v>116</v>
      </c>
      <c r="E14" s="108">
        <v>16</v>
      </c>
      <c r="F14" s="108">
        <v>36</v>
      </c>
      <c r="G14" s="108">
        <v>7</v>
      </c>
      <c r="H14" s="108">
        <v>5</v>
      </c>
      <c r="I14" s="108">
        <v>4</v>
      </c>
      <c r="J14" s="108">
        <v>310</v>
      </c>
    </row>
    <row r="15" spans="1:14" ht="12.75" customHeight="1" x14ac:dyDescent="0.15">
      <c r="A15" s="56" t="s">
        <v>376</v>
      </c>
      <c r="B15" s="108">
        <v>47</v>
      </c>
      <c r="C15" s="108">
        <v>12</v>
      </c>
      <c r="D15" s="108">
        <v>4</v>
      </c>
      <c r="E15" s="117">
        <v>0</v>
      </c>
      <c r="F15" s="108">
        <v>12</v>
      </c>
      <c r="G15" s="117">
        <v>0</v>
      </c>
      <c r="H15" s="117">
        <v>0</v>
      </c>
      <c r="I15" s="117">
        <v>0</v>
      </c>
      <c r="J15" s="108">
        <v>80</v>
      </c>
    </row>
    <row r="16" spans="1:14" ht="12.75" customHeight="1" x14ac:dyDescent="0.15">
      <c r="A16" s="56" t="s">
        <v>211</v>
      </c>
      <c r="B16" s="108">
        <v>184</v>
      </c>
      <c r="C16" s="108">
        <v>25</v>
      </c>
      <c r="D16" s="108">
        <v>140</v>
      </c>
      <c r="E16" s="108">
        <v>12</v>
      </c>
      <c r="F16" s="108">
        <v>67</v>
      </c>
      <c r="G16" s="108">
        <v>6</v>
      </c>
      <c r="H16" s="108">
        <v>27</v>
      </c>
      <c r="I16" s="117">
        <v>0</v>
      </c>
      <c r="J16" s="108">
        <v>464</v>
      </c>
    </row>
    <row r="17" spans="1:11" ht="12.75" customHeight="1" x14ac:dyDescent="0.15">
      <c r="A17" s="56" t="s">
        <v>377</v>
      </c>
      <c r="B17" s="108">
        <v>61</v>
      </c>
      <c r="C17" s="108">
        <v>22</v>
      </c>
      <c r="D17" s="117">
        <v>34</v>
      </c>
      <c r="E17" s="108">
        <v>4</v>
      </c>
      <c r="F17" s="108">
        <v>8</v>
      </c>
      <c r="G17" s="117">
        <v>7</v>
      </c>
      <c r="H17" s="108">
        <v>12</v>
      </c>
      <c r="I17" s="117">
        <v>3</v>
      </c>
      <c r="J17" s="108">
        <v>157</v>
      </c>
    </row>
    <row r="18" spans="1:11" ht="12.75" customHeight="1" x14ac:dyDescent="0.15">
      <c r="A18" s="56" t="s">
        <v>213</v>
      </c>
      <c r="B18" s="108">
        <v>31</v>
      </c>
      <c r="C18" s="108">
        <v>17</v>
      </c>
      <c r="D18" s="108">
        <v>56</v>
      </c>
      <c r="E18" s="108">
        <v>17</v>
      </c>
      <c r="F18" s="108">
        <v>62</v>
      </c>
      <c r="G18" s="108">
        <v>3</v>
      </c>
      <c r="H18" s="108">
        <v>49</v>
      </c>
      <c r="I18" s="108">
        <v>7</v>
      </c>
      <c r="J18" s="108">
        <v>230</v>
      </c>
    </row>
    <row r="19" spans="1:11" ht="12.75" customHeight="1" x14ac:dyDescent="0.15">
      <c r="A19" s="56" t="s">
        <v>214</v>
      </c>
      <c r="B19" s="108">
        <v>13</v>
      </c>
      <c r="C19" s="117">
        <v>0</v>
      </c>
      <c r="D19" s="108">
        <v>13</v>
      </c>
      <c r="E19" s="108">
        <v>4</v>
      </c>
      <c r="F19" s="108">
        <v>6</v>
      </c>
      <c r="G19" s="117">
        <v>0</v>
      </c>
      <c r="H19" s="108">
        <v>6</v>
      </c>
      <c r="I19" s="117">
        <v>0</v>
      </c>
      <c r="J19" s="108">
        <v>45</v>
      </c>
    </row>
    <row r="20" spans="1:11" ht="12.75" customHeight="1" x14ac:dyDescent="0.15">
      <c r="A20" s="56" t="s">
        <v>215</v>
      </c>
      <c r="B20" s="108">
        <v>20</v>
      </c>
      <c r="C20" s="108">
        <v>3</v>
      </c>
      <c r="D20" s="108">
        <v>10</v>
      </c>
      <c r="E20" s="108">
        <v>4</v>
      </c>
      <c r="F20" s="108">
        <v>28</v>
      </c>
      <c r="G20" s="108">
        <v>6</v>
      </c>
      <c r="H20" s="108">
        <v>31</v>
      </c>
      <c r="I20" s="117">
        <v>0</v>
      </c>
      <c r="J20" s="108">
        <v>109</v>
      </c>
    </row>
    <row r="21" spans="1:11" s="180" customFormat="1" ht="12.75" customHeight="1" x14ac:dyDescent="0.15">
      <c r="A21" s="57" t="s">
        <v>378</v>
      </c>
      <c r="B21" s="185">
        <v>526</v>
      </c>
      <c r="C21" s="185">
        <v>34</v>
      </c>
      <c r="D21" s="185">
        <v>286</v>
      </c>
      <c r="E21" s="185">
        <v>108</v>
      </c>
      <c r="F21" s="185">
        <v>69</v>
      </c>
      <c r="G21" s="185">
        <v>6</v>
      </c>
      <c r="H21" s="185">
        <v>175</v>
      </c>
      <c r="I21" s="185">
        <v>22</v>
      </c>
      <c r="J21" s="108">
        <v>1231</v>
      </c>
    </row>
    <row r="22" spans="1:11" ht="12.75" customHeight="1" x14ac:dyDescent="0.15">
      <c r="A22" s="56" t="s">
        <v>216</v>
      </c>
      <c r="B22" s="185">
        <v>6</v>
      </c>
      <c r="C22" s="117">
        <v>0</v>
      </c>
      <c r="D22" s="117">
        <v>0</v>
      </c>
      <c r="E22" s="117">
        <v>0</v>
      </c>
      <c r="F22" s="117">
        <v>0</v>
      </c>
      <c r="G22" s="117">
        <v>0</v>
      </c>
      <c r="H22" s="117">
        <v>0</v>
      </c>
      <c r="I22" s="117">
        <v>0</v>
      </c>
      <c r="J22" s="108">
        <v>5</v>
      </c>
    </row>
    <row r="23" spans="1:11" ht="12.75" customHeight="1" x14ac:dyDescent="0.15">
      <c r="A23" s="3" t="s">
        <v>265</v>
      </c>
      <c r="B23" s="117">
        <v>0</v>
      </c>
      <c r="C23" s="117">
        <v>0</v>
      </c>
      <c r="D23" s="117">
        <v>24</v>
      </c>
      <c r="E23" s="117">
        <v>3</v>
      </c>
      <c r="F23" s="117">
        <v>13</v>
      </c>
      <c r="G23" s="117">
        <v>0</v>
      </c>
      <c r="H23" s="117">
        <v>2</v>
      </c>
      <c r="I23" s="117">
        <v>0</v>
      </c>
      <c r="J23" s="108">
        <v>42</v>
      </c>
      <c r="K23" s="103"/>
    </row>
    <row r="24" spans="1:11" ht="25.75" customHeight="1" x14ac:dyDescent="0.15">
      <c r="A24" s="2" t="s">
        <v>24</v>
      </c>
      <c r="B24" s="107">
        <v>3335</v>
      </c>
      <c r="C24" s="107">
        <v>722</v>
      </c>
      <c r="D24" s="107">
        <v>3038</v>
      </c>
      <c r="E24" s="107">
        <v>701</v>
      </c>
      <c r="F24" s="107">
        <v>2666</v>
      </c>
      <c r="G24" s="107">
        <v>145</v>
      </c>
      <c r="H24" s="107">
        <v>1371</v>
      </c>
      <c r="I24" s="107">
        <v>116</v>
      </c>
      <c r="J24" s="107">
        <v>12092</v>
      </c>
    </row>
    <row r="25" spans="1:11" ht="12.75" customHeight="1" x14ac:dyDescent="0.15">
      <c r="A25" s="245" t="s">
        <v>168</v>
      </c>
      <c r="B25" s="245"/>
      <c r="C25" s="245"/>
      <c r="D25" s="245"/>
      <c r="E25" s="245"/>
      <c r="F25" s="245"/>
      <c r="G25" s="245"/>
      <c r="H25" s="245"/>
      <c r="I25" s="245"/>
      <c r="J25" s="245"/>
    </row>
    <row r="26" spans="1:11" ht="12.75" customHeight="1" x14ac:dyDescent="0.15">
      <c r="A26" s="57" t="s">
        <v>203</v>
      </c>
      <c r="B26" s="108">
        <v>799</v>
      </c>
      <c r="C26" s="108">
        <v>604</v>
      </c>
      <c r="D26" s="108">
        <v>492</v>
      </c>
      <c r="E26" s="108">
        <v>242</v>
      </c>
      <c r="F26" s="108">
        <v>352</v>
      </c>
      <c r="G26" s="108">
        <v>61</v>
      </c>
      <c r="H26" s="108">
        <v>24</v>
      </c>
      <c r="I26" s="108">
        <v>26</v>
      </c>
      <c r="J26" s="108">
        <v>2595</v>
      </c>
    </row>
    <row r="27" spans="1:11" ht="12.75" customHeight="1" x14ac:dyDescent="0.15">
      <c r="A27" s="57" t="s">
        <v>204</v>
      </c>
      <c r="B27" s="108">
        <v>1942</v>
      </c>
      <c r="C27" s="108">
        <v>1178</v>
      </c>
      <c r="D27" s="108">
        <v>977</v>
      </c>
      <c r="E27" s="108">
        <v>405</v>
      </c>
      <c r="F27" s="108">
        <v>534</v>
      </c>
      <c r="G27" s="108">
        <v>129</v>
      </c>
      <c r="H27" s="108">
        <v>34</v>
      </c>
      <c r="I27" s="108">
        <v>97</v>
      </c>
      <c r="J27" s="108">
        <v>5292</v>
      </c>
    </row>
    <row r="28" spans="1:11" ht="12.75" customHeight="1" x14ac:dyDescent="0.15">
      <c r="A28" s="57" t="s">
        <v>205</v>
      </c>
      <c r="B28" s="108">
        <v>1780</v>
      </c>
      <c r="C28" s="108">
        <v>1000</v>
      </c>
      <c r="D28" s="108">
        <v>762</v>
      </c>
      <c r="E28" s="108">
        <v>383</v>
      </c>
      <c r="F28" s="108">
        <v>552</v>
      </c>
      <c r="G28" s="108">
        <v>77</v>
      </c>
      <c r="H28" s="108">
        <v>61</v>
      </c>
      <c r="I28" s="108">
        <v>53</v>
      </c>
      <c r="J28" s="108">
        <v>4660</v>
      </c>
    </row>
    <row r="29" spans="1:11" ht="12.75" customHeight="1" x14ac:dyDescent="0.15">
      <c r="A29" s="57" t="s">
        <v>371</v>
      </c>
      <c r="B29" s="108">
        <v>209</v>
      </c>
      <c r="C29" s="108">
        <v>251</v>
      </c>
      <c r="D29" s="108">
        <v>271</v>
      </c>
      <c r="E29" s="108">
        <v>52</v>
      </c>
      <c r="F29" s="108">
        <v>238</v>
      </c>
      <c r="G29" s="108">
        <v>32</v>
      </c>
      <c r="H29" s="108">
        <v>3</v>
      </c>
      <c r="I29" s="108">
        <v>7</v>
      </c>
      <c r="J29" s="108">
        <v>1060</v>
      </c>
    </row>
    <row r="30" spans="1:11" ht="12.75" customHeight="1" x14ac:dyDescent="0.15">
      <c r="A30" s="57" t="s">
        <v>372</v>
      </c>
      <c r="B30" s="108">
        <v>150</v>
      </c>
      <c r="C30" s="108">
        <v>99</v>
      </c>
      <c r="D30" s="108">
        <v>40</v>
      </c>
      <c r="E30" s="108">
        <v>51</v>
      </c>
      <c r="F30" s="108">
        <v>68</v>
      </c>
      <c r="G30" s="117">
        <v>0</v>
      </c>
      <c r="H30" s="117">
        <v>0</v>
      </c>
      <c r="I30" s="108">
        <v>10</v>
      </c>
      <c r="J30" s="108">
        <v>421</v>
      </c>
    </row>
    <row r="31" spans="1:11" ht="12.75" customHeight="1" x14ac:dyDescent="0.15">
      <c r="A31" s="57" t="s">
        <v>373</v>
      </c>
      <c r="B31" s="108">
        <v>449</v>
      </c>
      <c r="C31" s="108">
        <v>399</v>
      </c>
      <c r="D31" s="108">
        <v>491</v>
      </c>
      <c r="E31" s="108">
        <v>117</v>
      </c>
      <c r="F31" s="108">
        <v>302</v>
      </c>
      <c r="G31" s="108">
        <v>53</v>
      </c>
      <c r="H31" s="108">
        <v>9</v>
      </c>
      <c r="I31" s="108">
        <v>27</v>
      </c>
      <c r="J31" s="108">
        <v>1845</v>
      </c>
    </row>
    <row r="32" spans="1:11" ht="12.75" customHeight="1" x14ac:dyDescent="0.15">
      <c r="A32" s="57" t="s">
        <v>374</v>
      </c>
      <c r="B32" s="108">
        <v>504</v>
      </c>
      <c r="C32" s="108">
        <v>656</v>
      </c>
      <c r="D32" s="108">
        <v>564</v>
      </c>
      <c r="E32" s="108">
        <v>185</v>
      </c>
      <c r="F32" s="108">
        <v>372</v>
      </c>
      <c r="G32" s="108">
        <v>26</v>
      </c>
      <c r="H32" s="117">
        <v>0</v>
      </c>
      <c r="I32" s="108">
        <v>10</v>
      </c>
      <c r="J32" s="108">
        <v>2324</v>
      </c>
    </row>
    <row r="33" spans="1:10" ht="12.75" customHeight="1" x14ac:dyDescent="0.15">
      <c r="A33" s="57" t="s">
        <v>375</v>
      </c>
      <c r="B33" s="108">
        <v>237</v>
      </c>
      <c r="C33" s="108">
        <v>273</v>
      </c>
      <c r="D33" s="108">
        <v>240</v>
      </c>
      <c r="E33" s="108">
        <v>52</v>
      </c>
      <c r="F33" s="108">
        <v>82</v>
      </c>
      <c r="G33" s="108">
        <v>15</v>
      </c>
      <c r="H33" s="108">
        <v>11</v>
      </c>
      <c r="I33" s="108">
        <v>13</v>
      </c>
      <c r="J33" s="108">
        <v>929</v>
      </c>
    </row>
    <row r="34" spans="1:10" ht="12.75" customHeight="1" x14ac:dyDescent="0.15">
      <c r="A34" s="57" t="s">
        <v>376</v>
      </c>
      <c r="B34" s="108">
        <v>235</v>
      </c>
      <c r="C34" s="108">
        <v>166</v>
      </c>
      <c r="D34" s="108">
        <v>129</v>
      </c>
      <c r="E34" s="108">
        <v>10</v>
      </c>
      <c r="F34" s="108">
        <v>80</v>
      </c>
      <c r="G34" s="108">
        <v>10</v>
      </c>
      <c r="H34" s="108">
        <v>10</v>
      </c>
      <c r="I34" s="108">
        <v>3</v>
      </c>
      <c r="J34" s="108">
        <v>646</v>
      </c>
    </row>
    <row r="35" spans="1:10" ht="12.75" customHeight="1" x14ac:dyDescent="0.15">
      <c r="A35" s="57" t="s">
        <v>211</v>
      </c>
      <c r="B35" s="108">
        <v>1806</v>
      </c>
      <c r="C35" s="108">
        <v>1014</v>
      </c>
      <c r="D35" s="108">
        <v>1160</v>
      </c>
      <c r="E35" s="108">
        <v>307</v>
      </c>
      <c r="F35" s="108">
        <v>1218</v>
      </c>
      <c r="G35" s="108">
        <v>44</v>
      </c>
      <c r="H35" s="108">
        <v>82</v>
      </c>
      <c r="I35" s="108">
        <v>25</v>
      </c>
      <c r="J35" s="108">
        <v>5643</v>
      </c>
    </row>
    <row r="36" spans="1:10" ht="12.75" customHeight="1" x14ac:dyDescent="0.15">
      <c r="A36" s="57" t="s">
        <v>377</v>
      </c>
      <c r="B36" s="108">
        <v>206</v>
      </c>
      <c r="C36" s="108">
        <v>209</v>
      </c>
      <c r="D36" s="108">
        <v>110</v>
      </c>
      <c r="E36" s="108">
        <v>50</v>
      </c>
      <c r="F36" s="108">
        <v>42</v>
      </c>
      <c r="G36" s="108">
        <v>12</v>
      </c>
      <c r="H36" s="117">
        <v>0</v>
      </c>
      <c r="I36" s="108">
        <v>5</v>
      </c>
      <c r="J36" s="108">
        <v>636</v>
      </c>
    </row>
    <row r="37" spans="1:10" ht="12.75" customHeight="1" x14ac:dyDescent="0.15">
      <c r="A37" s="57" t="s">
        <v>213</v>
      </c>
      <c r="B37" s="108">
        <v>70</v>
      </c>
      <c r="C37" s="108">
        <v>90</v>
      </c>
      <c r="D37" s="108">
        <v>85</v>
      </c>
      <c r="E37" s="108">
        <v>41</v>
      </c>
      <c r="F37" s="108">
        <v>69</v>
      </c>
      <c r="G37" s="108">
        <v>10</v>
      </c>
      <c r="H37" s="108">
        <v>5</v>
      </c>
      <c r="I37" s="108">
        <v>7</v>
      </c>
      <c r="J37" s="108">
        <v>375</v>
      </c>
    </row>
    <row r="38" spans="1:10" ht="12.75" customHeight="1" x14ac:dyDescent="0.15">
      <c r="A38" s="57" t="s">
        <v>214</v>
      </c>
      <c r="B38" s="108">
        <v>33</v>
      </c>
      <c r="C38" s="108">
        <v>23</v>
      </c>
      <c r="D38" s="108">
        <v>9</v>
      </c>
      <c r="E38" s="108">
        <v>7</v>
      </c>
      <c r="F38" s="108">
        <v>11</v>
      </c>
      <c r="G38" s="117">
        <v>0</v>
      </c>
      <c r="H38" s="117">
        <v>0</v>
      </c>
      <c r="I38" s="117">
        <v>0</v>
      </c>
      <c r="J38" s="108">
        <v>84</v>
      </c>
    </row>
    <row r="39" spans="1:10" ht="12.75" customHeight="1" x14ac:dyDescent="0.15">
      <c r="A39" s="57" t="s">
        <v>215</v>
      </c>
      <c r="B39" s="108">
        <v>81</v>
      </c>
      <c r="C39" s="108">
        <v>35</v>
      </c>
      <c r="D39" s="108">
        <v>29</v>
      </c>
      <c r="E39" s="108">
        <v>33</v>
      </c>
      <c r="F39" s="108">
        <v>77</v>
      </c>
      <c r="G39" s="108">
        <v>16</v>
      </c>
      <c r="H39" s="117">
        <v>0</v>
      </c>
      <c r="I39" s="108">
        <v>5</v>
      </c>
      <c r="J39" s="108">
        <v>272</v>
      </c>
    </row>
    <row r="40" spans="1:10" ht="12.75" customHeight="1" x14ac:dyDescent="0.15">
      <c r="A40" s="57" t="s">
        <v>378</v>
      </c>
      <c r="B40" s="108">
        <v>847</v>
      </c>
      <c r="C40" s="108">
        <v>362</v>
      </c>
      <c r="D40" s="108">
        <v>217</v>
      </c>
      <c r="E40" s="108">
        <v>325</v>
      </c>
      <c r="F40" s="108">
        <v>85</v>
      </c>
      <c r="G40" s="108">
        <v>39</v>
      </c>
      <c r="H40" s="108">
        <v>25</v>
      </c>
      <c r="I40" s="108">
        <v>40</v>
      </c>
      <c r="J40" s="108">
        <v>1940</v>
      </c>
    </row>
    <row r="41" spans="1:10" ht="12.75" customHeight="1" x14ac:dyDescent="0.15">
      <c r="A41" s="57" t="s">
        <v>216</v>
      </c>
      <c r="B41" s="108">
        <v>37</v>
      </c>
      <c r="C41" s="108">
        <v>3</v>
      </c>
      <c r="D41" s="117">
        <v>8</v>
      </c>
      <c r="E41" s="108">
        <v>11</v>
      </c>
      <c r="F41" s="108">
        <v>5</v>
      </c>
      <c r="G41" s="117">
        <v>0</v>
      </c>
      <c r="H41" s="117">
        <v>0</v>
      </c>
      <c r="I41" s="117">
        <v>0</v>
      </c>
      <c r="J41" s="108">
        <v>69</v>
      </c>
    </row>
    <row r="42" spans="1:10" ht="12.75" customHeight="1" x14ac:dyDescent="0.15">
      <c r="A42" s="3" t="s">
        <v>265</v>
      </c>
      <c r="B42" s="117">
        <v>0</v>
      </c>
      <c r="C42" s="117">
        <v>0</v>
      </c>
      <c r="D42" s="108">
        <v>33</v>
      </c>
      <c r="E42" s="117">
        <v>17</v>
      </c>
      <c r="F42" s="108">
        <v>13</v>
      </c>
      <c r="G42" s="108">
        <v>5</v>
      </c>
      <c r="H42" s="117">
        <v>0</v>
      </c>
      <c r="I42" s="117">
        <v>0</v>
      </c>
      <c r="J42" s="108">
        <v>68</v>
      </c>
    </row>
    <row r="43" spans="1:10" ht="25.75" customHeight="1" x14ac:dyDescent="0.15">
      <c r="A43" s="2" t="s">
        <v>24</v>
      </c>
      <c r="B43" s="107">
        <v>9384</v>
      </c>
      <c r="C43" s="107">
        <v>6350</v>
      </c>
      <c r="D43" s="107">
        <v>5617</v>
      </c>
      <c r="E43" s="107">
        <v>2286</v>
      </c>
      <c r="F43" s="107">
        <v>4105</v>
      </c>
      <c r="G43" s="107">
        <v>526</v>
      </c>
      <c r="H43" s="107">
        <v>264</v>
      </c>
      <c r="I43" s="107">
        <v>331</v>
      </c>
      <c r="J43" s="107">
        <v>28872</v>
      </c>
    </row>
    <row r="44" spans="1:10" ht="12.75" customHeight="1" x14ac:dyDescent="0.15">
      <c r="A44" s="245" t="s">
        <v>169</v>
      </c>
      <c r="B44" s="245"/>
      <c r="C44" s="245"/>
      <c r="D44" s="245"/>
      <c r="E44" s="245"/>
      <c r="F44" s="245"/>
      <c r="G44" s="245"/>
      <c r="H44" s="245"/>
      <c r="I44" s="245"/>
      <c r="J44" s="245"/>
    </row>
    <row r="45" spans="1:10" ht="12.75" customHeight="1" x14ac:dyDescent="0.15">
      <c r="A45" s="57" t="s">
        <v>203</v>
      </c>
      <c r="B45" s="108">
        <v>988</v>
      </c>
      <c r="C45" s="108">
        <v>658</v>
      </c>
      <c r="D45" s="108">
        <v>649</v>
      </c>
      <c r="E45" s="108">
        <v>295</v>
      </c>
      <c r="F45" s="108">
        <v>457</v>
      </c>
      <c r="G45" s="108">
        <v>71</v>
      </c>
      <c r="H45" s="108">
        <v>94</v>
      </c>
      <c r="I45" s="108">
        <v>27</v>
      </c>
      <c r="J45" s="108">
        <v>3246</v>
      </c>
    </row>
    <row r="46" spans="1:10" ht="12.75" customHeight="1" x14ac:dyDescent="0.15">
      <c r="A46" s="57" t="s">
        <v>204</v>
      </c>
      <c r="B46" s="108">
        <v>3098</v>
      </c>
      <c r="C46" s="108">
        <v>1405</v>
      </c>
      <c r="D46" s="108">
        <v>1987</v>
      </c>
      <c r="E46" s="108">
        <v>630</v>
      </c>
      <c r="F46" s="108">
        <v>1354</v>
      </c>
      <c r="G46" s="108">
        <v>166</v>
      </c>
      <c r="H46" s="108">
        <v>692</v>
      </c>
      <c r="I46" s="108">
        <v>131</v>
      </c>
      <c r="J46" s="108">
        <v>9467</v>
      </c>
    </row>
    <row r="47" spans="1:10" ht="12.75" customHeight="1" x14ac:dyDescent="0.15">
      <c r="A47" s="57" t="s">
        <v>205</v>
      </c>
      <c r="B47" s="108">
        <v>2108</v>
      </c>
      <c r="C47" s="108">
        <v>1097</v>
      </c>
      <c r="D47" s="108">
        <v>1042</v>
      </c>
      <c r="E47" s="108">
        <v>426</v>
      </c>
      <c r="F47" s="108">
        <v>775</v>
      </c>
      <c r="G47" s="108">
        <v>88</v>
      </c>
      <c r="H47" s="108">
        <v>195</v>
      </c>
      <c r="I47" s="108">
        <v>58</v>
      </c>
      <c r="J47" s="108">
        <v>5798</v>
      </c>
    </row>
    <row r="48" spans="1:10" ht="12.75" customHeight="1" x14ac:dyDescent="0.15">
      <c r="A48" s="57" t="s">
        <v>371</v>
      </c>
      <c r="B48" s="108">
        <v>313</v>
      </c>
      <c r="C48" s="108">
        <v>281</v>
      </c>
      <c r="D48" s="108">
        <v>401</v>
      </c>
      <c r="E48" s="108">
        <v>65</v>
      </c>
      <c r="F48" s="108">
        <v>452</v>
      </c>
      <c r="G48" s="108">
        <v>35</v>
      </c>
      <c r="H48" s="108">
        <v>70</v>
      </c>
      <c r="I48" s="108">
        <v>7</v>
      </c>
      <c r="J48" s="108">
        <v>1625</v>
      </c>
    </row>
    <row r="49" spans="1:10" ht="12.75" customHeight="1" x14ac:dyDescent="0.15">
      <c r="A49" s="57" t="s">
        <v>372</v>
      </c>
      <c r="B49" s="108">
        <v>215</v>
      </c>
      <c r="C49" s="108">
        <v>106</v>
      </c>
      <c r="D49" s="108">
        <v>54</v>
      </c>
      <c r="E49" s="108">
        <v>59</v>
      </c>
      <c r="F49" s="108">
        <v>125</v>
      </c>
      <c r="G49" s="117">
        <v>0</v>
      </c>
      <c r="H49" s="108">
        <v>17</v>
      </c>
      <c r="I49" s="108">
        <v>12</v>
      </c>
      <c r="J49" s="108">
        <v>587</v>
      </c>
    </row>
    <row r="50" spans="1:10" ht="12.75" customHeight="1" x14ac:dyDescent="0.15">
      <c r="A50" s="57" t="s">
        <v>373</v>
      </c>
      <c r="B50" s="108">
        <v>704</v>
      </c>
      <c r="C50" s="108">
        <v>482</v>
      </c>
      <c r="D50" s="108">
        <v>812</v>
      </c>
      <c r="E50" s="108">
        <v>178</v>
      </c>
      <c r="F50" s="108">
        <v>666</v>
      </c>
      <c r="G50" s="108">
        <v>73</v>
      </c>
      <c r="H50" s="108">
        <v>80</v>
      </c>
      <c r="I50" s="108">
        <v>48</v>
      </c>
      <c r="J50" s="108">
        <v>3047</v>
      </c>
    </row>
    <row r="51" spans="1:10" ht="12.75" customHeight="1" x14ac:dyDescent="0.15">
      <c r="A51" s="57" t="s">
        <v>374</v>
      </c>
      <c r="B51" s="108">
        <v>771</v>
      </c>
      <c r="C51" s="108">
        <v>760</v>
      </c>
      <c r="D51" s="108">
        <v>993</v>
      </c>
      <c r="E51" s="108">
        <v>288</v>
      </c>
      <c r="F51" s="108">
        <v>947</v>
      </c>
      <c r="G51" s="108">
        <v>37</v>
      </c>
      <c r="H51" s="108">
        <v>54</v>
      </c>
      <c r="I51" s="108">
        <v>18</v>
      </c>
      <c r="J51" s="108">
        <v>3886</v>
      </c>
    </row>
    <row r="52" spans="1:10" ht="12.75" customHeight="1" x14ac:dyDescent="0.15">
      <c r="A52" s="57" t="s">
        <v>375</v>
      </c>
      <c r="B52" s="108">
        <v>308</v>
      </c>
      <c r="C52" s="108">
        <v>316</v>
      </c>
      <c r="D52" s="108">
        <v>353</v>
      </c>
      <c r="E52" s="108">
        <v>73</v>
      </c>
      <c r="F52" s="108">
        <v>125</v>
      </c>
      <c r="G52" s="108">
        <v>24</v>
      </c>
      <c r="H52" s="108">
        <v>15</v>
      </c>
      <c r="I52" s="108">
        <v>21</v>
      </c>
      <c r="J52" s="108">
        <v>1239</v>
      </c>
    </row>
    <row r="53" spans="1:10" ht="12.75" customHeight="1" x14ac:dyDescent="0.15">
      <c r="A53" s="57" t="s">
        <v>376</v>
      </c>
      <c r="B53" s="108">
        <v>287</v>
      </c>
      <c r="C53" s="108">
        <v>183</v>
      </c>
      <c r="D53" s="108">
        <v>133</v>
      </c>
      <c r="E53" s="108">
        <v>11</v>
      </c>
      <c r="F53" s="108">
        <v>91</v>
      </c>
      <c r="G53" s="108">
        <v>17</v>
      </c>
      <c r="H53" s="108">
        <v>9</v>
      </c>
      <c r="I53" s="108">
        <v>7</v>
      </c>
      <c r="J53" s="108">
        <v>735</v>
      </c>
    </row>
    <row r="54" spans="1:10" ht="12.75" customHeight="1" x14ac:dyDescent="0.15">
      <c r="A54" s="57" t="s">
        <v>211</v>
      </c>
      <c r="B54" s="108">
        <v>1987</v>
      </c>
      <c r="C54" s="108">
        <v>1051</v>
      </c>
      <c r="D54" s="108">
        <v>1301</v>
      </c>
      <c r="E54" s="108">
        <v>320</v>
      </c>
      <c r="F54" s="108">
        <v>1286</v>
      </c>
      <c r="G54" s="108">
        <v>49</v>
      </c>
      <c r="H54" s="108">
        <v>104</v>
      </c>
      <c r="I54" s="108">
        <v>25</v>
      </c>
      <c r="J54" s="108">
        <v>6124</v>
      </c>
    </row>
    <row r="55" spans="1:10" ht="12.75" customHeight="1" x14ac:dyDescent="0.15">
      <c r="A55" s="57" t="s">
        <v>377</v>
      </c>
      <c r="B55" s="108">
        <v>277</v>
      </c>
      <c r="C55" s="108">
        <v>229</v>
      </c>
      <c r="D55" s="108">
        <v>143</v>
      </c>
      <c r="E55" s="108">
        <v>54</v>
      </c>
      <c r="F55" s="108">
        <v>53</v>
      </c>
      <c r="G55" s="108">
        <v>22</v>
      </c>
      <c r="H55" s="108">
        <v>14</v>
      </c>
      <c r="I55" s="108">
        <v>11</v>
      </c>
      <c r="J55" s="108">
        <v>796</v>
      </c>
    </row>
    <row r="56" spans="1:10" ht="12.75" customHeight="1" x14ac:dyDescent="0.15">
      <c r="A56" s="57" t="s">
        <v>213</v>
      </c>
      <c r="B56" s="108">
        <v>104</v>
      </c>
      <c r="C56" s="108">
        <v>109</v>
      </c>
      <c r="D56" s="108">
        <v>138</v>
      </c>
      <c r="E56" s="108">
        <v>60</v>
      </c>
      <c r="F56" s="108">
        <v>130</v>
      </c>
      <c r="G56" s="108">
        <v>15</v>
      </c>
      <c r="H56" s="108">
        <v>51</v>
      </c>
      <c r="I56" s="108">
        <v>7</v>
      </c>
      <c r="J56" s="108">
        <v>603</v>
      </c>
    </row>
    <row r="57" spans="1:10" ht="12.75" customHeight="1" x14ac:dyDescent="0.15">
      <c r="A57" s="57" t="s">
        <v>214</v>
      </c>
      <c r="B57" s="108">
        <v>53</v>
      </c>
      <c r="C57" s="108">
        <v>24</v>
      </c>
      <c r="D57" s="108">
        <v>28</v>
      </c>
      <c r="E57" s="108">
        <v>15</v>
      </c>
      <c r="F57" s="108">
        <v>14</v>
      </c>
      <c r="G57" s="117">
        <v>0</v>
      </c>
      <c r="H57" s="108">
        <v>6</v>
      </c>
      <c r="I57" s="117">
        <v>0</v>
      </c>
      <c r="J57" s="108">
        <v>136</v>
      </c>
    </row>
    <row r="58" spans="1:10" ht="12.75" customHeight="1" x14ac:dyDescent="0.15">
      <c r="A58" s="57" t="s">
        <v>215</v>
      </c>
      <c r="B58" s="108">
        <v>102</v>
      </c>
      <c r="C58" s="108">
        <v>38</v>
      </c>
      <c r="D58" s="108">
        <v>42</v>
      </c>
      <c r="E58" s="108">
        <v>43</v>
      </c>
      <c r="F58" s="108">
        <v>103</v>
      </c>
      <c r="G58" s="108">
        <v>26</v>
      </c>
      <c r="H58" s="108">
        <v>31</v>
      </c>
      <c r="I58" s="108">
        <v>7</v>
      </c>
      <c r="J58" s="108">
        <v>385</v>
      </c>
    </row>
    <row r="59" spans="1:10" s="180" customFormat="1" ht="12.75" customHeight="1" x14ac:dyDescent="0.15">
      <c r="A59" s="57" t="s">
        <v>378</v>
      </c>
      <c r="B59" s="108">
        <v>1374</v>
      </c>
      <c r="C59" s="108">
        <v>398</v>
      </c>
      <c r="D59" s="108">
        <v>507</v>
      </c>
      <c r="E59" s="108">
        <v>430</v>
      </c>
      <c r="F59" s="108">
        <v>157</v>
      </c>
      <c r="G59" s="108">
        <v>44</v>
      </c>
      <c r="H59" s="108">
        <v>194</v>
      </c>
      <c r="I59" s="108">
        <v>66</v>
      </c>
      <c r="J59" s="108">
        <v>3169</v>
      </c>
    </row>
    <row r="60" spans="1:10" ht="12.75" customHeight="1" x14ac:dyDescent="0.15">
      <c r="A60" s="57" t="s">
        <v>216</v>
      </c>
      <c r="B60" s="108">
        <v>42</v>
      </c>
      <c r="C60" s="108">
        <v>3</v>
      </c>
      <c r="D60" s="117">
        <v>7</v>
      </c>
      <c r="E60" s="108">
        <v>12</v>
      </c>
      <c r="F60" s="108">
        <v>5</v>
      </c>
      <c r="G60" s="117">
        <v>0</v>
      </c>
      <c r="H60" s="117">
        <v>0</v>
      </c>
      <c r="I60" s="117">
        <v>0</v>
      </c>
      <c r="J60" s="108">
        <v>71</v>
      </c>
    </row>
    <row r="61" spans="1:10" ht="12.75" customHeight="1" x14ac:dyDescent="0.15">
      <c r="A61" s="3" t="s">
        <v>265</v>
      </c>
      <c r="B61" s="117">
        <v>0</v>
      </c>
      <c r="C61" s="108">
        <v>4</v>
      </c>
      <c r="D61" s="108">
        <v>57</v>
      </c>
      <c r="E61" s="117">
        <v>20</v>
      </c>
      <c r="F61" s="108">
        <v>26</v>
      </c>
      <c r="G61" s="108">
        <v>5</v>
      </c>
      <c r="H61" s="117">
        <v>2</v>
      </c>
      <c r="I61" s="117">
        <v>0</v>
      </c>
      <c r="J61" s="108">
        <v>114</v>
      </c>
    </row>
    <row r="62" spans="1:10" ht="25.75" customHeight="1" x14ac:dyDescent="0.15">
      <c r="A62" s="2" t="s">
        <v>24</v>
      </c>
      <c r="B62" s="107">
        <v>12730</v>
      </c>
      <c r="C62" s="107">
        <v>7149</v>
      </c>
      <c r="D62" s="107">
        <v>8657</v>
      </c>
      <c r="E62" s="107">
        <v>2986</v>
      </c>
      <c r="F62" s="107">
        <v>6770</v>
      </c>
      <c r="G62" s="107">
        <v>668</v>
      </c>
      <c r="H62" s="107">
        <v>1634</v>
      </c>
      <c r="I62" s="107">
        <v>449</v>
      </c>
      <c r="J62" s="107">
        <v>41060</v>
      </c>
    </row>
    <row r="63" spans="1:10" ht="12.75" customHeight="1" x14ac:dyDescent="0.15">
      <c r="A63" s="13"/>
      <c r="B63" s="13"/>
      <c r="C63" s="13"/>
      <c r="D63" s="13"/>
      <c r="E63" s="13"/>
      <c r="F63" s="13"/>
      <c r="G63" s="13"/>
      <c r="H63" s="13"/>
      <c r="I63" s="13"/>
      <c r="J63" s="13"/>
    </row>
    <row r="64" spans="1:10" ht="12.75" customHeight="1" x14ac:dyDescent="0.15">
      <c r="A64" s="13"/>
      <c r="B64" s="13"/>
      <c r="C64" s="13"/>
      <c r="D64" s="13"/>
      <c r="E64" s="13"/>
      <c r="F64" s="13"/>
      <c r="G64" s="13"/>
      <c r="H64" s="13"/>
      <c r="I64" s="13"/>
      <c r="J64" s="13"/>
    </row>
    <row r="65" spans="1:10" ht="12.75" customHeight="1" x14ac:dyDescent="0.15">
      <c r="A65" s="31" t="str">
        <f>Contents!B43</f>
        <v>© Commonwealth of Australia 2020</v>
      </c>
      <c r="B65" s="13"/>
      <c r="C65" s="13"/>
      <c r="D65" s="13"/>
      <c r="E65" s="13"/>
      <c r="F65" s="13"/>
      <c r="G65" s="13"/>
      <c r="H65" s="13"/>
      <c r="I65" s="13"/>
      <c r="J65" s="13"/>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4">
    <mergeCell ref="A6:J6"/>
    <mergeCell ref="A25:J25"/>
    <mergeCell ref="A44:J44"/>
    <mergeCell ref="A1:K1"/>
  </mergeCells>
  <hyperlinks>
    <hyperlink ref="A65" r:id="rId1" display="© Commonwealth of Australia 2014" xr:uid="{95BF6EB6-DDFD-7E42-B9B0-4C5012513994}"/>
  </hyperlinks>
  <pageMargins left="0.70866141732283472" right="0.70866141732283472" top="0.74803149606299213" bottom="0.74803149606299213" header="0.31496062992125984" footer="0.31496062992125984"/>
  <pageSetup paperSize="9" scale="42"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2BFA4-8024-C147-A0D6-80CC9CA4879E}">
  <sheetPr codeName="Sheet5">
    <pageSetUpPr fitToPage="1"/>
  </sheetPr>
  <dimension ref="A1:N279"/>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26.332031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s="34" customFormat="1" ht="15.75" customHeight="1" x14ac:dyDescent="0.2">
      <c r="A2" s="133" t="str">
        <f>Contents!A2</f>
        <v>45170DO002_2020 Prisoners in Australia, 2020</v>
      </c>
    </row>
    <row r="3" spans="1:14" s="34" customFormat="1" ht="15.75" customHeight="1" x14ac:dyDescent="0.15">
      <c r="A3" s="134" t="str">
        <f>Contents!A3</f>
        <v>Released at 11:30 am (Canberra time) Thurs 3 Dec 2020</v>
      </c>
      <c r="E3" s="135"/>
    </row>
    <row r="4" spans="1:14" s="34" customFormat="1" ht="25.5" customHeight="1" x14ac:dyDescent="0.15">
      <c r="A4" s="145" t="s">
        <v>296</v>
      </c>
    </row>
    <row r="5" spans="1:14" s="34" customFormat="1" ht="12.75" customHeight="1" x14ac:dyDescent="0.15">
      <c r="A5" s="128" t="s">
        <v>252</v>
      </c>
      <c r="B5" s="72" t="s">
        <v>2</v>
      </c>
      <c r="C5" s="72" t="s">
        <v>3</v>
      </c>
      <c r="D5" s="72" t="s">
        <v>4</v>
      </c>
      <c r="E5" s="72" t="s">
        <v>5</v>
      </c>
      <c r="F5" s="72" t="s">
        <v>6</v>
      </c>
      <c r="G5" s="72" t="s">
        <v>7</v>
      </c>
      <c r="H5" s="72" t="s">
        <v>8</v>
      </c>
      <c r="I5" s="72" t="s">
        <v>9</v>
      </c>
      <c r="J5" s="72" t="s">
        <v>10</v>
      </c>
    </row>
    <row r="6" spans="1:14" s="34" customFormat="1" ht="12.75" customHeight="1" x14ac:dyDescent="0.15">
      <c r="A6" s="250" t="s">
        <v>331</v>
      </c>
      <c r="B6" s="250"/>
      <c r="C6" s="250"/>
      <c r="D6" s="250"/>
      <c r="E6" s="250"/>
      <c r="F6" s="250"/>
      <c r="G6" s="250"/>
      <c r="H6" s="250"/>
      <c r="I6" s="250"/>
      <c r="J6" s="250"/>
    </row>
    <row r="7" spans="1:14" s="34" customFormat="1" ht="12.75" customHeight="1" x14ac:dyDescent="0.15">
      <c r="A7" s="153" t="s">
        <v>12</v>
      </c>
      <c r="B7" s="154"/>
      <c r="C7" s="154"/>
      <c r="D7" s="154"/>
      <c r="E7" s="154"/>
      <c r="F7" s="154"/>
      <c r="G7" s="154"/>
      <c r="H7" s="154"/>
      <c r="I7" s="154"/>
      <c r="J7" s="154"/>
    </row>
    <row r="8" spans="1:14" s="34" customFormat="1" ht="12.75" customHeight="1" x14ac:dyDescent="0.15">
      <c r="A8" s="9" t="s">
        <v>14</v>
      </c>
      <c r="B8" s="188">
        <v>3580.9</v>
      </c>
      <c r="C8" s="188">
        <v>3453.2</v>
      </c>
      <c r="D8" s="188">
        <v>3910.6</v>
      </c>
      <c r="E8" s="188">
        <v>4680.6000000000004</v>
      </c>
      <c r="F8" s="188">
        <v>6867.9</v>
      </c>
      <c r="G8" s="188">
        <v>1439.4</v>
      </c>
      <c r="H8" s="188">
        <v>4828.3</v>
      </c>
      <c r="I8" s="188">
        <v>3489.2</v>
      </c>
      <c r="J8" s="188">
        <v>4194.8999999999996</v>
      </c>
    </row>
    <row r="9" spans="1:14" s="34" customFormat="1" ht="12.75" customHeight="1" x14ac:dyDescent="0.15">
      <c r="A9" s="9" t="s">
        <v>15</v>
      </c>
      <c r="B9" s="188">
        <v>285.39999999999998</v>
      </c>
      <c r="C9" s="188">
        <v>231.2</v>
      </c>
      <c r="D9" s="188">
        <v>271</v>
      </c>
      <c r="E9" s="188">
        <v>312.8</v>
      </c>
      <c r="F9" s="188">
        <v>374.3</v>
      </c>
      <c r="G9" s="188">
        <v>233.7</v>
      </c>
      <c r="H9" s="188">
        <v>352.3</v>
      </c>
      <c r="I9" s="188">
        <v>192.3</v>
      </c>
      <c r="J9" s="188">
        <v>277.10000000000002</v>
      </c>
    </row>
    <row r="10" spans="1:14" s="34" customFormat="1" ht="12.75" customHeight="1" x14ac:dyDescent="0.15">
      <c r="A10" s="10" t="s">
        <v>24</v>
      </c>
      <c r="B10" s="209">
        <v>374</v>
      </c>
      <c r="C10" s="209">
        <v>258</v>
      </c>
      <c r="D10" s="209">
        <v>400.1</v>
      </c>
      <c r="E10" s="209">
        <v>397.9</v>
      </c>
      <c r="F10" s="209">
        <v>588.79999999999995</v>
      </c>
      <c r="G10" s="209">
        <v>287.5</v>
      </c>
      <c r="H10" s="209">
        <v>1607.5</v>
      </c>
      <c r="I10" s="209">
        <v>250.2</v>
      </c>
      <c r="J10" s="209">
        <v>380.5</v>
      </c>
    </row>
    <row r="11" spans="1:14" s="34" customFormat="1" ht="12.75" customHeight="1" x14ac:dyDescent="0.15">
      <c r="A11" s="155"/>
      <c r="B11" s="188"/>
      <c r="C11" s="188"/>
      <c r="D11" s="188"/>
      <c r="E11" s="188"/>
      <c r="F11" s="188"/>
      <c r="G11" s="188"/>
      <c r="H11" s="188"/>
      <c r="I11" s="188"/>
      <c r="J11" s="188"/>
    </row>
    <row r="12" spans="1:14" s="34" customFormat="1" ht="12.75" customHeight="1" x14ac:dyDescent="0.15">
      <c r="A12" s="153" t="s">
        <v>13</v>
      </c>
      <c r="B12" s="210"/>
      <c r="C12" s="210"/>
      <c r="D12" s="210"/>
      <c r="E12" s="210"/>
      <c r="F12" s="210"/>
      <c r="G12" s="210"/>
      <c r="H12" s="210"/>
      <c r="I12" s="210"/>
      <c r="J12" s="210"/>
    </row>
    <row r="13" spans="1:14" s="34" customFormat="1" ht="12.75" customHeight="1" x14ac:dyDescent="0.15">
      <c r="A13" s="9" t="s">
        <v>14</v>
      </c>
      <c r="B13" s="211">
        <v>320.8</v>
      </c>
      <c r="C13" s="211">
        <v>195.5</v>
      </c>
      <c r="D13" s="211">
        <v>413.3</v>
      </c>
      <c r="E13" s="211">
        <v>513</v>
      </c>
      <c r="F13" s="211">
        <v>967.5</v>
      </c>
      <c r="G13" s="211">
        <v>104</v>
      </c>
      <c r="H13" s="211">
        <v>294.5</v>
      </c>
      <c r="I13" s="211">
        <v>632.70000000000005</v>
      </c>
      <c r="J13" s="211">
        <v>423.5</v>
      </c>
    </row>
    <row r="14" spans="1:14" s="34" customFormat="1" ht="12.75" customHeight="1" x14ac:dyDescent="0.15">
      <c r="A14" s="9" t="s">
        <v>15</v>
      </c>
      <c r="B14" s="211">
        <v>17.3</v>
      </c>
      <c r="C14" s="211">
        <v>12.9</v>
      </c>
      <c r="D14" s="211">
        <v>23.1</v>
      </c>
      <c r="E14" s="211">
        <v>22.7</v>
      </c>
      <c r="F14" s="211">
        <v>38.299999999999997</v>
      </c>
      <c r="G14" s="211">
        <v>21.3</v>
      </c>
      <c r="H14" s="211">
        <v>27.7</v>
      </c>
      <c r="I14" s="211">
        <v>9.4</v>
      </c>
      <c r="J14" s="211">
        <v>19.8</v>
      </c>
    </row>
    <row r="15" spans="1:14" s="34" customFormat="1" ht="12.75" customHeight="1" x14ac:dyDescent="0.15">
      <c r="A15" s="10" t="s">
        <v>24</v>
      </c>
      <c r="B15" s="11">
        <v>25.4</v>
      </c>
      <c r="C15" s="11">
        <v>14.8</v>
      </c>
      <c r="D15" s="11">
        <v>37.1</v>
      </c>
      <c r="E15" s="11">
        <v>32.4</v>
      </c>
      <c r="F15" s="11">
        <v>68.2</v>
      </c>
      <c r="G15" s="11">
        <v>26.7</v>
      </c>
      <c r="H15" s="11">
        <v>103.1</v>
      </c>
      <c r="I15" s="11">
        <v>22.5</v>
      </c>
      <c r="J15" s="11">
        <v>30.5</v>
      </c>
    </row>
    <row r="16" spans="1:14" s="34" customFormat="1" ht="12.75" customHeight="1" x14ac:dyDescent="0.15">
      <c r="A16" s="155"/>
      <c r="B16" s="211"/>
      <c r="C16" s="211"/>
      <c r="D16" s="211"/>
      <c r="E16" s="211"/>
      <c r="F16" s="211"/>
      <c r="G16" s="211"/>
      <c r="H16" s="211"/>
      <c r="I16" s="211"/>
      <c r="J16" s="211"/>
    </row>
    <row r="17" spans="1:10" s="34" customFormat="1" ht="12.75" customHeight="1" x14ac:dyDescent="0.15">
      <c r="A17" s="3" t="s">
        <v>18</v>
      </c>
      <c r="B17" s="211"/>
      <c r="C17" s="211"/>
      <c r="D17" s="211"/>
      <c r="E17" s="211"/>
      <c r="F17" s="211"/>
      <c r="G17" s="211"/>
      <c r="H17" s="211"/>
      <c r="I17" s="211"/>
      <c r="J17" s="211"/>
    </row>
    <row r="18" spans="1:10" s="34" customFormat="1" ht="12.75" customHeight="1" x14ac:dyDescent="0.15">
      <c r="A18" s="9" t="s">
        <v>14</v>
      </c>
      <c r="B18" s="211">
        <v>1925.5</v>
      </c>
      <c r="C18" s="211">
        <v>1848</v>
      </c>
      <c r="D18" s="211">
        <v>2119.6999999999998</v>
      </c>
      <c r="E18" s="211">
        <v>2508.1</v>
      </c>
      <c r="F18" s="211">
        <v>3906.7</v>
      </c>
      <c r="G18" s="211">
        <v>763.5</v>
      </c>
      <c r="H18" s="211">
        <v>2594.3000000000002</v>
      </c>
      <c r="I18" s="211">
        <v>2121.8000000000002</v>
      </c>
      <c r="J18" s="211">
        <v>2285.4</v>
      </c>
    </row>
    <row r="19" spans="1:10" s="34" customFormat="1" ht="12.75" customHeight="1" x14ac:dyDescent="0.15">
      <c r="A19" s="9" t="s">
        <v>15</v>
      </c>
      <c r="B19" s="211">
        <v>149.1</v>
      </c>
      <c r="C19" s="211">
        <v>120</v>
      </c>
      <c r="D19" s="211">
        <v>144.30000000000001</v>
      </c>
      <c r="E19" s="211">
        <v>164.5</v>
      </c>
      <c r="F19" s="211">
        <v>204.3</v>
      </c>
      <c r="G19" s="211">
        <v>127</v>
      </c>
      <c r="H19" s="211">
        <v>197</v>
      </c>
      <c r="I19" s="211">
        <v>99.4</v>
      </c>
      <c r="J19" s="211">
        <v>146.1</v>
      </c>
    </row>
    <row r="20" spans="1:10" s="34" customFormat="1" ht="25.75" customHeight="1" x14ac:dyDescent="0.15">
      <c r="A20" s="123" t="s">
        <v>24</v>
      </c>
      <c r="B20" s="113">
        <v>196.8</v>
      </c>
      <c r="C20" s="113">
        <v>134.1</v>
      </c>
      <c r="D20" s="113">
        <v>214.5</v>
      </c>
      <c r="E20" s="113">
        <v>210.7</v>
      </c>
      <c r="F20" s="113">
        <v>325.8</v>
      </c>
      <c r="G20" s="113">
        <v>154.19999999999999</v>
      </c>
      <c r="H20" s="113">
        <v>874.5</v>
      </c>
      <c r="I20" s="113">
        <v>132.6</v>
      </c>
      <c r="J20" s="113">
        <v>202.4</v>
      </c>
    </row>
    <row r="21" spans="1:10" s="34" customFormat="1" ht="12.75" customHeight="1" x14ac:dyDescent="0.15">
      <c r="A21" s="250" t="s">
        <v>332</v>
      </c>
      <c r="B21" s="250"/>
      <c r="C21" s="250"/>
      <c r="D21" s="250"/>
      <c r="E21" s="250"/>
      <c r="F21" s="250"/>
      <c r="G21" s="250"/>
      <c r="H21" s="250"/>
      <c r="I21" s="250"/>
      <c r="J21" s="250"/>
    </row>
    <row r="22" spans="1:10" s="34" customFormat="1" ht="12.75" customHeight="1" x14ac:dyDescent="0.15">
      <c r="A22" s="3" t="s">
        <v>14</v>
      </c>
      <c r="B22" s="211">
        <v>1777.6294079074207</v>
      </c>
      <c r="C22" s="211">
        <v>1752.8055281809247</v>
      </c>
      <c r="D22" s="211">
        <v>1896.6672064315026</v>
      </c>
      <c r="E22" s="211">
        <v>2421.8578636426123</v>
      </c>
      <c r="F22" s="211">
        <v>3463.6794803202433</v>
      </c>
      <c r="G22" s="211">
        <v>726.79858893608048</v>
      </c>
      <c r="H22" s="211">
        <v>2269.6615438316298</v>
      </c>
      <c r="I22" s="211">
        <v>1891.1043669178689</v>
      </c>
      <c r="J22" s="211">
        <v>2081.02466130937</v>
      </c>
    </row>
    <row r="23" spans="1:10" s="34" customFormat="1" ht="12.75" customHeight="1" x14ac:dyDescent="0.15">
      <c r="A23" s="3" t="s">
        <v>15</v>
      </c>
      <c r="B23" s="211">
        <v>159.89630532256737</v>
      </c>
      <c r="C23" s="211">
        <v>124.64160450074401</v>
      </c>
      <c r="D23" s="211">
        <v>157.27446949858191</v>
      </c>
      <c r="E23" s="211">
        <v>187.80242818714237</v>
      </c>
      <c r="F23" s="211">
        <v>216.71206132477352</v>
      </c>
      <c r="G23" s="211">
        <v>154.31555488398175</v>
      </c>
      <c r="H23" s="211">
        <v>197.54347145086447</v>
      </c>
      <c r="I23" s="211">
        <v>99.758445188347523</v>
      </c>
      <c r="J23" s="211">
        <v>156.28783968399651</v>
      </c>
    </row>
    <row r="24" spans="1:10" s="34" customFormat="1" ht="12.75" customHeight="1" x14ac:dyDescent="0.15">
      <c r="A24" s="250" t="s">
        <v>333</v>
      </c>
      <c r="B24" s="250"/>
      <c r="C24" s="250"/>
      <c r="D24" s="250"/>
      <c r="E24" s="250"/>
      <c r="F24" s="250"/>
      <c r="G24" s="250"/>
      <c r="H24" s="250"/>
      <c r="I24" s="250"/>
      <c r="J24" s="250"/>
    </row>
    <row r="25" spans="1:10" s="34" customFormat="1" ht="12.75" customHeight="1" x14ac:dyDescent="0.15">
      <c r="A25" s="3" t="s">
        <v>183</v>
      </c>
      <c r="B25" s="112">
        <v>12.9</v>
      </c>
      <c r="C25" s="112">
        <v>15.4</v>
      </c>
      <c r="D25" s="112">
        <v>14.7</v>
      </c>
      <c r="E25" s="112">
        <v>15.2</v>
      </c>
      <c r="F25" s="112">
        <v>19.100000000000001</v>
      </c>
      <c r="G25" s="112">
        <v>6</v>
      </c>
      <c r="H25" s="112">
        <v>13.2</v>
      </c>
      <c r="I25" s="112">
        <v>21.3</v>
      </c>
      <c r="J25" s="112">
        <v>15.6</v>
      </c>
    </row>
    <row r="26" spans="1:10" s="34" customFormat="1" ht="12.75" customHeight="1" x14ac:dyDescent="0.15">
      <c r="A26" s="3" t="s">
        <v>170</v>
      </c>
      <c r="B26" s="112">
        <v>11.1</v>
      </c>
      <c r="C26" s="112">
        <v>14.1</v>
      </c>
      <c r="D26" s="112">
        <v>12.1</v>
      </c>
      <c r="E26" s="112">
        <v>12.9</v>
      </c>
      <c r="F26" s="112">
        <v>16</v>
      </c>
      <c r="G26" s="112">
        <v>4.7</v>
      </c>
      <c r="H26" s="112">
        <v>11.5</v>
      </c>
      <c r="I26" s="112">
        <v>19</v>
      </c>
      <c r="J26" s="112">
        <v>13.3</v>
      </c>
    </row>
    <row r="27" spans="1:10" s="34" customFormat="1" ht="12.75" customHeight="1" x14ac:dyDescent="0.15"/>
    <row r="28" spans="1:10" s="34" customFormat="1" ht="12.75" customHeight="1" x14ac:dyDescent="0.15"/>
    <row r="29" spans="1:10" s="34" customFormat="1" ht="12.75" customHeight="1" x14ac:dyDescent="0.15">
      <c r="A29" s="75" t="str">
        <f>Contents!B43</f>
        <v>© Commonwealth of Australia 2020</v>
      </c>
    </row>
    <row r="30" spans="1:10" s="34" customFormat="1" ht="12.75" customHeight="1" x14ac:dyDescent="0.15">
      <c r="C30" s="80"/>
    </row>
    <row r="31" spans="1:10" s="34" customFormat="1" ht="12.75" customHeight="1" x14ac:dyDescent="0.15"/>
    <row r="32" spans="1:10" s="34" customFormat="1" ht="12.75" customHeight="1" x14ac:dyDescent="0.15"/>
    <row r="33" s="34" customFormat="1" ht="12.75" customHeight="1" x14ac:dyDescent="0.15"/>
    <row r="34" s="34" customFormat="1" ht="12.75" customHeight="1" x14ac:dyDescent="0.15"/>
    <row r="35" s="34" customFormat="1" ht="12.75" customHeight="1" x14ac:dyDescent="0.15"/>
    <row r="36" s="34" customFormat="1" ht="12.75" customHeight="1" x14ac:dyDescent="0.15"/>
    <row r="37" s="34" customFormat="1" ht="12.75" customHeight="1" x14ac:dyDescent="0.15"/>
    <row r="38" s="34" customFormat="1" ht="12.75" customHeight="1" x14ac:dyDescent="0.15"/>
    <row r="39" s="34" customFormat="1" ht="12.75" customHeight="1" x14ac:dyDescent="0.15"/>
    <row r="40" s="34" customFormat="1" ht="12.75" customHeight="1" x14ac:dyDescent="0.15"/>
    <row r="41" s="34" customFormat="1" ht="12.75" customHeight="1" x14ac:dyDescent="0.15"/>
    <row r="42" s="34" customFormat="1" ht="12.75" customHeight="1" x14ac:dyDescent="0.15"/>
    <row r="43" s="34" customFormat="1" ht="12.75" customHeight="1" x14ac:dyDescent="0.15"/>
    <row r="44" s="34" customFormat="1" ht="12.75" customHeight="1" x14ac:dyDescent="0.15"/>
    <row r="45" s="34" customFormat="1" ht="12.75" customHeight="1" x14ac:dyDescent="0.15"/>
    <row r="46" s="34" customFormat="1" ht="12.75" customHeight="1" x14ac:dyDescent="0.15"/>
    <row r="47" s="34" customFormat="1" ht="12.75" customHeight="1" x14ac:dyDescent="0.15"/>
    <row r="48" s="34" customFormat="1" ht="12.75" customHeight="1" x14ac:dyDescent="0.15"/>
    <row r="49" s="34" customFormat="1" ht="12.75" customHeight="1" x14ac:dyDescent="0.15"/>
    <row r="50" s="34" customFormat="1" ht="12.75" customHeight="1" x14ac:dyDescent="0.15"/>
    <row r="51" s="34" customFormat="1" ht="12.75" customHeight="1" x14ac:dyDescent="0.15"/>
    <row r="52" s="34" customFormat="1" ht="12.75" customHeight="1" x14ac:dyDescent="0.15"/>
    <row r="53" s="34" customFormat="1" ht="12.75" customHeight="1" x14ac:dyDescent="0.15"/>
    <row r="54" s="34" customFormat="1" ht="12.75" customHeight="1" x14ac:dyDescent="0.15"/>
    <row r="55" s="34" customFormat="1" ht="12.75" customHeight="1" x14ac:dyDescent="0.15"/>
    <row r="56" s="34" customFormat="1" ht="12.75" customHeight="1" x14ac:dyDescent="0.15"/>
    <row r="57" s="34" customFormat="1" ht="12.75" customHeight="1" x14ac:dyDescent="0.15"/>
    <row r="58" s="34" customFormat="1" ht="12.75" customHeight="1" x14ac:dyDescent="0.15"/>
    <row r="59" s="34" customFormat="1" ht="12.75" customHeight="1" x14ac:dyDescent="0.15"/>
    <row r="60" s="34" customFormat="1" ht="12.75" customHeight="1" x14ac:dyDescent="0.15"/>
    <row r="61" s="34" customFormat="1" ht="12.75" customHeight="1" x14ac:dyDescent="0.15"/>
    <row r="62" s="34" customFormat="1" ht="12.75" customHeight="1" x14ac:dyDescent="0.15"/>
    <row r="63" s="34" customFormat="1" ht="12.75" customHeight="1" x14ac:dyDescent="0.15"/>
    <row r="64" s="34" customFormat="1" ht="12.75" customHeight="1" x14ac:dyDescent="0.15"/>
    <row r="65" s="34" customFormat="1" ht="12.75" customHeight="1" x14ac:dyDescent="0.15"/>
    <row r="66" s="34" customFormat="1" ht="12.75" customHeight="1" x14ac:dyDescent="0.15"/>
    <row r="67" s="34" customFormat="1" ht="12.75" customHeight="1" x14ac:dyDescent="0.15"/>
    <row r="68" s="34" customFormat="1" ht="12.75" customHeight="1" x14ac:dyDescent="0.15"/>
    <row r="69" s="34" customFormat="1" ht="12.75" customHeight="1" x14ac:dyDescent="0.15"/>
    <row r="70" s="34" customFormat="1" ht="12.75" customHeight="1" x14ac:dyDescent="0.15"/>
    <row r="71" s="34" customFormat="1" ht="12.75" customHeight="1" x14ac:dyDescent="0.15"/>
    <row r="72" s="34" customFormat="1" ht="12.75" customHeight="1" x14ac:dyDescent="0.15"/>
    <row r="73" s="34" customFormat="1" ht="12.75" customHeight="1" x14ac:dyDescent="0.15"/>
    <row r="74" s="34" customFormat="1" ht="12.75" customHeight="1" x14ac:dyDescent="0.15"/>
    <row r="75" s="34" customFormat="1" ht="12.75" customHeight="1" x14ac:dyDescent="0.15"/>
    <row r="76" s="34" customFormat="1" ht="12.75" customHeight="1" x14ac:dyDescent="0.15"/>
    <row r="77" s="34" customFormat="1" ht="12.75" customHeight="1" x14ac:dyDescent="0.15"/>
    <row r="78" s="34" customFormat="1" ht="12.75" customHeight="1" x14ac:dyDescent="0.15"/>
    <row r="79" s="34" customFormat="1" ht="12.75" customHeight="1" x14ac:dyDescent="0.15"/>
    <row r="80" s="34" customFormat="1" ht="12.75" customHeight="1" x14ac:dyDescent="0.15"/>
    <row r="81" s="34" customFormat="1" ht="12.75" customHeight="1" x14ac:dyDescent="0.15"/>
    <row r="82" s="34" customFormat="1" ht="12.75" customHeight="1" x14ac:dyDescent="0.15"/>
    <row r="83" s="34" customFormat="1" ht="12.75" customHeight="1" x14ac:dyDescent="0.15"/>
    <row r="84" s="34" customFormat="1" ht="12.75" customHeight="1" x14ac:dyDescent="0.15"/>
    <row r="85" s="34" customFormat="1" ht="12.75" customHeight="1" x14ac:dyDescent="0.15"/>
    <row r="86" s="34" customFormat="1" ht="12.75" customHeight="1" x14ac:dyDescent="0.15"/>
    <row r="87" s="34" customFormat="1" ht="12.75" customHeight="1" x14ac:dyDescent="0.15"/>
    <row r="88" s="34" customFormat="1" ht="12.75" customHeight="1" x14ac:dyDescent="0.15"/>
    <row r="89" s="34" customFormat="1" ht="12.75" customHeight="1" x14ac:dyDescent="0.15"/>
    <row r="90" s="34" customFormat="1" ht="12.75" customHeight="1" x14ac:dyDescent="0.15"/>
    <row r="91" s="34" customFormat="1" ht="12.75" customHeight="1" x14ac:dyDescent="0.15"/>
    <row r="92" s="34" customFormat="1" ht="12.75" customHeight="1" x14ac:dyDescent="0.15"/>
    <row r="93" s="34" customFormat="1" ht="12.75" customHeight="1" x14ac:dyDescent="0.15"/>
    <row r="94" s="34" customFormat="1" ht="12.75" customHeight="1" x14ac:dyDescent="0.15"/>
    <row r="95" s="34" customFormat="1" ht="12.75" customHeight="1" x14ac:dyDescent="0.15"/>
    <row r="96" s="34" customFormat="1" ht="12.75" customHeight="1" x14ac:dyDescent="0.15"/>
    <row r="97" s="34" customFormat="1" ht="12.75" customHeight="1" x14ac:dyDescent="0.15"/>
    <row r="98" s="34" customFormat="1" ht="12.75" customHeight="1" x14ac:dyDescent="0.15"/>
    <row r="99" s="34" customFormat="1" ht="12.75" customHeight="1" x14ac:dyDescent="0.15"/>
    <row r="100" s="34" customFormat="1" ht="12.75" customHeight="1" x14ac:dyDescent="0.15"/>
    <row r="101" s="34" customFormat="1" ht="12.75" customHeight="1" x14ac:dyDescent="0.15"/>
    <row r="102" s="34" customFormat="1" ht="12.75" customHeight="1" x14ac:dyDescent="0.15"/>
    <row r="103" s="34" customFormat="1" ht="12.75" customHeight="1" x14ac:dyDescent="0.15"/>
    <row r="104" s="34" customFormat="1" ht="12.75" customHeight="1" x14ac:dyDescent="0.15"/>
    <row r="105" s="34" customFormat="1" ht="12.75" customHeight="1" x14ac:dyDescent="0.15"/>
    <row r="106" s="34" customFormat="1" ht="12.75" customHeight="1" x14ac:dyDescent="0.15"/>
    <row r="107" s="34" customFormat="1" ht="12.75" customHeight="1" x14ac:dyDescent="0.15"/>
    <row r="108" s="34" customFormat="1" ht="12.75" customHeight="1" x14ac:dyDescent="0.15"/>
    <row r="109" s="34" customFormat="1" ht="12.75" customHeight="1" x14ac:dyDescent="0.15"/>
    <row r="110" s="34" customFormat="1" ht="12.75" customHeight="1" x14ac:dyDescent="0.15"/>
    <row r="111" s="34" customFormat="1" ht="12.75" customHeight="1" x14ac:dyDescent="0.15"/>
    <row r="112" s="34" customFormat="1" ht="12.75" customHeight="1" x14ac:dyDescent="0.15"/>
    <row r="113" s="34" customFormat="1" ht="12.75" customHeight="1" x14ac:dyDescent="0.15"/>
    <row r="114" s="34" customFormat="1" ht="12.75" customHeight="1" x14ac:dyDescent="0.15"/>
    <row r="115" s="34" customFormat="1" ht="12.75" customHeight="1" x14ac:dyDescent="0.15"/>
    <row r="116" s="34" customFormat="1" ht="12.75" customHeight="1" x14ac:dyDescent="0.15"/>
    <row r="117" s="34" customFormat="1" ht="12.75" customHeight="1" x14ac:dyDescent="0.15"/>
    <row r="118" s="34" customFormat="1" ht="12.75" customHeight="1" x14ac:dyDescent="0.15"/>
    <row r="119" s="34" customFormat="1" ht="12.75" customHeight="1" x14ac:dyDescent="0.15"/>
    <row r="120" s="34" customFormat="1" ht="12.75" customHeight="1" x14ac:dyDescent="0.15"/>
    <row r="121" s="34" customFormat="1" ht="12.75" customHeight="1" x14ac:dyDescent="0.15"/>
    <row r="122" s="34" customFormat="1" ht="12.75" customHeight="1" x14ac:dyDescent="0.15"/>
    <row r="123" s="34" customFormat="1" ht="12.75" customHeight="1" x14ac:dyDescent="0.15"/>
    <row r="124" s="34" customFormat="1" ht="12.75" customHeight="1" x14ac:dyDescent="0.15"/>
    <row r="125" s="34" customFormat="1" ht="12.75" customHeight="1" x14ac:dyDescent="0.15"/>
    <row r="126" s="34" customFormat="1" ht="12.75" customHeight="1" x14ac:dyDescent="0.15"/>
    <row r="127" s="34" customFormat="1" ht="12.75" customHeight="1" x14ac:dyDescent="0.15"/>
    <row r="128" s="34" customFormat="1" ht="12.75" customHeight="1" x14ac:dyDescent="0.15"/>
    <row r="129" s="34" customFormat="1" ht="12.75" customHeight="1" x14ac:dyDescent="0.15"/>
    <row r="130" s="34" customFormat="1" ht="12.75" customHeight="1" x14ac:dyDescent="0.15"/>
    <row r="131" s="34" customFormat="1" ht="12.75" customHeight="1" x14ac:dyDescent="0.15"/>
    <row r="132" s="34" customFormat="1" ht="12.75" customHeight="1" x14ac:dyDescent="0.15"/>
    <row r="133" s="34" customFormat="1" ht="12.75" customHeight="1" x14ac:dyDescent="0.15"/>
    <row r="134" s="34" customFormat="1" ht="12.75" customHeight="1" x14ac:dyDescent="0.15"/>
    <row r="135" s="34" customFormat="1" ht="12.75" customHeight="1" x14ac:dyDescent="0.15"/>
    <row r="136" s="34" customFormat="1" ht="12.75" customHeight="1" x14ac:dyDescent="0.15"/>
    <row r="137" s="34" customFormat="1" ht="12.75" customHeight="1" x14ac:dyDescent="0.15"/>
    <row r="138" s="34" customFormat="1" ht="12.75" customHeight="1" x14ac:dyDescent="0.15"/>
    <row r="139" s="34" customFormat="1" ht="12.75" customHeight="1" x14ac:dyDescent="0.15"/>
    <row r="140" s="34" customFormat="1" ht="12.75" customHeight="1" x14ac:dyDescent="0.15"/>
    <row r="141" s="34" customFormat="1" ht="12.75" customHeight="1" x14ac:dyDescent="0.15"/>
    <row r="142" s="34" customFormat="1" ht="12.75" customHeight="1" x14ac:dyDescent="0.15"/>
    <row r="143" s="34" customFormat="1" ht="12.75" customHeight="1" x14ac:dyDescent="0.15"/>
    <row r="144" s="34" customFormat="1" ht="12.75" customHeight="1" x14ac:dyDescent="0.15"/>
    <row r="145" s="34" customFormat="1" ht="12.75" customHeight="1" x14ac:dyDescent="0.15"/>
    <row r="146" s="34" customFormat="1" ht="12.75" customHeight="1" x14ac:dyDescent="0.15"/>
    <row r="147" s="34" customFormat="1" ht="12.75" customHeight="1" x14ac:dyDescent="0.15"/>
    <row r="148" s="34" customFormat="1" ht="12.75" customHeight="1" x14ac:dyDescent="0.15"/>
    <row r="149" s="34" customFormat="1" ht="12.75" customHeight="1" x14ac:dyDescent="0.15"/>
    <row r="150" s="34" customFormat="1" ht="12.75" customHeight="1" x14ac:dyDescent="0.15"/>
    <row r="151" s="34" customFormat="1" ht="12.75" customHeight="1" x14ac:dyDescent="0.15"/>
    <row r="152" s="34" customFormat="1" ht="12.75" customHeight="1" x14ac:dyDescent="0.15"/>
    <row r="153" s="34" customFormat="1" ht="12.75" customHeight="1" x14ac:dyDescent="0.15"/>
    <row r="154" s="34" customFormat="1" ht="12.75" customHeight="1" x14ac:dyDescent="0.15"/>
    <row r="155" s="34" customFormat="1" ht="12.75" customHeight="1" x14ac:dyDescent="0.15"/>
    <row r="156" s="34" customFormat="1" ht="12.75" customHeight="1" x14ac:dyDescent="0.15"/>
    <row r="157" s="34" customFormat="1" ht="12.75" customHeight="1" x14ac:dyDescent="0.15"/>
    <row r="158" s="34" customFormat="1" ht="12.75" customHeight="1" x14ac:dyDescent="0.15"/>
    <row r="159" s="34" customFormat="1" ht="12.75" customHeight="1" x14ac:dyDescent="0.15"/>
    <row r="160" s="34" customFormat="1" ht="12.75" customHeight="1" x14ac:dyDescent="0.15"/>
    <row r="161" s="34" customFormat="1" ht="12.75" customHeight="1" x14ac:dyDescent="0.15"/>
    <row r="162" s="34" customFormat="1" ht="12.75" customHeight="1" x14ac:dyDescent="0.15"/>
    <row r="163" s="34" customFormat="1" ht="12.75" customHeight="1" x14ac:dyDescent="0.15"/>
    <row r="164" s="34" customFormat="1" ht="12.75" customHeight="1" x14ac:dyDescent="0.15"/>
    <row r="165" s="34" customFormat="1" ht="12.75" customHeight="1" x14ac:dyDescent="0.15"/>
    <row r="166" s="34" customFormat="1" ht="12.75" customHeight="1" x14ac:dyDescent="0.15"/>
    <row r="167" s="34" customFormat="1" ht="12.75" customHeight="1" x14ac:dyDescent="0.15"/>
    <row r="168" s="34" customFormat="1" ht="12.75" customHeight="1" x14ac:dyDescent="0.15"/>
    <row r="169" s="34" customFormat="1" ht="12.75" customHeight="1" x14ac:dyDescent="0.15"/>
    <row r="170" s="34" customFormat="1" ht="12.75" customHeight="1" x14ac:dyDescent="0.15"/>
    <row r="171" s="34" customFormat="1" ht="12.75" customHeight="1" x14ac:dyDescent="0.15"/>
    <row r="172" s="34" customFormat="1" ht="12.75" customHeight="1" x14ac:dyDescent="0.15"/>
    <row r="173" s="34" customFormat="1" ht="12.75" customHeight="1" x14ac:dyDescent="0.15"/>
    <row r="174" s="34" customFormat="1" ht="12.75" customHeight="1" x14ac:dyDescent="0.15"/>
    <row r="175" s="34" customFormat="1" ht="12.75" customHeight="1" x14ac:dyDescent="0.15"/>
    <row r="176" s="34" customFormat="1" ht="12.75" customHeight="1" x14ac:dyDescent="0.15"/>
    <row r="177" s="34" customFormat="1" ht="12.75" customHeight="1" x14ac:dyDescent="0.15"/>
    <row r="178" s="34" customFormat="1" ht="12.75" customHeight="1" x14ac:dyDescent="0.15"/>
    <row r="179" s="34" customFormat="1" ht="12.75" customHeight="1" x14ac:dyDescent="0.15"/>
    <row r="180" s="34" customFormat="1" ht="12.75" customHeight="1" x14ac:dyDescent="0.15"/>
    <row r="181" s="34" customFormat="1" ht="12.75" customHeight="1" x14ac:dyDescent="0.15"/>
    <row r="182" s="34" customFormat="1" ht="12.75" customHeight="1" x14ac:dyDescent="0.15"/>
    <row r="183" s="34" customFormat="1" ht="12.75" customHeight="1" x14ac:dyDescent="0.15"/>
    <row r="184" s="34" customFormat="1" ht="12.75" customHeight="1" x14ac:dyDescent="0.15"/>
    <row r="185" s="34" customFormat="1" ht="12.75" customHeight="1" x14ac:dyDescent="0.15"/>
    <row r="186" s="34" customFormat="1" ht="12.75" customHeight="1" x14ac:dyDescent="0.15"/>
    <row r="187" s="34" customFormat="1" ht="12.75" customHeight="1" x14ac:dyDescent="0.15"/>
    <row r="188" s="34" customFormat="1" ht="12.75" customHeight="1" x14ac:dyDescent="0.15"/>
    <row r="189" s="34" customFormat="1" ht="12.75" customHeight="1" x14ac:dyDescent="0.15"/>
    <row r="190" s="34" customFormat="1" ht="12.75" customHeight="1" x14ac:dyDescent="0.15"/>
    <row r="191" s="34" customFormat="1" ht="12.75" customHeight="1" x14ac:dyDescent="0.15"/>
    <row r="192" s="34" customFormat="1" ht="12.75" customHeight="1" x14ac:dyDescent="0.15"/>
    <row r="193" s="34" customFormat="1" ht="12.75" customHeight="1" x14ac:dyDescent="0.15"/>
    <row r="194" s="34" customFormat="1" ht="12.75" customHeight="1" x14ac:dyDescent="0.15"/>
    <row r="195" s="34" customFormat="1" ht="12.75" customHeight="1" x14ac:dyDescent="0.15"/>
    <row r="196" s="34" customFormat="1" ht="12.75" customHeight="1" x14ac:dyDescent="0.15"/>
    <row r="197" s="34" customFormat="1" ht="12.75" customHeight="1" x14ac:dyDescent="0.15"/>
    <row r="198" s="34" customFormat="1" ht="12.75" customHeight="1" x14ac:dyDescent="0.15"/>
    <row r="199" s="34" customFormat="1" ht="12.75" customHeight="1" x14ac:dyDescent="0.15"/>
    <row r="200" s="34" customFormat="1" ht="12.75" customHeight="1" x14ac:dyDescent="0.15"/>
    <row r="201" s="34" customFormat="1" ht="12.75" customHeight="1" x14ac:dyDescent="0.15"/>
    <row r="202" s="34" customFormat="1" ht="12.75" customHeight="1" x14ac:dyDescent="0.15"/>
    <row r="203" s="34" customFormat="1" ht="12.75" customHeight="1" x14ac:dyDescent="0.15"/>
    <row r="204" s="34" customFormat="1" ht="12.75" customHeight="1" x14ac:dyDescent="0.15"/>
    <row r="205" s="34" customFormat="1" ht="12.75" customHeight="1" x14ac:dyDescent="0.15"/>
    <row r="206" s="34" customFormat="1" ht="12.75" customHeight="1" x14ac:dyDescent="0.15"/>
    <row r="207" s="34" customFormat="1" ht="12.75" customHeight="1" x14ac:dyDescent="0.15"/>
    <row r="208" s="34" customFormat="1" ht="12.75" customHeight="1" x14ac:dyDescent="0.15"/>
    <row r="209" s="34" customFormat="1" ht="12.75" customHeight="1" x14ac:dyDescent="0.15"/>
    <row r="210" s="34" customFormat="1" ht="12.75" customHeight="1" x14ac:dyDescent="0.15"/>
    <row r="211" s="34" customFormat="1" ht="12.75" customHeight="1" x14ac:dyDescent="0.15"/>
    <row r="212" s="34" customFormat="1" ht="12.75" customHeight="1" x14ac:dyDescent="0.15"/>
    <row r="213" s="34" customFormat="1" ht="12.75" customHeight="1" x14ac:dyDescent="0.15"/>
    <row r="214" s="34" customFormat="1" ht="12.75" customHeight="1" x14ac:dyDescent="0.15"/>
    <row r="215" s="34" customFormat="1" ht="12.75" customHeight="1" x14ac:dyDescent="0.15"/>
    <row r="216" s="34" customFormat="1" ht="12.75" customHeight="1" x14ac:dyDescent="0.15"/>
    <row r="217" s="34" customFormat="1" ht="12.75" customHeight="1" x14ac:dyDescent="0.15"/>
    <row r="218" s="34" customFormat="1" ht="12.75" customHeight="1" x14ac:dyDescent="0.15"/>
    <row r="219" s="34" customFormat="1" ht="12.75" customHeight="1" x14ac:dyDescent="0.15"/>
    <row r="220" s="34" customFormat="1" ht="12.75" customHeight="1" x14ac:dyDescent="0.15"/>
    <row r="221" s="34" customFormat="1" ht="12.75" customHeight="1" x14ac:dyDescent="0.15"/>
    <row r="222" s="34" customFormat="1" ht="12.75" customHeight="1" x14ac:dyDescent="0.15"/>
    <row r="223" s="34" customFormat="1" ht="12.75" customHeight="1" x14ac:dyDescent="0.15"/>
    <row r="224" s="34" customFormat="1" ht="12.75" customHeight="1" x14ac:dyDescent="0.15"/>
    <row r="225" s="34" customFormat="1" ht="12.75" customHeight="1" x14ac:dyDescent="0.15"/>
    <row r="226" s="34" customFormat="1" ht="12.75" customHeight="1" x14ac:dyDescent="0.15"/>
    <row r="227" s="34" customFormat="1" ht="12.75" customHeight="1" x14ac:dyDescent="0.15"/>
    <row r="228" s="34" customFormat="1" ht="12.75" customHeight="1" x14ac:dyDescent="0.15"/>
    <row r="229" s="34" customFormat="1" ht="12.75" customHeight="1" x14ac:dyDescent="0.15"/>
    <row r="230" s="34" customFormat="1" ht="12.75" customHeight="1" x14ac:dyDescent="0.15"/>
    <row r="231" s="34" customFormat="1" ht="12.75" customHeight="1" x14ac:dyDescent="0.15"/>
    <row r="232" s="34" customFormat="1" ht="12.75" customHeight="1" x14ac:dyDescent="0.15"/>
    <row r="233" s="34" customFormat="1" ht="12.75" customHeight="1" x14ac:dyDescent="0.15"/>
    <row r="234" s="34" customFormat="1" ht="12.75" customHeight="1" x14ac:dyDescent="0.15"/>
    <row r="235" s="34" customFormat="1" ht="12.75" customHeight="1" x14ac:dyDescent="0.15"/>
    <row r="236" s="34" customFormat="1" ht="12.75" customHeight="1" x14ac:dyDescent="0.15"/>
    <row r="237" s="34" customFormat="1" ht="12.75" customHeight="1" x14ac:dyDescent="0.15"/>
    <row r="238" s="34" customFormat="1" ht="12.75" customHeight="1" x14ac:dyDescent="0.15"/>
    <row r="239" s="34" customFormat="1" ht="12.75" customHeight="1" x14ac:dyDescent="0.15"/>
    <row r="240" s="34" customFormat="1" ht="12.75" customHeight="1" x14ac:dyDescent="0.15"/>
    <row r="241" s="34" customFormat="1" ht="12.75" customHeight="1" x14ac:dyDescent="0.15"/>
    <row r="242" s="34" customFormat="1" ht="12.75" customHeight="1" x14ac:dyDescent="0.15"/>
    <row r="243" s="34" customFormat="1" ht="12.75" customHeight="1" x14ac:dyDescent="0.15"/>
    <row r="244" s="34" customFormat="1" ht="12.75" customHeight="1" x14ac:dyDescent="0.15"/>
    <row r="245" s="34" customFormat="1" ht="12.75" customHeight="1" x14ac:dyDescent="0.15"/>
    <row r="246" s="34" customFormat="1" ht="12.75" customHeight="1" x14ac:dyDescent="0.15"/>
    <row r="247" s="34" customFormat="1" ht="12.75" customHeight="1" x14ac:dyDescent="0.15"/>
    <row r="248" s="34" customFormat="1" ht="12.75" customHeight="1" x14ac:dyDescent="0.15"/>
    <row r="249" s="34" customFormat="1" ht="12.75" customHeight="1" x14ac:dyDescent="0.15"/>
    <row r="250" s="34" customFormat="1" ht="12.75" customHeight="1" x14ac:dyDescent="0.15"/>
    <row r="251" s="34" customFormat="1" ht="12.75" customHeight="1" x14ac:dyDescent="0.15"/>
    <row r="252" s="34" customFormat="1" ht="12.75" customHeight="1" x14ac:dyDescent="0.15"/>
    <row r="253" s="34" customFormat="1" ht="12.75" customHeight="1" x14ac:dyDescent="0.15"/>
    <row r="254" s="34" customFormat="1" ht="12.75" customHeight="1" x14ac:dyDescent="0.15"/>
    <row r="255" s="34" customFormat="1" ht="12.75" customHeight="1" x14ac:dyDescent="0.15"/>
    <row r="256" s="34" customFormat="1" ht="12.75" customHeight="1" x14ac:dyDescent="0.15"/>
    <row r="257" spans="1:10" s="34" customFormat="1" ht="12.75" customHeight="1" x14ac:dyDescent="0.15"/>
    <row r="258" spans="1:10" s="34" customFormat="1" ht="12.75" customHeight="1" x14ac:dyDescent="0.15"/>
    <row r="259" spans="1:10" s="34" customFormat="1" ht="12.75" customHeight="1" x14ac:dyDescent="0.15"/>
    <row r="260" spans="1:10" s="34" customFormat="1" ht="12.75" customHeight="1" x14ac:dyDescent="0.15">
      <c r="A260"/>
    </row>
    <row r="261" spans="1:10" s="34" customFormat="1" ht="12.75" customHeight="1" x14ac:dyDescent="0.15">
      <c r="A261"/>
      <c r="B261"/>
      <c r="C261"/>
      <c r="D261"/>
      <c r="E261"/>
      <c r="F261"/>
      <c r="G261"/>
      <c r="H261"/>
      <c r="I261"/>
      <c r="J261"/>
    </row>
    <row r="262" spans="1:10" s="34" customFormat="1" ht="12.75" customHeight="1" x14ac:dyDescent="0.15">
      <c r="A262"/>
      <c r="B262"/>
      <c r="C262"/>
      <c r="D262"/>
      <c r="E262"/>
      <c r="F262"/>
      <c r="G262"/>
      <c r="H262"/>
      <c r="I262"/>
      <c r="J262"/>
    </row>
    <row r="263" spans="1:10" s="34" customFormat="1" ht="12.75" customHeight="1" x14ac:dyDescent="0.15">
      <c r="A263"/>
      <c r="B263"/>
      <c r="C263"/>
      <c r="D263"/>
      <c r="E263"/>
      <c r="F263"/>
      <c r="G263"/>
      <c r="H263"/>
      <c r="I263"/>
      <c r="J263"/>
    </row>
    <row r="264" spans="1:10" s="34" customFormat="1" ht="12.75" customHeight="1" x14ac:dyDescent="0.15">
      <c r="A264"/>
      <c r="B264"/>
      <c r="C264"/>
      <c r="D264"/>
      <c r="E264"/>
      <c r="F264"/>
      <c r="G264"/>
      <c r="H264"/>
      <c r="I264"/>
      <c r="J264"/>
    </row>
    <row r="265" spans="1:10" s="34" customFormat="1" ht="12.75" customHeight="1" x14ac:dyDescent="0.15">
      <c r="A265"/>
      <c r="B265"/>
      <c r="C265"/>
      <c r="D265"/>
      <c r="E265"/>
      <c r="F265"/>
      <c r="G265"/>
      <c r="H265"/>
      <c r="I265"/>
      <c r="J265"/>
    </row>
    <row r="266" spans="1:10" s="34" customFormat="1" ht="12.75" customHeight="1" x14ac:dyDescent="0.15">
      <c r="A266"/>
      <c r="B266"/>
      <c r="C266"/>
      <c r="D266"/>
      <c r="E266"/>
      <c r="F266"/>
      <c r="G266"/>
      <c r="H266"/>
      <c r="I266"/>
      <c r="J266"/>
    </row>
    <row r="267" spans="1:10" s="34" customFormat="1" ht="12.75" customHeight="1" x14ac:dyDescent="0.15">
      <c r="A267"/>
      <c r="B267"/>
      <c r="C267"/>
      <c r="D267"/>
      <c r="E267"/>
      <c r="F267"/>
      <c r="G267"/>
      <c r="H267"/>
      <c r="I267"/>
      <c r="J267"/>
    </row>
    <row r="268" spans="1:10" s="34" customFormat="1" ht="12.75" customHeight="1" x14ac:dyDescent="0.15">
      <c r="A268"/>
      <c r="B268"/>
      <c r="C268"/>
      <c r="D268"/>
      <c r="E268"/>
      <c r="F268"/>
      <c r="G268"/>
      <c r="H268"/>
      <c r="I268"/>
      <c r="J268"/>
    </row>
    <row r="269" spans="1:10" s="34" customFormat="1" ht="12.75" customHeight="1" x14ac:dyDescent="0.15">
      <c r="A269"/>
      <c r="B269"/>
      <c r="C269"/>
      <c r="D269"/>
      <c r="E269"/>
      <c r="F269"/>
      <c r="G269"/>
      <c r="H269"/>
      <c r="I269"/>
      <c r="J269"/>
    </row>
    <row r="270" spans="1:10" s="34" customFormat="1" x14ac:dyDescent="0.15">
      <c r="A270"/>
      <c r="B270"/>
      <c r="C270"/>
      <c r="D270"/>
      <c r="E270"/>
      <c r="F270"/>
      <c r="G270"/>
      <c r="H270"/>
      <c r="I270"/>
      <c r="J270"/>
    </row>
    <row r="271" spans="1:10" s="34" customFormat="1" x14ac:dyDescent="0.15">
      <c r="A271"/>
      <c r="B271"/>
      <c r="C271"/>
      <c r="D271"/>
      <c r="E271"/>
      <c r="F271"/>
      <c r="G271"/>
      <c r="H271"/>
      <c r="I271"/>
      <c r="J271"/>
    </row>
    <row r="272" spans="1:10" s="34" customFormat="1" x14ac:dyDescent="0.15">
      <c r="A272"/>
      <c r="B272"/>
      <c r="C272"/>
      <c r="D272"/>
      <c r="E272"/>
      <c r="F272"/>
      <c r="G272"/>
      <c r="H272"/>
      <c r="I272"/>
      <c r="J272"/>
    </row>
    <row r="273" spans="1:10" s="34" customFormat="1" x14ac:dyDescent="0.15">
      <c r="A273"/>
      <c r="B273"/>
      <c r="C273"/>
      <c r="D273"/>
      <c r="E273"/>
      <c r="F273"/>
      <c r="G273"/>
      <c r="H273"/>
      <c r="I273"/>
      <c r="J273"/>
    </row>
    <row r="274" spans="1:10" s="34" customFormat="1" x14ac:dyDescent="0.15">
      <c r="A274"/>
      <c r="B274"/>
      <c r="C274"/>
      <c r="D274"/>
      <c r="E274"/>
      <c r="F274"/>
      <c r="G274"/>
      <c r="H274"/>
      <c r="I274"/>
      <c r="J274"/>
    </row>
    <row r="275" spans="1:10" s="34" customFormat="1" x14ac:dyDescent="0.15">
      <c r="A275"/>
      <c r="B275"/>
      <c r="C275"/>
      <c r="D275"/>
      <c r="E275"/>
      <c r="F275"/>
      <c r="G275"/>
      <c r="H275"/>
      <c r="I275"/>
      <c r="J275"/>
    </row>
    <row r="276" spans="1:10" s="34" customFormat="1" x14ac:dyDescent="0.15">
      <c r="A276"/>
      <c r="B276"/>
      <c r="C276"/>
      <c r="D276"/>
      <c r="E276"/>
      <c r="F276"/>
      <c r="G276"/>
      <c r="H276"/>
      <c r="I276"/>
      <c r="J276"/>
    </row>
    <row r="277" spans="1:10" s="34" customFormat="1" x14ac:dyDescent="0.15">
      <c r="A277"/>
      <c r="B277"/>
      <c r="C277"/>
      <c r="D277"/>
      <c r="E277"/>
      <c r="F277"/>
      <c r="G277"/>
      <c r="H277"/>
      <c r="I277"/>
      <c r="J277"/>
    </row>
    <row r="278" spans="1:10" s="34" customFormat="1" x14ac:dyDescent="0.15">
      <c r="A278"/>
      <c r="B278"/>
      <c r="C278"/>
      <c r="D278"/>
      <c r="E278"/>
      <c r="F278"/>
      <c r="G278"/>
      <c r="H278"/>
      <c r="I278"/>
      <c r="J278"/>
    </row>
    <row r="279" spans="1:10" s="34" customFormat="1" x14ac:dyDescent="0.15">
      <c r="A279"/>
      <c r="B279"/>
      <c r="C279"/>
      <c r="D279"/>
      <c r="E279"/>
      <c r="F279"/>
      <c r="G279"/>
      <c r="H279"/>
      <c r="I279"/>
      <c r="J279"/>
    </row>
  </sheetData>
  <sheetProtection sheet="1"/>
  <mergeCells count="4">
    <mergeCell ref="A6:J6"/>
    <mergeCell ref="A21:J21"/>
    <mergeCell ref="A24:J24"/>
    <mergeCell ref="A1:K1"/>
  </mergeCells>
  <hyperlinks>
    <hyperlink ref="A29" r:id="rId1" display="© Commonwealth of Australia 2014" xr:uid="{6C3DDE04-34B1-3D42-8DC1-B6F775529916}"/>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8E5A9-17DE-3741-A47D-FCD87B1399A8}">
  <sheetPr codeName="Sheet6">
    <pageSetUpPr fitToPage="1"/>
  </sheetPr>
  <dimension ref="A1:K618"/>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3.5" customWidth="1"/>
    <col min="2" max="11" width="11.5" customWidth="1"/>
    <col min="12" max="256" width="8.83203125" customWidth="1"/>
  </cols>
  <sheetData>
    <row r="1" spans="1:11" s="34" customFormat="1" ht="60" customHeight="1" x14ac:dyDescent="0.15">
      <c r="A1" s="243" t="s">
        <v>317</v>
      </c>
      <c r="B1" s="244"/>
      <c r="C1" s="244"/>
      <c r="D1" s="244"/>
      <c r="E1" s="244"/>
      <c r="F1" s="244"/>
      <c r="G1" s="244"/>
      <c r="H1" s="244"/>
      <c r="I1" s="244"/>
      <c r="J1" s="244"/>
      <c r="K1" s="244"/>
    </row>
    <row r="2" spans="1:11" ht="15.75" customHeight="1" x14ac:dyDescent="0.2">
      <c r="A2" s="36" t="str">
        <f>Contents!A2</f>
        <v>45170DO002_2020 Prisoners in Australia, 2020</v>
      </c>
    </row>
    <row r="3" spans="1:11" ht="15.75" customHeight="1" x14ac:dyDescent="0.15">
      <c r="A3" s="1" t="str">
        <f>Contents!A3</f>
        <v>Released at 11:30 am (Canberra time) Thurs 3 Dec 2020</v>
      </c>
      <c r="E3" s="88"/>
    </row>
    <row r="4" spans="1:11" ht="25.5" customHeight="1" x14ac:dyDescent="0.15">
      <c r="A4" s="4" t="s">
        <v>384</v>
      </c>
    </row>
    <row r="5" spans="1:11" ht="25" customHeight="1" x14ac:dyDescent="0.15">
      <c r="A5" s="57" t="s">
        <v>392</v>
      </c>
      <c r="B5" s="6" t="s">
        <v>2</v>
      </c>
      <c r="C5" s="6" t="s">
        <v>3</v>
      </c>
      <c r="D5" s="6" t="s">
        <v>4</v>
      </c>
      <c r="E5" s="6" t="s">
        <v>5</v>
      </c>
      <c r="F5" s="6" t="s">
        <v>6</v>
      </c>
      <c r="G5" s="6" t="s">
        <v>7</v>
      </c>
      <c r="H5" s="6" t="s">
        <v>8</v>
      </c>
      <c r="I5" s="6" t="s">
        <v>9</v>
      </c>
      <c r="J5" s="6" t="s">
        <v>10</v>
      </c>
    </row>
    <row r="6" spans="1:11" ht="12.75" customHeight="1" x14ac:dyDescent="0.15">
      <c r="A6" s="245" t="s">
        <v>171</v>
      </c>
      <c r="B6" s="245"/>
      <c r="C6" s="245"/>
      <c r="D6" s="245"/>
      <c r="E6" s="245"/>
      <c r="F6" s="245"/>
      <c r="G6" s="245"/>
      <c r="H6" s="245"/>
      <c r="I6" s="245"/>
      <c r="J6" s="245"/>
    </row>
    <row r="7" spans="1:11" s="180" customFormat="1" ht="12.75" customHeight="1" x14ac:dyDescent="0.15">
      <c r="A7" s="83">
        <v>2006</v>
      </c>
      <c r="B7" s="112">
        <v>1353.2994059332555</v>
      </c>
      <c r="C7" s="112">
        <v>645.97225731088827</v>
      </c>
      <c r="D7" s="112">
        <v>1205.7008206275673</v>
      </c>
      <c r="E7" s="112">
        <v>1227.1612611335529</v>
      </c>
      <c r="F7" s="112">
        <v>2292.6815262828004</v>
      </c>
      <c r="G7" s="112">
        <v>328.87361385739047</v>
      </c>
      <c r="H7" s="112">
        <v>1371.1973216255356</v>
      </c>
      <c r="I7" s="112">
        <v>606.30201138091286</v>
      </c>
      <c r="J7" s="112">
        <v>1332.5436023713728</v>
      </c>
    </row>
    <row r="8" spans="1:11" s="180" customFormat="1" ht="12.75" customHeight="1" x14ac:dyDescent="0.15">
      <c r="A8" s="83">
        <v>2007</v>
      </c>
      <c r="B8" s="112">
        <v>1414.476963062207</v>
      </c>
      <c r="C8" s="112">
        <v>699.38168427222922</v>
      </c>
      <c r="D8" s="112">
        <v>1160.145936399339</v>
      </c>
      <c r="E8" s="112">
        <v>1565.1855231694392</v>
      </c>
      <c r="F8" s="112">
        <v>2649.9419454742724</v>
      </c>
      <c r="G8" s="112">
        <v>419.67030770316143</v>
      </c>
      <c r="H8" s="112">
        <v>1551.6606149152371</v>
      </c>
      <c r="I8" s="112">
        <v>541.36138814022695</v>
      </c>
      <c r="J8" s="112">
        <v>1430.1216498023002</v>
      </c>
    </row>
    <row r="9" spans="1:11" s="180" customFormat="1" ht="12.75" customHeight="1" x14ac:dyDescent="0.15">
      <c r="A9" s="83">
        <v>2008</v>
      </c>
      <c r="B9" s="112">
        <v>1435.2412000781778</v>
      </c>
      <c r="C9" s="112">
        <v>722.76414472308079</v>
      </c>
      <c r="D9" s="112">
        <v>1159.9734878224547</v>
      </c>
      <c r="E9" s="112">
        <v>1586.6788919482258</v>
      </c>
      <c r="F9" s="112">
        <v>2441.8319309360177</v>
      </c>
      <c r="G9" s="112">
        <v>400.06243807772086</v>
      </c>
      <c r="H9" s="112">
        <v>1610.1049124821388</v>
      </c>
      <c r="I9" s="112">
        <v>608.22811788747958</v>
      </c>
      <c r="J9" s="112">
        <v>1419.4884004428734</v>
      </c>
    </row>
    <row r="10" spans="1:11" s="180" customFormat="1" ht="12.75" customHeight="1" x14ac:dyDescent="0.15">
      <c r="A10" s="83">
        <v>2009</v>
      </c>
      <c r="B10" s="112">
        <v>1570.6350540905032</v>
      </c>
      <c r="C10" s="112">
        <v>705.0790505620397</v>
      </c>
      <c r="D10" s="112">
        <v>1213.5929914955841</v>
      </c>
      <c r="E10" s="112">
        <v>1730.7760890110414</v>
      </c>
      <c r="F10" s="112">
        <v>2817.5601938654299</v>
      </c>
      <c r="G10" s="112">
        <v>390.91707352090634</v>
      </c>
      <c r="H10" s="112">
        <v>1700.2911487521837</v>
      </c>
      <c r="I10" s="112">
        <v>580.52280085727853</v>
      </c>
      <c r="J10" s="112">
        <v>1539.2141282853167</v>
      </c>
    </row>
    <row r="11" spans="1:11" ht="12.75" customHeight="1" x14ac:dyDescent="0.15">
      <c r="A11" s="83">
        <v>2010</v>
      </c>
      <c r="B11" s="33">
        <v>1506.5</v>
      </c>
      <c r="C11" s="33">
        <v>819.5</v>
      </c>
      <c r="D11" s="33">
        <v>1237.5999999999999</v>
      </c>
      <c r="E11" s="33">
        <v>1784.9</v>
      </c>
      <c r="F11" s="33">
        <v>2839</v>
      </c>
      <c r="G11" s="33">
        <v>386.7</v>
      </c>
      <c r="H11" s="33">
        <v>1721</v>
      </c>
      <c r="I11" s="33">
        <v>878.6</v>
      </c>
      <c r="J11" s="33">
        <v>1545.5</v>
      </c>
    </row>
    <row r="12" spans="1:11" ht="12.75" customHeight="1" x14ac:dyDescent="0.15">
      <c r="A12" s="83">
        <v>2011</v>
      </c>
      <c r="B12" s="33">
        <v>1452.3</v>
      </c>
      <c r="C12" s="33">
        <v>840.1</v>
      </c>
      <c r="D12" s="33">
        <v>1207.4000000000001</v>
      </c>
      <c r="E12" s="33">
        <v>1869.1</v>
      </c>
      <c r="F12" s="33">
        <v>2651.8</v>
      </c>
      <c r="G12" s="33">
        <v>422.2</v>
      </c>
      <c r="H12" s="33">
        <v>2008.8</v>
      </c>
      <c r="I12" s="33">
        <v>832.7</v>
      </c>
      <c r="J12" s="33">
        <v>1532.5</v>
      </c>
    </row>
    <row r="13" spans="1:11" ht="12.75" customHeight="1" x14ac:dyDescent="0.15">
      <c r="A13" s="83">
        <v>2012</v>
      </c>
      <c r="B13" s="33">
        <v>1376.4</v>
      </c>
      <c r="C13" s="33">
        <v>1054.3</v>
      </c>
      <c r="D13" s="33">
        <v>1180.5999999999999</v>
      </c>
      <c r="E13" s="33">
        <v>1836.2</v>
      </c>
      <c r="F13" s="33">
        <v>2903.5</v>
      </c>
      <c r="G13" s="33">
        <v>409.3</v>
      </c>
      <c r="H13" s="33">
        <v>2227.8000000000002</v>
      </c>
      <c r="I13" s="33">
        <v>932.4</v>
      </c>
      <c r="J13" s="33">
        <v>1573.5</v>
      </c>
    </row>
    <row r="14" spans="1:11" ht="12.75" customHeight="1" x14ac:dyDescent="0.15">
      <c r="A14" s="83">
        <v>2013</v>
      </c>
      <c r="B14" s="33">
        <v>1403.4</v>
      </c>
      <c r="C14" s="33">
        <v>1095.9000000000001</v>
      </c>
      <c r="D14" s="33">
        <v>1329.8</v>
      </c>
      <c r="E14" s="33">
        <v>1878.5</v>
      </c>
      <c r="F14" s="33">
        <v>2849</v>
      </c>
      <c r="G14" s="33">
        <v>398.5</v>
      </c>
      <c r="H14" s="33">
        <v>2291.3000000000002</v>
      </c>
      <c r="I14" s="33">
        <v>1292.3</v>
      </c>
      <c r="J14" s="33">
        <v>1629.6</v>
      </c>
    </row>
    <row r="15" spans="1:11" ht="12.75" customHeight="1" x14ac:dyDescent="0.15">
      <c r="A15" s="83">
        <v>2014</v>
      </c>
      <c r="B15" s="33">
        <v>1494.4</v>
      </c>
      <c r="C15" s="33">
        <v>1330.7</v>
      </c>
      <c r="D15" s="33">
        <v>1525.4</v>
      </c>
      <c r="E15" s="33">
        <v>2043.6</v>
      </c>
      <c r="F15" s="33">
        <v>2935.6</v>
      </c>
      <c r="G15" s="33">
        <v>401.9</v>
      </c>
      <c r="H15" s="33">
        <v>2337</v>
      </c>
      <c r="I15" s="33">
        <v>1213.7</v>
      </c>
      <c r="J15" s="33">
        <v>1753.9</v>
      </c>
    </row>
    <row r="16" spans="1:11" ht="12.75" customHeight="1" x14ac:dyDescent="0.15">
      <c r="A16" s="83">
        <v>2015</v>
      </c>
      <c r="B16" s="33">
        <v>1673.8</v>
      </c>
      <c r="C16" s="33">
        <v>1332.1</v>
      </c>
      <c r="D16" s="33">
        <v>1547.3</v>
      </c>
      <c r="E16" s="33">
        <v>2280.5</v>
      </c>
      <c r="F16" s="33">
        <v>3007.7</v>
      </c>
      <c r="G16" s="33">
        <v>418.6</v>
      </c>
      <c r="H16" s="33">
        <v>2420.6999999999998</v>
      </c>
      <c r="I16" s="33">
        <v>1470.8</v>
      </c>
      <c r="J16" s="33">
        <v>1848.4</v>
      </c>
    </row>
    <row r="17" spans="1:10" ht="12.75" customHeight="1" x14ac:dyDescent="0.15">
      <c r="A17" s="83">
        <v>2016</v>
      </c>
      <c r="B17" s="33">
        <v>1751.9</v>
      </c>
      <c r="C17" s="33">
        <v>1481.5</v>
      </c>
      <c r="D17" s="33">
        <v>1597.5</v>
      </c>
      <c r="E17" s="33">
        <v>2038.4</v>
      </c>
      <c r="F17" s="33">
        <v>3341.9</v>
      </c>
      <c r="G17" s="33">
        <v>508.9</v>
      </c>
      <c r="H17" s="33">
        <v>2454.9</v>
      </c>
      <c r="I17" s="33">
        <v>1872.3</v>
      </c>
      <c r="J17" s="33">
        <v>1935.5</v>
      </c>
    </row>
    <row r="18" spans="1:10" ht="12.75" customHeight="1" x14ac:dyDescent="0.15">
      <c r="A18" s="83">
        <v>2017</v>
      </c>
      <c r="B18" s="33">
        <v>1819.5</v>
      </c>
      <c r="C18" s="33">
        <v>1600.8</v>
      </c>
      <c r="D18" s="33">
        <v>1755</v>
      </c>
      <c r="E18" s="33">
        <v>2497.4</v>
      </c>
      <c r="F18" s="33">
        <v>3454.8</v>
      </c>
      <c r="G18" s="33">
        <v>637.79999999999995</v>
      </c>
      <c r="H18" s="33">
        <v>2336.8000000000002</v>
      </c>
      <c r="I18" s="33">
        <v>1678.8</v>
      </c>
      <c r="J18" s="33">
        <v>2036.3</v>
      </c>
    </row>
    <row r="19" spans="1:10" ht="12.75" customHeight="1" x14ac:dyDescent="0.15">
      <c r="A19" s="83">
        <v>2018</v>
      </c>
      <c r="B19" s="33">
        <v>1882.7</v>
      </c>
      <c r="C19" s="33">
        <v>1766.8</v>
      </c>
      <c r="D19" s="33">
        <v>1726.2</v>
      </c>
      <c r="E19" s="33">
        <v>2321.6</v>
      </c>
      <c r="F19" s="33">
        <v>3670.5</v>
      </c>
      <c r="G19" s="33">
        <v>617.5</v>
      </c>
      <c r="H19" s="33">
        <v>2535.1999999999998</v>
      </c>
      <c r="I19" s="33">
        <v>1922.9</v>
      </c>
      <c r="J19" s="33">
        <v>2101.6999999999998</v>
      </c>
    </row>
    <row r="20" spans="1:10" s="85" customFormat="1" ht="12.75" customHeight="1" x14ac:dyDescent="0.15">
      <c r="A20" s="83">
        <v>2019</v>
      </c>
      <c r="B20" s="33">
        <v>1675.9</v>
      </c>
      <c r="C20" s="33">
        <v>2115.6</v>
      </c>
      <c r="D20" s="33">
        <v>1818.8</v>
      </c>
      <c r="E20" s="33">
        <v>2381</v>
      </c>
      <c r="F20" s="33">
        <v>3556.1</v>
      </c>
      <c r="G20" s="33">
        <v>724.6</v>
      </c>
      <c r="H20" s="33">
        <v>2426</v>
      </c>
      <c r="I20" s="33">
        <v>1702.7</v>
      </c>
      <c r="J20" s="33">
        <v>2077.4</v>
      </c>
    </row>
    <row r="21" spans="1:10" s="106" customFormat="1" ht="12.75" customHeight="1" x14ac:dyDescent="0.15">
      <c r="A21" s="83">
        <v>2020</v>
      </c>
      <c r="B21" s="112">
        <v>1777.6</v>
      </c>
      <c r="C21" s="112">
        <v>1752.8</v>
      </c>
      <c r="D21" s="112">
        <v>1896.7</v>
      </c>
      <c r="E21" s="112">
        <v>2421.9</v>
      </c>
      <c r="F21" s="112">
        <v>3463.7</v>
      </c>
      <c r="G21" s="112">
        <v>726.8</v>
      </c>
      <c r="H21" s="112">
        <v>2269.6999999999998</v>
      </c>
      <c r="I21" s="112">
        <v>1891.1</v>
      </c>
      <c r="J21" s="112">
        <v>2081</v>
      </c>
    </row>
    <row r="22" spans="1:10" ht="12.75" customHeight="1" x14ac:dyDescent="0.15">
      <c r="A22" s="245" t="s">
        <v>168</v>
      </c>
      <c r="B22" s="245"/>
      <c r="C22" s="245"/>
      <c r="D22" s="245"/>
      <c r="E22" s="245"/>
      <c r="F22" s="245"/>
      <c r="G22" s="245"/>
      <c r="H22" s="245"/>
      <c r="I22" s="245"/>
      <c r="J22" s="245"/>
    </row>
    <row r="23" spans="1:10" s="180" customFormat="1" ht="12.75" customHeight="1" x14ac:dyDescent="0.15">
      <c r="A23" s="83">
        <v>2006</v>
      </c>
      <c r="B23" s="112">
        <v>156.50181800996225</v>
      </c>
      <c r="C23" s="112">
        <v>98.376704541306864</v>
      </c>
      <c r="D23" s="112">
        <v>141.09661650036855</v>
      </c>
      <c r="E23" s="112">
        <v>116.16468104222859</v>
      </c>
      <c r="F23" s="112">
        <v>145.92124251944068</v>
      </c>
      <c r="G23" s="112">
        <v>143.67674108393834</v>
      </c>
      <c r="H23" s="112">
        <v>114.50725189007599</v>
      </c>
      <c r="I23" s="112">
        <v>70.623080209972201</v>
      </c>
      <c r="J23" s="112">
        <v>131.51388659967748</v>
      </c>
    </row>
    <row r="24" spans="1:10" s="180" customFormat="1" ht="12.75" customHeight="1" x14ac:dyDescent="0.15">
      <c r="A24" s="83">
        <v>2007</v>
      </c>
      <c r="B24" s="112">
        <v>163.0985015713787</v>
      </c>
      <c r="C24" s="112">
        <v>103.69134030240548</v>
      </c>
      <c r="D24" s="112">
        <v>139.76170517933184</v>
      </c>
      <c r="E24" s="112">
        <v>126.61995434045936</v>
      </c>
      <c r="F24" s="112">
        <v>146.74715555365478</v>
      </c>
      <c r="G24" s="112">
        <v>142.02110448761707</v>
      </c>
      <c r="H24" s="112">
        <v>119.34339261423838</v>
      </c>
      <c r="I24" s="112">
        <v>82.94882669184814</v>
      </c>
      <c r="J24" s="112">
        <v>135.79175118204785</v>
      </c>
    </row>
    <row r="25" spans="1:10" s="180" customFormat="1" ht="12.75" customHeight="1" x14ac:dyDescent="0.15">
      <c r="A25" s="83">
        <v>2008</v>
      </c>
      <c r="B25" s="112">
        <v>162.8717144280821</v>
      </c>
      <c r="C25" s="112">
        <v>102.48804697990683</v>
      </c>
      <c r="D25" s="112">
        <v>134.0996326912836</v>
      </c>
      <c r="E25" s="112">
        <v>138.67451285788977</v>
      </c>
      <c r="F25" s="112">
        <v>142.43272439573019</v>
      </c>
      <c r="G25" s="112">
        <v>140.44746842594915</v>
      </c>
      <c r="H25" s="112">
        <v>129.58575167559235</v>
      </c>
      <c r="I25" s="112">
        <v>80.861215653945663</v>
      </c>
      <c r="J25" s="112">
        <v>134.77733124446803</v>
      </c>
    </row>
    <row r="26" spans="1:10" s="180" customFormat="1" ht="12.75" customHeight="1" x14ac:dyDescent="0.15">
      <c r="A26" s="83">
        <v>2009</v>
      </c>
      <c r="B26" s="112">
        <v>166.41556677589719</v>
      </c>
      <c r="C26" s="112">
        <v>103.19748797737768</v>
      </c>
      <c r="D26" s="112">
        <v>131.44502544135554</v>
      </c>
      <c r="E26" s="112">
        <v>134.90910340599743</v>
      </c>
      <c r="F26" s="112">
        <v>162.60101750707329</v>
      </c>
      <c r="G26" s="112">
        <v>145.63421446345222</v>
      </c>
      <c r="H26" s="112">
        <v>149.80146440608021</v>
      </c>
      <c r="I26" s="112">
        <v>62.568430643608302</v>
      </c>
      <c r="J26" s="112">
        <v>137.21287548996466</v>
      </c>
    </row>
    <row r="27" spans="1:10" ht="12.75" customHeight="1" x14ac:dyDescent="0.15">
      <c r="A27" s="83">
        <v>2010</v>
      </c>
      <c r="B27" s="33">
        <v>163.6</v>
      </c>
      <c r="C27" s="33">
        <v>104.5</v>
      </c>
      <c r="D27" s="33">
        <v>125</v>
      </c>
      <c r="E27" s="33">
        <v>132.9</v>
      </c>
      <c r="F27" s="33">
        <v>175.7</v>
      </c>
      <c r="G27" s="33">
        <v>129.30000000000001</v>
      </c>
      <c r="H27" s="33">
        <v>163.1</v>
      </c>
      <c r="I27" s="33">
        <v>81.599999999999994</v>
      </c>
      <c r="J27" s="33">
        <v>136.6</v>
      </c>
    </row>
    <row r="28" spans="1:10" ht="12.75" customHeight="1" x14ac:dyDescent="0.15">
      <c r="A28" s="83">
        <v>2011</v>
      </c>
      <c r="B28" s="33">
        <v>150.4</v>
      </c>
      <c r="C28" s="33">
        <v>108</v>
      </c>
      <c r="D28" s="33">
        <v>122.1</v>
      </c>
      <c r="E28" s="33">
        <v>134.80000000000001</v>
      </c>
      <c r="F28" s="33">
        <v>168.5</v>
      </c>
      <c r="G28" s="33">
        <v>133.80000000000001</v>
      </c>
      <c r="H28" s="33">
        <v>174.1</v>
      </c>
      <c r="I28" s="33">
        <v>84.2</v>
      </c>
      <c r="J28" s="33">
        <v>132.5</v>
      </c>
    </row>
    <row r="29" spans="1:10" ht="12.75" customHeight="1" x14ac:dyDescent="0.15">
      <c r="A29" s="83">
        <v>2012</v>
      </c>
      <c r="B29" s="33">
        <v>141.30000000000001</v>
      </c>
      <c r="C29" s="33">
        <v>107.6</v>
      </c>
      <c r="D29" s="33">
        <v>120.4</v>
      </c>
      <c r="E29" s="33">
        <v>139</v>
      </c>
      <c r="F29" s="33">
        <v>169.8</v>
      </c>
      <c r="G29" s="33">
        <v>128.69999999999999</v>
      </c>
      <c r="H29" s="33">
        <v>171.2</v>
      </c>
      <c r="I29" s="33">
        <v>85.4</v>
      </c>
      <c r="J29" s="33">
        <v>129.5</v>
      </c>
    </row>
    <row r="30" spans="1:10" ht="12.75" customHeight="1" x14ac:dyDescent="0.15">
      <c r="A30" s="83">
        <v>2013</v>
      </c>
      <c r="B30" s="33">
        <v>142.80000000000001</v>
      </c>
      <c r="C30" s="33">
        <v>115.7</v>
      </c>
      <c r="D30" s="33">
        <v>126</v>
      </c>
      <c r="E30" s="33">
        <v>152.4</v>
      </c>
      <c r="F30" s="33">
        <v>161.5</v>
      </c>
      <c r="G30" s="33">
        <v>128.4</v>
      </c>
      <c r="H30" s="33">
        <v>142</v>
      </c>
      <c r="I30" s="33">
        <v>92.5</v>
      </c>
      <c r="J30" s="33">
        <v>133</v>
      </c>
    </row>
    <row r="31" spans="1:10" ht="12.75" customHeight="1" x14ac:dyDescent="0.15">
      <c r="A31" s="83">
        <v>2014</v>
      </c>
      <c r="B31" s="33">
        <v>151.19999999999999</v>
      </c>
      <c r="C31" s="33">
        <v>129</v>
      </c>
      <c r="D31" s="33">
        <v>143.30000000000001</v>
      </c>
      <c r="E31" s="33">
        <v>165.4</v>
      </c>
      <c r="F31" s="33">
        <v>171.6</v>
      </c>
      <c r="G31" s="33">
        <v>117.9</v>
      </c>
      <c r="H31" s="33">
        <v>155.80000000000001</v>
      </c>
      <c r="I31" s="33">
        <v>103.5</v>
      </c>
      <c r="J31" s="33">
        <v>144.4</v>
      </c>
    </row>
    <row r="32" spans="1:10" ht="12.75" customHeight="1" x14ac:dyDescent="0.15">
      <c r="A32" s="83">
        <v>2015</v>
      </c>
      <c r="B32" s="33">
        <v>166.1</v>
      </c>
      <c r="C32" s="33">
        <v>128.6</v>
      </c>
      <c r="D32" s="33">
        <v>148.6</v>
      </c>
      <c r="E32" s="33">
        <v>179.3</v>
      </c>
      <c r="F32" s="33">
        <v>185.5</v>
      </c>
      <c r="G32" s="33">
        <v>138.19999999999999</v>
      </c>
      <c r="H32" s="33">
        <v>179.8</v>
      </c>
      <c r="I32" s="33">
        <v>99.9</v>
      </c>
      <c r="J32" s="33">
        <v>152.9</v>
      </c>
    </row>
    <row r="33" spans="1:10" ht="12.75" customHeight="1" x14ac:dyDescent="0.15">
      <c r="A33" s="83">
        <v>2016</v>
      </c>
      <c r="B33" s="33">
        <v>175.7</v>
      </c>
      <c r="C33" s="33">
        <v>131</v>
      </c>
      <c r="D33" s="33">
        <v>155.6</v>
      </c>
      <c r="E33" s="33">
        <v>203.9</v>
      </c>
      <c r="F33" s="33">
        <v>212</v>
      </c>
      <c r="G33" s="33">
        <v>150.19999999999999</v>
      </c>
      <c r="H33" s="33">
        <v>190</v>
      </c>
      <c r="I33" s="33">
        <v>105</v>
      </c>
      <c r="J33" s="33">
        <v>162.4</v>
      </c>
    </row>
    <row r="34" spans="1:10" ht="12.75" customHeight="1" x14ac:dyDescent="0.15">
      <c r="A34" s="83">
        <v>2017</v>
      </c>
      <c r="B34" s="33">
        <v>179</v>
      </c>
      <c r="C34" s="33">
        <v>139.80000000000001</v>
      </c>
      <c r="D34" s="33">
        <v>167.5</v>
      </c>
      <c r="E34" s="33">
        <v>198.8</v>
      </c>
      <c r="F34" s="33">
        <v>228.8</v>
      </c>
      <c r="G34" s="33">
        <v>150.80000000000001</v>
      </c>
      <c r="H34" s="33">
        <v>184.5</v>
      </c>
      <c r="I34" s="33">
        <v>108.6</v>
      </c>
      <c r="J34" s="33">
        <v>169.4</v>
      </c>
    </row>
    <row r="35" spans="1:10" ht="12.75" customHeight="1" x14ac:dyDescent="0.15">
      <c r="A35" s="83">
        <v>2018</v>
      </c>
      <c r="B35" s="33">
        <v>184.3</v>
      </c>
      <c r="C35" s="33">
        <v>145.5</v>
      </c>
      <c r="D35" s="33">
        <v>175.2</v>
      </c>
      <c r="E35" s="33">
        <v>197.3</v>
      </c>
      <c r="F35" s="33">
        <v>225.4</v>
      </c>
      <c r="G35" s="33">
        <v>156.6</v>
      </c>
      <c r="H35" s="33">
        <v>206.2</v>
      </c>
      <c r="I35" s="33">
        <v>111.8</v>
      </c>
      <c r="J35" s="33">
        <v>173.7</v>
      </c>
    </row>
    <row r="36" spans="1:10" s="85" customFormat="1" ht="12.75" customHeight="1" x14ac:dyDescent="0.15">
      <c r="A36" s="83">
        <v>2019</v>
      </c>
      <c r="B36" s="33">
        <v>180.5</v>
      </c>
      <c r="C36" s="33">
        <v>147.30000000000001</v>
      </c>
      <c r="D36" s="33">
        <v>170.1</v>
      </c>
      <c r="E36" s="33">
        <v>182.9</v>
      </c>
      <c r="F36" s="33">
        <v>230.2</v>
      </c>
      <c r="G36" s="33">
        <v>170.2</v>
      </c>
      <c r="H36" s="33">
        <v>216</v>
      </c>
      <c r="I36" s="33">
        <v>109.1</v>
      </c>
      <c r="J36" s="33">
        <v>173.2</v>
      </c>
    </row>
    <row r="37" spans="1:10" s="106" customFormat="1" ht="12.75" customHeight="1" x14ac:dyDescent="0.15">
      <c r="A37" s="83">
        <v>2020</v>
      </c>
      <c r="B37" s="112">
        <v>159.9</v>
      </c>
      <c r="C37" s="112">
        <v>124.6</v>
      </c>
      <c r="D37" s="112">
        <v>157.30000000000001</v>
      </c>
      <c r="E37" s="112">
        <v>187.8</v>
      </c>
      <c r="F37" s="112">
        <v>216.7</v>
      </c>
      <c r="G37" s="112">
        <v>154.30000000000001</v>
      </c>
      <c r="H37" s="112">
        <v>197.5</v>
      </c>
      <c r="I37" s="112">
        <v>99.8</v>
      </c>
      <c r="J37" s="112">
        <v>156.30000000000001</v>
      </c>
    </row>
    <row r="38" spans="1:10" ht="12.75" customHeight="1" x14ac:dyDescent="0.15">
      <c r="A38" s="245" t="s">
        <v>172</v>
      </c>
      <c r="B38" s="251"/>
      <c r="C38" s="251"/>
      <c r="D38" s="251"/>
      <c r="E38" s="251"/>
      <c r="F38" s="251"/>
      <c r="G38" s="251"/>
      <c r="H38" s="251"/>
      <c r="I38" s="251"/>
      <c r="J38" s="251"/>
    </row>
    <row r="39" spans="1:10" s="180" customFormat="1" ht="12.75" customHeight="1" x14ac:dyDescent="0.15">
      <c r="A39" s="83">
        <v>2006</v>
      </c>
      <c r="B39" s="112">
        <v>8.6471800975954807</v>
      </c>
      <c r="C39" s="112">
        <v>6.5663132377000339</v>
      </c>
      <c r="D39" s="112">
        <v>8.5452142690070669</v>
      </c>
      <c r="E39" s="112">
        <v>10.563979086616275</v>
      </c>
      <c r="F39" s="112">
        <v>15.71177360264975</v>
      </c>
      <c r="G39" s="112">
        <v>2.2889829723048702</v>
      </c>
      <c r="H39" s="112">
        <v>11.97476403452464</v>
      </c>
      <c r="I39" s="112">
        <v>8.5850406068142728</v>
      </c>
      <c r="J39" s="112">
        <v>10.13234143423635</v>
      </c>
    </row>
    <row r="40" spans="1:10" s="180" customFormat="1" ht="12.75" customHeight="1" x14ac:dyDescent="0.15">
      <c r="A40" s="83">
        <v>2007</v>
      </c>
      <c r="B40" s="112">
        <v>8.6725319327545929</v>
      </c>
      <c r="C40" s="112">
        <v>6.7448417797720825</v>
      </c>
      <c r="D40" s="112">
        <v>8.3008856747327595</v>
      </c>
      <c r="E40" s="112">
        <v>12.361286428527084</v>
      </c>
      <c r="F40" s="112">
        <v>18.057876048611934</v>
      </c>
      <c r="G40" s="112">
        <v>2.9549855228717279</v>
      </c>
      <c r="H40" s="112">
        <v>13.001646600836741</v>
      </c>
      <c r="I40" s="112">
        <v>6.5264502191376943</v>
      </c>
      <c r="J40" s="112">
        <v>10.531726981597151</v>
      </c>
    </row>
    <row r="41" spans="1:10" s="180" customFormat="1" ht="12.75" customHeight="1" x14ac:dyDescent="0.15">
      <c r="A41" s="83">
        <v>2008</v>
      </c>
      <c r="B41" s="112">
        <v>8.8120961034761205</v>
      </c>
      <c r="C41" s="112">
        <v>7.0521798982546855</v>
      </c>
      <c r="D41" s="112">
        <v>8.650086987880707</v>
      </c>
      <c r="E41" s="112">
        <v>11.441748445687459</v>
      </c>
      <c r="F41" s="112">
        <v>17.143756403561557</v>
      </c>
      <c r="G41" s="112">
        <v>2.8484845085595367</v>
      </c>
      <c r="H41" s="112">
        <v>12.425015031844772</v>
      </c>
      <c r="I41" s="112">
        <v>7.5218769958945177</v>
      </c>
      <c r="J41" s="112">
        <v>10.532100519694307</v>
      </c>
    </row>
    <row r="42" spans="1:10" s="180" customFormat="1" ht="12.75" customHeight="1" x14ac:dyDescent="0.15">
      <c r="A42" s="83">
        <v>2009</v>
      </c>
      <c r="B42" s="112">
        <v>9.4380296538339596</v>
      </c>
      <c r="C42" s="112">
        <v>6.8323276504230686</v>
      </c>
      <c r="D42" s="112">
        <v>9.2327038426952956</v>
      </c>
      <c r="E42" s="112">
        <v>12.829201627724251</v>
      </c>
      <c r="F42" s="112">
        <v>17.328060039617302</v>
      </c>
      <c r="G42" s="112">
        <v>2.6842392425511337</v>
      </c>
      <c r="H42" s="112">
        <v>11.350297245045967</v>
      </c>
      <c r="I42" s="112">
        <v>9.2782061957723414</v>
      </c>
      <c r="J42" s="112">
        <v>11.217709145654412</v>
      </c>
    </row>
    <row r="43" spans="1:10" ht="12.75" customHeight="1" x14ac:dyDescent="0.15">
      <c r="A43" s="83">
        <v>2010</v>
      </c>
      <c r="B43" s="33">
        <v>9.1999999999999993</v>
      </c>
      <c r="C43" s="33">
        <v>7.8</v>
      </c>
      <c r="D43" s="33">
        <v>9.9</v>
      </c>
      <c r="E43" s="33">
        <v>13.4</v>
      </c>
      <c r="F43" s="33">
        <v>16.2</v>
      </c>
      <c r="G43" s="33">
        <v>3</v>
      </c>
      <c r="H43" s="33">
        <v>10.6</v>
      </c>
      <c r="I43" s="33">
        <v>10.8</v>
      </c>
      <c r="J43" s="33">
        <v>11.3</v>
      </c>
    </row>
    <row r="44" spans="1:10" ht="12.75" customHeight="1" x14ac:dyDescent="0.15">
      <c r="A44" s="83">
        <v>2011</v>
      </c>
      <c r="B44" s="33">
        <v>9.6999999999999993</v>
      </c>
      <c r="C44" s="33">
        <v>7.8</v>
      </c>
      <c r="D44" s="33">
        <v>9.9</v>
      </c>
      <c r="E44" s="33">
        <v>13.9</v>
      </c>
      <c r="F44" s="33">
        <v>15.7</v>
      </c>
      <c r="G44" s="33">
        <v>3.2</v>
      </c>
      <c r="H44" s="33">
        <v>11.5</v>
      </c>
      <c r="I44" s="33">
        <v>9.9</v>
      </c>
      <c r="J44" s="33">
        <v>11.6</v>
      </c>
    </row>
    <row r="45" spans="1:10" ht="12.75" customHeight="1" x14ac:dyDescent="0.15">
      <c r="A45" s="83">
        <v>2012</v>
      </c>
      <c r="B45" s="33">
        <v>9.6999999999999993</v>
      </c>
      <c r="C45" s="33">
        <v>9.8000000000000007</v>
      </c>
      <c r="D45" s="33">
        <v>9.8000000000000007</v>
      </c>
      <c r="E45" s="33">
        <v>13.2</v>
      </c>
      <c r="F45" s="33">
        <v>17.100000000000001</v>
      </c>
      <c r="G45" s="33">
        <v>3.2</v>
      </c>
      <c r="H45" s="33">
        <v>13</v>
      </c>
      <c r="I45" s="33">
        <v>10.9</v>
      </c>
      <c r="J45" s="33">
        <v>12.1</v>
      </c>
    </row>
    <row r="46" spans="1:10" ht="12.75" customHeight="1" x14ac:dyDescent="0.15">
      <c r="A46" s="83">
        <v>2013</v>
      </c>
      <c r="B46" s="33">
        <v>9.8000000000000007</v>
      </c>
      <c r="C46" s="33">
        <v>9.5</v>
      </c>
      <c r="D46" s="33">
        <v>10.6</v>
      </c>
      <c r="E46" s="33">
        <v>12.3</v>
      </c>
      <c r="F46" s="33">
        <v>17.600000000000001</v>
      </c>
      <c r="G46" s="33">
        <v>3.1</v>
      </c>
      <c r="H46" s="33">
        <v>16.100000000000001</v>
      </c>
      <c r="I46" s="33">
        <v>14</v>
      </c>
      <c r="J46" s="33">
        <v>12.3</v>
      </c>
    </row>
    <row r="47" spans="1:10" ht="12.75" customHeight="1" x14ac:dyDescent="0.15">
      <c r="A47" s="83">
        <v>2014</v>
      </c>
      <c r="B47" s="33">
        <v>9.9</v>
      </c>
      <c r="C47" s="33">
        <v>10.3</v>
      </c>
      <c r="D47" s="33">
        <v>10.6</v>
      </c>
      <c r="E47" s="33">
        <v>12.4</v>
      </c>
      <c r="F47" s="33">
        <v>17.100000000000001</v>
      </c>
      <c r="G47" s="33">
        <v>3.4</v>
      </c>
      <c r="H47" s="33">
        <v>15</v>
      </c>
      <c r="I47" s="33">
        <v>11.7</v>
      </c>
      <c r="J47" s="33">
        <v>12.1</v>
      </c>
    </row>
    <row r="48" spans="1:10" ht="12.75" customHeight="1" x14ac:dyDescent="0.15">
      <c r="A48" s="83">
        <v>2015</v>
      </c>
      <c r="B48" s="33">
        <v>10.1</v>
      </c>
      <c r="C48" s="33">
        <v>10.4</v>
      </c>
      <c r="D48" s="33">
        <v>10.4</v>
      </c>
      <c r="E48" s="33">
        <v>12.7</v>
      </c>
      <c r="F48" s="33">
        <v>16.2</v>
      </c>
      <c r="G48" s="33">
        <v>3</v>
      </c>
      <c r="H48" s="33">
        <v>13.5</v>
      </c>
      <c r="I48" s="33">
        <v>14.7</v>
      </c>
      <c r="J48" s="33">
        <v>12.1</v>
      </c>
    </row>
    <row r="49" spans="1:10" ht="12.75" customHeight="1" x14ac:dyDescent="0.15">
      <c r="A49" s="83">
        <v>2016</v>
      </c>
      <c r="B49" s="33">
        <v>10</v>
      </c>
      <c r="C49" s="33">
        <v>11.3</v>
      </c>
      <c r="D49" s="33">
        <v>10.3</v>
      </c>
      <c r="E49" s="33">
        <v>10</v>
      </c>
      <c r="F49" s="33">
        <v>15.8</v>
      </c>
      <c r="G49" s="33">
        <v>3.4</v>
      </c>
      <c r="H49" s="33">
        <v>12.9</v>
      </c>
      <c r="I49" s="33">
        <v>17.8</v>
      </c>
      <c r="J49" s="33">
        <v>11.9</v>
      </c>
    </row>
    <row r="50" spans="1:10" ht="12.75" customHeight="1" x14ac:dyDescent="0.15">
      <c r="A50" s="83">
        <v>2017</v>
      </c>
      <c r="B50" s="33">
        <v>10.199999999999999</v>
      </c>
      <c r="C50" s="33">
        <v>11.5</v>
      </c>
      <c r="D50" s="33">
        <v>10.5</v>
      </c>
      <c r="E50" s="33">
        <v>12.6</v>
      </c>
      <c r="F50" s="33">
        <v>15.1</v>
      </c>
      <c r="G50" s="33">
        <v>4.2</v>
      </c>
      <c r="H50" s="33">
        <v>12.7</v>
      </c>
      <c r="I50" s="33">
        <v>15.5</v>
      </c>
      <c r="J50" s="33">
        <v>12</v>
      </c>
    </row>
    <row r="51" spans="1:10" ht="12.75" customHeight="1" x14ac:dyDescent="0.15">
      <c r="A51" s="83">
        <v>2018</v>
      </c>
      <c r="B51" s="33">
        <v>10.199999999999999</v>
      </c>
      <c r="C51" s="33">
        <v>12.1</v>
      </c>
      <c r="D51" s="33">
        <v>9.9</v>
      </c>
      <c r="E51" s="33">
        <v>11.8</v>
      </c>
      <c r="F51" s="33">
        <v>16.3</v>
      </c>
      <c r="G51" s="33">
        <v>3.9</v>
      </c>
      <c r="H51" s="33">
        <v>12.3</v>
      </c>
      <c r="I51" s="33">
        <v>17.2</v>
      </c>
      <c r="J51" s="33">
        <v>12.1</v>
      </c>
    </row>
    <row r="52" spans="1:10" s="85" customFormat="1" ht="12.75" customHeight="1" x14ac:dyDescent="0.15">
      <c r="A52" s="83">
        <v>2019</v>
      </c>
      <c r="B52" s="33">
        <v>9.3000000000000007</v>
      </c>
      <c r="C52" s="33">
        <v>14.4</v>
      </c>
      <c r="D52" s="33">
        <v>10.7</v>
      </c>
      <c r="E52" s="33">
        <v>13</v>
      </c>
      <c r="F52" s="33">
        <v>15.4</v>
      </c>
      <c r="G52" s="33">
        <v>4.3</v>
      </c>
      <c r="H52" s="33">
        <v>11.2</v>
      </c>
      <c r="I52" s="33">
        <v>15.6</v>
      </c>
      <c r="J52" s="33">
        <v>12</v>
      </c>
    </row>
    <row r="53" spans="1:10" s="106" customFormat="1" ht="12.75" customHeight="1" x14ac:dyDescent="0.15">
      <c r="A53" s="83">
        <v>2020</v>
      </c>
      <c r="B53" s="112">
        <v>11.1</v>
      </c>
      <c r="C53" s="112">
        <v>14.1</v>
      </c>
      <c r="D53" s="112">
        <v>12.1</v>
      </c>
      <c r="E53" s="112">
        <v>12.9</v>
      </c>
      <c r="F53" s="112">
        <v>16</v>
      </c>
      <c r="G53" s="112">
        <v>4.7</v>
      </c>
      <c r="H53" s="112">
        <v>11.5</v>
      </c>
      <c r="I53" s="112">
        <v>19</v>
      </c>
      <c r="J53" s="112">
        <v>13.3</v>
      </c>
    </row>
    <row r="54" spans="1:10" ht="12.75" customHeight="1" x14ac:dyDescent="0.15">
      <c r="A54" s="3"/>
      <c r="B54" s="33"/>
      <c r="C54" s="33"/>
      <c r="D54" s="33"/>
      <c r="E54" s="33"/>
      <c r="F54" s="33"/>
      <c r="G54" s="33"/>
      <c r="H54" s="33"/>
      <c r="I54" s="33"/>
      <c r="J54" s="33"/>
    </row>
    <row r="55" spans="1:10" ht="12.75" customHeight="1" x14ac:dyDescent="0.15">
      <c r="A55" s="13"/>
      <c r="B55" s="13"/>
      <c r="C55" s="13"/>
      <c r="D55" s="13"/>
      <c r="E55" s="13"/>
      <c r="F55" s="13"/>
      <c r="G55" s="13"/>
      <c r="H55" s="13"/>
      <c r="I55" s="13"/>
      <c r="J55" s="13"/>
    </row>
    <row r="56" spans="1:10" ht="12.75" customHeight="1" x14ac:dyDescent="0.15">
      <c r="A56" s="31" t="str">
        <f>Contents!B43</f>
        <v>© Commonwealth of Australia 2020</v>
      </c>
      <c r="B56" s="13"/>
      <c r="C56" s="13"/>
      <c r="D56" s="13"/>
      <c r="E56" s="13"/>
      <c r="F56" s="13"/>
      <c r="G56" s="13"/>
      <c r="H56" s="13"/>
      <c r="I56" s="13"/>
      <c r="J56" s="13"/>
    </row>
    <row r="57" spans="1:10" ht="12.75" customHeight="1" x14ac:dyDescent="0.15"/>
    <row r="58" spans="1:10" ht="12.75" customHeight="1" x14ac:dyDescent="0.15"/>
    <row r="59" spans="1:10" ht="12.75" customHeight="1" x14ac:dyDescent="0.15"/>
    <row r="60" spans="1:10" ht="12.75" customHeight="1" x14ac:dyDescent="0.15"/>
    <row r="61" spans="1:10" ht="12.75" customHeight="1" x14ac:dyDescent="0.15"/>
    <row r="62" spans="1:10" ht="12.75" customHeight="1" x14ac:dyDescent="0.15"/>
    <row r="63" spans="1:10" ht="12.75" customHeight="1" x14ac:dyDescent="0.15"/>
    <row r="64" spans="1:10"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spans="7:7" ht="12.75" customHeight="1" x14ac:dyDescent="0.15"/>
    <row r="594" spans="7:7" ht="12.75" customHeight="1" x14ac:dyDescent="0.15"/>
    <row r="595" spans="7:7" ht="12.75" customHeight="1" x14ac:dyDescent="0.15"/>
    <row r="596" spans="7:7" ht="12.75" customHeight="1" x14ac:dyDescent="0.15"/>
    <row r="597" spans="7:7" ht="12.75" customHeight="1" x14ac:dyDescent="0.15"/>
    <row r="598" spans="7:7" ht="12.75" customHeight="1" x14ac:dyDescent="0.15">
      <c r="G598" s="149"/>
    </row>
    <row r="599" spans="7:7" ht="12.75" customHeight="1" x14ac:dyDescent="0.15"/>
    <row r="600" spans="7:7" ht="12.75" customHeight="1" x14ac:dyDescent="0.15"/>
    <row r="601" spans="7:7" ht="12.75" customHeight="1" x14ac:dyDescent="0.15"/>
    <row r="602" spans="7:7" ht="12.75" customHeight="1" x14ac:dyDescent="0.15"/>
    <row r="603" spans="7:7" ht="12.75" customHeight="1" x14ac:dyDescent="0.15"/>
    <row r="604" spans="7:7" ht="12.75" customHeight="1" x14ac:dyDescent="0.15"/>
    <row r="605" spans="7:7" ht="12.75" customHeight="1" x14ac:dyDescent="0.15"/>
    <row r="606" spans="7:7" ht="12.75" customHeight="1" x14ac:dyDescent="0.15"/>
    <row r="607" spans="7:7" ht="12.75" customHeight="1" x14ac:dyDescent="0.15"/>
    <row r="608" spans="7:7"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sheetData>
  <sheetProtection sheet="1"/>
  <mergeCells count="4">
    <mergeCell ref="A6:J6"/>
    <mergeCell ref="A22:J22"/>
    <mergeCell ref="A38:J38"/>
    <mergeCell ref="A1:K1"/>
  </mergeCells>
  <hyperlinks>
    <hyperlink ref="A56" r:id="rId1" display="© Commonwealth of Australia 2014" xr:uid="{FB8756EA-4EBA-E449-8763-15098AF34253}"/>
  </hyperlinks>
  <pageMargins left="0.70866141732283472" right="0.70866141732283472" top="0.74803149606299213" bottom="0.74803149606299213" header="0.31496062992125984" footer="0.31496062992125984"/>
  <pageSetup paperSize="9" scale="78" fitToWidth="0" orientation="landscape" verticalDpi="0"/>
  <headerFooter>
    <oddHeader>&amp;C&amp;F</oddHeader>
    <oddFooter>&amp;C&amp;A Page: &amp;P</oddFooter>
  </headerFooter>
  <rowBreaks count="1" manualBreakCount="1">
    <brk id="37"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BD96-7752-8B41-BAE5-B5AA6D5E1838}">
  <sheetPr codeName="Sheet7">
    <pageSetUpPr fitToPage="1"/>
  </sheetPr>
  <dimension ref="A1:N44"/>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F3" s="89"/>
    </row>
    <row r="4" spans="1:14" ht="25.5" customHeight="1" x14ac:dyDescent="0.15">
      <c r="A4" s="4" t="s">
        <v>383</v>
      </c>
    </row>
    <row r="5" spans="1:14" ht="25" customHeight="1" x14ac:dyDescent="0.15">
      <c r="A5" s="57" t="s">
        <v>358</v>
      </c>
      <c r="B5" s="6" t="s">
        <v>2</v>
      </c>
      <c r="C5" s="6" t="s">
        <v>3</v>
      </c>
      <c r="D5" s="6" t="s">
        <v>4</v>
      </c>
      <c r="E5" s="6" t="s">
        <v>5</v>
      </c>
      <c r="F5" s="6" t="s">
        <v>6</v>
      </c>
      <c r="G5" s="6" t="s">
        <v>7</v>
      </c>
      <c r="H5" s="6" t="s">
        <v>8</v>
      </c>
      <c r="I5" s="6" t="s">
        <v>9</v>
      </c>
      <c r="J5" s="6" t="s">
        <v>10</v>
      </c>
    </row>
    <row r="6" spans="1:14" s="180" customFormat="1" ht="13.5" customHeight="1" x14ac:dyDescent="0.15">
      <c r="A6" s="57">
        <v>2006</v>
      </c>
      <c r="B6" s="112">
        <v>188.7</v>
      </c>
      <c r="C6" s="112">
        <v>100.6</v>
      </c>
      <c r="D6" s="112">
        <v>182</v>
      </c>
      <c r="E6" s="112">
        <v>130.19999999999999</v>
      </c>
      <c r="F6" s="112">
        <v>227.9</v>
      </c>
      <c r="G6" s="112">
        <v>137.69999999999999</v>
      </c>
      <c r="H6" s="112">
        <v>534.20000000000005</v>
      </c>
      <c r="I6" s="112">
        <v>84.7</v>
      </c>
      <c r="J6" s="112">
        <v>165.2</v>
      </c>
    </row>
    <row r="7" spans="1:14" s="180" customFormat="1" ht="13.5" customHeight="1" x14ac:dyDescent="0.15">
      <c r="A7" s="57">
        <v>2007</v>
      </c>
      <c r="B7" s="112">
        <v>195.5</v>
      </c>
      <c r="C7" s="112">
        <v>105.8</v>
      </c>
      <c r="D7" s="112">
        <v>177.2</v>
      </c>
      <c r="E7" s="112">
        <v>145</v>
      </c>
      <c r="F7" s="112">
        <v>242.1</v>
      </c>
      <c r="G7" s="112">
        <v>139.80000000000001</v>
      </c>
      <c r="H7" s="112">
        <v>601.20000000000005</v>
      </c>
      <c r="I7" s="112">
        <v>94</v>
      </c>
      <c r="J7" s="112">
        <v>171.2</v>
      </c>
    </row>
    <row r="8" spans="1:14" s="180" customFormat="1" ht="13.5" customHeight="1" x14ac:dyDescent="0.15">
      <c r="A8" s="57">
        <v>2008</v>
      </c>
      <c r="B8" s="112">
        <v>196.3</v>
      </c>
      <c r="C8" s="112">
        <v>104.4</v>
      </c>
      <c r="D8" s="112">
        <v>172</v>
      </c>
      <c r="E8" s="112">
        <v>157.5</v>
      </c>
      <c r="F8" s="112">
        <v>229.5</v>
      </c>
      <c r="G8" s="112">
        <v>135.19999999999999</v>
      </c>
      <c r="H8" s="112">
        <v>609.1</v>
      </c>
      <c r="I8" s="112">
        <v>92.1</v>
      </c>
      <c r="J8" s="112">
        <v>169.9</v>
      </c>
    </row>
    <row r="9" spans="1:14" s="180" customFormat="1" ht="13.5" customHeight="1" x14ac:dyDescent="0.15">
      <c r="A9" s="57">
        <v>2009</v>
      </c>
      <c r="B9" s="112">
        <v>205.6</v>
      </c>
      <c r="C9" s="112">
        <v>105</v>
      </c>
      <c r="D9" s="112">
        <v>170.7</v>
      </c>
      <c r="E9" s="112">
        <v>156.4</v>
      </c>
      <c r="F9" s="112">
        <v>259.5</v>
      </c>
      <c r="G9" s="112">
        <v>138.69999999999999</v>
      </c>
      <c r="H9" s="112">
        <v>652.79999999999995</v>
      </c>
      <c r="I9" s="112">
        <v>74</v>
      </c>
      <c r="J9" s="112">
        <v>176</v>
      </c>
    </row>
    <row r="10" spans="1:14" ht="12.75" customHeight="1" x14ac:dyDescent="0.15">
      <c r="A10" s="83">
        <v>2010</v>
      </c>
      <c r="B10" s="33">
        <v>199.2</v>
      </c>
      <c r="C10" s="33">
        <v>107.2</v>
      </c>
      <c r="D10" s="33">
        <v>165.7</v>
      </c>
      <c r="E10" s="33">
        <v>154.4</v>
      </c>
      <c r="F10" s="33">
        <v>273.39999999999998</v>
      </c>
      <c r="G10" s="33">
        <v>125.2</v>
      </c>
      <c r="H10" s="33">
        <v>660.7</v>
      </c>
      <c r="I10" s="33">
        <v>99.9</v>
      </c>
      <c r="J10" s="33">
        <v>175</v>
      </c>
    </row>
    <row r="11" spans="1:14" ht="12.75" customHeight="1" x14ac:dyDescent="0.15">
      <c r="A11" s="83">
        <v>2011</v>
      </c>
      <c r="B11" s="33">
        <v>180.4</v>
      </c>
      <c r="C11" s="33">
        <v>110.2</v>
      </c>
      <c r="D11" s="33">
        <v>161.6</v>
      </c>
      <c r="E11" s="33">
        <v>157.80000000000001</v>
      </c>
      <c r="F11" s="33">
        <v>258.89999999999998</v>
      </c>
      <c r="G11" s="33">
        <v>129.1</v>
      </c>
      <c r="H11" s="33">
        <v>756.1</v>
      </c>
      <c r="I11" s="33">
        <v>105.5</v>
      </c>
      <c r="J11" s="33">
        <v>168.8</v>
      </c>
    </row>
    <row r="12" spans="1:14" ht="12.75" customHeight="1" x14ac:dyDescent="0.15">
      <c r="A12" s="83">
        <v>2012</v>
      </c>
      <c r="B12" s="33">
        <v>171.1</v>
      </c>
      <c r="C12" s="33">
        <v>111.6</v>
      </c>
      <c r="D12" s="33">
        <v>158.9</v>
      </c>
      <c r="E12" s="33">
        <v>160.1</v>
      </c>
      <c r="F12" s="33">
        <v>267.10000000000002</v>
      </c>
      <c r="G12" s="33">
        <v>124.7</v>
      </c>
      <c r="H12" s="33">
        <v>825</v>
      </c>
      <c r="I12" s="33">
        <v>107.3</v>
      </c>
      <c r="J12" s="33">
        <v>167.4</v>
      </c>
    </row>
    <row r="13" spans="1:14" ht="12.75" customHeight="1" x14ac:dyDescent="0.15">
      <c r="A13" s="83">
        <v>2013</v>
      </c>
      <c r="B13" s="33">
        <v>173.2</v>
      </c>
      <c r="C13" s="33">
        <v>119.8</v>
      </c>
      <c r="D13" s="33">
        <v>169</v>
      </c>
      <c r="E13" s="33">
        <v>172.8</v>
      </c>
      <c r="F13" s="33">
        <v>255.8</v>
      </c>
      <c r="G13" s="33">
        <v>121.5</v>
      </c>
      <c r="H13" s="33">
        <v>821.3</v>
      </c>
      <c r="I13" s="33">
        <v>118.3</v>
      </c>
      <c r="J13" s="33">
        <v>172.2</v>
      </c>
    </row>
    <row r="14" spans="1:14" ht="12.75" customHeight="1" x14ac:dyDescent="0.15">
      <c r="A14" s="83">
        <v>2014</v>
      </c>
      <c r="B14" s="33">
        <v>181.7</v>
      </c>
      <c r="C14" s="33">
        <v>134.4</v>
      </c>
      <c r="D14" s="33">
        <v>192.9</v>
      </c>
      <c r="E14" s="33">
        <v>187.9</v>
      </c>
      <c r="F14" s="33">
        <v>264.60000000000002</v>
      </c>
      <c r="G14" s="33">
        <v>112</v>
      </c>
      <c r="H14" s="33">
        <v>829.4</v>
      </c>
      <c r="I14" s="33">
        <v>130.4</v>
      </c>
      <c r="J14" s="33">
        <v>185.6</v>
      </c>
    </row>
    <row r="15" spans="1:14" ht="12.75" customHeight="1" x14ac:dyDescent="0.15">
      <c r="A15" s="83">
        <v>2015</v>
      </c>
      <c r="B15" s="33">
        <v>199.9</v>
      </c>
      <c r="C15" s="33">
        <v>134.4</v>
      </c>
      <c r="D15" s="33">
        <v>197.7</v>
      </c>
      <c r="E15" s="33">
        <v>204.4</v>
      </c>
      <c r="F15" s="33">
        <v>278.2</v>
      </c>
      <c r="G15" s="33">
        <v>129.6</v>
      </c>
      <c r="H15" s="33">
        <v>885.1</v>
      </c>
      <c r="I15" s="33">
        <v>131.30000000000001</v>
      </c>
      <c r="J15" s="33">
        <v>195.8</v>
      </c>
    </row>
    <row r="16" spans="1:14" x14ac:dyDescent="0.15">
      <c r="A16" s="83">
        <v>2016</v>
      </c>
      <c r="B16" s="33">
        <v>210.8</v>
      </c>
      <c r="C16" s="33">
        <v>138.1</v>
      </c>
      <c r="D16" s="33">
        <v>206.3</v>
      </c>
      <c r="E16" s="33">
        <v>219.1</v>
      </c>
      <c r="F16" s="33">
        <v>313.8</v>
      </c>
      <c r="G16" s="33">
        <v>140.6</v>
      </c>
      <c r="H16" s="33">
        <v>922.5</v>
      </c>
      <c r="I16" s="33">
        <v>143.6</v>
      </c>
      <c r="J16" s="33">
        <v>207.5</v>
      </c>
    </row>
    <row r="17" spans="1:10" x14ac:dyDescent="0.15">
      <c r="A17" s="83">
        <v>2017</v>
      </c>
      <c r="B17" s="33">
        <v>215.6</v>
      </c>
      <c r="C17" s="33">
        <v>145.4</v>
      </c>
      <c r="D17" s="33">
        <v>221.8</v>
      </c>
      <c r="E17" s="33">
        <v>223.7</v>
      </c>
      <c r="F17" s="33">
        <v>340</v>
      </c>
      <c r="G17" s="33">
        <v>146.30000000000001</v>
      </c>
      <c r="H17" s="33">
        <v>878.4</v>
      </c>
      <c r="I17" s="33">
        <v>141.19999999999999</v>
      </c>
      <c r="J17" s="33">
        <v>215.9</v>
      </c>
    </row>
    <row r="18" spans="1:10" x14ac:dyDescent="0.15">
      <c r="A18" s="83">
        <v>2018</v>
      </c>
      <c r="B18" s="33">
        <v>221.7</v>
      </c>
      <c r="C18" s="33">
        <v>152.30000000000001</v>
      </c>
      <c r="D18" s="33">
        <v>227.2</v>
      </c>
      <c r="E18" s="33">
        <v>218.8</v>
      </c>
      <c r="F18" s="33">
        <v>344.1</v>
      </c>
      <c r="G18" s="33">
        <v>148.19999999999999</v>
      </c>
      <c r="H18" s="33">
        <v>955</v>
      </c>
      <c r="I18" s="33">
        <v>151</v>
      </c>
      <c r="J18" s="33">
        <v>221.4</v>
      </c>
    </row>
    <row r="19" spans="1:10" s="85" customFormat="1" x14ac:dyDescent="0.15">
      <c r="A19" s="83">
        <v>2019</v>
      </c>
      <c r="B19" s="33">
        <v>213.6</v>
      </c>
      <c r="C19" s="33">
        <v>157.1</v>
      </c>
      <c r="D19" s="33">
        <v>224.8</v>
      </c>
      <c r="E19" s="33">
        <v>207.3</v>
      </c>
      <c r="F19" s="33">
        <v>344.7</v>
      </c>
      <c r="G19" s="33">
        <v>164.7</v>
      </c>
      <c r="H19" s="33">
        <v>942.9</v>
      </c>
      <c r="I19" s="33">
        <v>143.19999999999999</v>
      </c>
      <c r="J19" s="33">
        <v>218.6</v>
      </c>
    </row>
    <row r="20" spans="1:10" s="106" customFormat="1" x14ac:dyDescent="0.15">
      <c r="A20" s="83">
        <v>2020</v>
      </c>
      <c r="B20" s="112">
        <v>196.8</v>
      </c>
      <c r="C20" s="112">
        <v>134.1</v>
      </c>
      <c r="D20" s="112">
        <v>214.5</v>
      </c>
      <c r="E20" s="112">
        <v>210.7</v>
      </c>
      <c r="F20" s="112">
        <v>325.8</v>
      </c>
      <c r="G20" s="112">
        <v>154.19999999999999</v>
      </c>
      <c r="H20" s="112">
        <v>874.5</v>
      </c>
      <c r="I20" s="112">
        <v>132.6</v>
      </c>
      <c r="J20" s="112">
        <v>202.4</v>
      </c>
    </row>
    <row r="21" spans="1:10" ht="12.75" customHeight="1" x14ac:dyDescent="0.15">
      <c r="A21" s="3"/>
      <c r="B21" s="33"/>
      <c r="C21" s="33"/>
      <c r="D21" s="33"/>
      <c r="E21" s="33"/>
      <c r="F21" s="33"/>
      <c r="G21" s="33"/>
      <c r="H21" s="33"/>
      <c r="I21" s="33"/>
      <c r="J21" s="33"/>
    </row>
    <row r="22" spans="1:10" ht="12.75" customHeight="1" x14ac:dyDescent="0.15"/>
    <row r="23" spans="1:10" ht="12.75" customHeight="1" x14ac:dyDescent="0.15">
      <c r="A23" s="31" t="str">
        <f>Contents!B43</f>
        <v>© Commonwealth of Australia 2020</v>
      </c>
    </row>
    <row r="27" spans="1:10" x14ac:dyDescent="0.15">
      <c r="B27" s="55"/>
      <c r="C27" s="55"/>
      <c r="D27" s="55"/>
      <c r="E27" s="55"/>
      <c r="F27" s="55"/>
      <c r="G27" s="55"/>
      <c r="H27" s="55"/>
      <c r="I27" s="55"/>
      <c r="J27" s="55"/>
    </row>
    <row r="28" spans="1:10" x14ac:dyDescent="0.15">
      <c r="B28" s="55"/>
      <c r="C28" s="55"/>
      <c r="D28" s="55"/>
      <c r="E28" s="55"/>
      <c r="F28" s="55"/>
      <c r="G28" s="55"/>
      <c r="H28" s="55"/>
      <c r="I28" s="55"/>
      <c r="J28" s="55"/>
    </row>
    <row r="29" spans="1:10" x14ac:dyDescent="0.15">
      <c r="B29" s="55"/>
      <c r="C29" s="55"/>
      <c r="D29" s="55"/>
      <c r="E29" s="55"/>
      <c r="F29" s="55"/>
      <c r="G29" s="55"/>
      <c r="H29" s="55"/>
      <c r="I29" s="55"/>
      <c r="J29" s="55"/>
    </row>
    <row r="30" spans="1:10" x14ac:dyDescent="0.15">
      <c r="B30" s="55"/>
      <c r="C30" s="55"/>
      <c r="D30" s="55"/>
      <c r="E30" s="55"/>
      <c r="F30" s="55"/>
      <c r="G30" s="55"/>
      <c r="H30" s="55"/>
      <c r="I30" s="55"/>
      <c r="J30" s="55"/>
    </row>
    <row r="31" spans="1:10" x14ac:dyDescent="0.15">
      <c r="B31" s="55"/>
      <c r="C31" s="55"/>
      <c r="D31" s="55"/>
      <c r="E31" s="55"/>
      <c r="F31" s="55"/>
      <c r="G31" s="55"/>
      <c r="H31" s="55"/>
      <c r="I31" s="55"/>
      <c r="J31" s="55"/>
    </row>
    <row r="32" spans="1:10" x14ac:dyDescent="0.15">
      <c r="B32" s="55"/>
      <c r="C32" s="55"/>
      <c r="D32" s="55"/>
      <c r="E32" s="55"/>
      <c r="F32" s="55"/>
      <c r="G32" s="55"/>
      <c r="H32" s="55"/>
      <c r="I32" s="55"/>
      <c r="J32" s="55"/>
    </row>
    <row r="33" spans="2:10" x14ac:dyDescent="0.15">
      <c r="B33" s="55"/>
      <c r="C33" s="55"/>
      <c r="D33" s="55"/>
      <c r="E33" s="55"/>
      <c r="F33" s="55"/>
      <c r="G33" s="55"/>
      <c r="H33" s="55"/>
      <c r="I33" s="55"/>
      <c r="J33" s="55"/>
    </row>
    <row r="34" spans="2:10" x14ac:dyDescent="0.15">
      <c r="B34" s="55"/>
      <c r="C34" s="55"/>
      <c r="D34" s="55"/>
      <c r="E34" s="55"/>
      <c r="F34" s="55"/>
      <c r="G34" s="55"/>
      <c r="H34" s="55"/>
      <c r="I34" s="55"/>
      <c r="J34" s="55"/>
    </row>
    <row r="35" spans="2:10" x14ac:dyDescent="0.15">
      <c r="B35" s="55"/>
      <c r="C35" s="55"/>
      <c r="D35" s="55"/>
      <c r="E35" s="55"/>
      <c r="F35" s="55"/>
      <c r="G35" s="55"/>
      <c r="H35" s="55"/>
      <c r="I35" s="55"/>
      <c r="J35" s="55"/>
    </row>
    <row r="36" spans="2:10" x14ac:dyDescent="0.15">
      <c r="B36" s="55"/>
      <c r="C36" s="55"/>
      <c r="D36" s="55"/>
      <c r="E36" s="55"/>
      <c r="F36" s="55"/>
      <c r="G36" s="55"/>
      <c r="H36" s="55"/>
      <c r="I36" s="55"/>
      <c r="J36" s="55"/>
    </row>
    <row r="37" spans="2:10" x14ac:dyDescent="0.15">
      <c r="B37" s="55"/>
      <c r="C37" s="55"/>
      <c r="D37" s="55"/>
      <c r="E37" s="55"/>
      <c r="F37" s="55"/>
      <c r="G37" s="55"/>
      <c r="H37" s="55"/>
      <c r="I37" s="55"/>
      <c r="J37" s="55"/>
    </row>
    <row r="38" spans="2:10" x14ac:dyDescent="0.15">
      <c r="B38" s="49"/>
      <c r="C38" s="49"/>
      <c r="D38" s="49"/>
      <c r="E38" s="49"/>
      <c r="F38" s="49"/>
      <c r="G38" s="49"/>
      <c r="H38" s="49"/>
      <c r="I38" s="49"/>
      <c r="J38" s="49"/>
    </row>
    <row r="39" spans="2:10" x14ac:dyDescent="0.15">
      <c r="B39" s="49"/>
      <c r="C39" s="49"/>
      <c r="D39" s="49"/>
      <c r="E39" s="49"/>
      <c r="F39" s="49"/>
      <c r="G39" s="49"/>
      <c r="H39" s="49"/>
      <c r="I39" s="49"/>
      <c r="J39" s="49"/>
    </row>
    <row r="40" spans="2:10" x14ac:dyDescent="0.15">
      <c r="B40" s="49"/>
      <c r="C40" s="49"/>
      <c r="D40" s="49"/>
      <c r="E40" s="49"/>
      <c r="F40" s="49"/>
      <c r="G40" s="49"/>
      <c r="H40" s="49"/>
      <c r="I40" s="49"/>
      <c r="J40" s="49"/>
    </row>
    <row r="41" spans="2:10" x14ac:dyDescent="0.15">
      <c r="B41" s="49"/>
      <c r="C41" s="49"/>
      <c r="D41" s="49"/>
      <c r="E41" s="49"/>
      <c r="F41" s="49"/>
      <c r="G41" s="49"/>
      <c r="H41" s="49"/>
      <c r="I41" s="49"/>
      <c r="J41" s="49"/>
    </row>
    <row r="42" spans="2:10" x14ac:dyDescent="0.15">
      <c r="B42" s="49"/>
      <c r="C42" s="49"/>
      <c r="D42" s="49"/>
      <c r="E42" s="49"/>
      <c r="F42" s="49"/>
      <c r="G42" s="49"/>
      <c r="H42" s="49"/>
      <c r="I42" s="49"/>
      <c r="J42" s="49"/>
    </row>
    <row r="43" spans="2:10" x14ac:dyDescent="0.15">
      <c r="B43" s="49"/>
      <c r="C43" s="49"/>
      <c r="D43" s="49"/>
      <c r="E43" s="49"/>
      <c r="F43" s="49"/>
      <c r="G43" s="49"/>
      <c r="H43" s="49"/>
      <c r="I43" s="49"/>
      <c r="J43" s="49"/>
    </row>
    <row r="44" spans="2:10" x14ac:dyDescent="0.15">
      <c r="B44" s="49"/>
      <c r="C44" s="49"/>
      <c r="D44" s="49"/>
      <c r="E44" s="49"/>
      <c r="F44" s="49"/>
      <c r="G44" s="49"/>
      <c r="H44" s="49"/>
      <c r="I44" s="49"/>
      <c r="J44" s="49"/>
    </row>
  </sheetData>
  <sheetProtection sheet="1"/>
  <mergeCells count="1">
    <mergeCell ref="A1:K1"/>
  </mergeCells>
  <hyperlinks>
    <hyperlink ref="A23" r:id="rId1" display="© Commonwealth of Australia 2014" xr:uid="{3A471948-0264-7849-9159-8D9CCAEA7DA5}"/>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D21FF-B5E3-ED4D-9260-AC176503B597}">
  <sheetPr codeName="Sheet8">
    <pageSetUpPr fitToPage="1"/>
  </sheetPr>
  <dimension ref="A1:N1002"/>
  <sheetViews>
    <sheetView zoomScaleNormal="100" workbookViewId="0">
      <pane ySplit="5" topLeftCell="A6" activePane="bottomLeft" state="frozen"/>
      <selection activeCell="A4" sqref="A4:J14"/>
      <selection pane="bottomLeft" sqref="A1:K1"/>
    </sheetView>
  </sheetViews>
  <sheetFormatPr baseColWidth="10" defaultRowHeight="14" x14ac:dyDescent="0.15"/>
  <cols>
    <col min="1" max="1" width="13.6640625" customWidth="1"/>
    <col min="2" max="11" width="11.5" customWidth="1"/>
    <col min="12" max="256" width="8.83203125" customWidth="1"/>
  </cols>
  <sheetData>
    <row r="1" spans="1:14" s="34" customFormat="1" ht="60" customHeight="1" x14ac:dyDescent="0.15">
      <c r="A1" s="243" t="s">
        <v>317</v>
      </c>
      <c r="B1" s="244"/>
      <c r="C1" s="244"/>
      <c r="D1" s="244"/>
      <c r="E1" s="244"/>
      <c r="F1" s="244"/>
      <c r="G1" s="244"/>
      <c r="H1" s="244"/>
      <c r="I1" s="244"/>
      <c r="J1" s="244"/>
      <c r="K1" s="244"/>
      <c r="M1" s="130"/>
      <c r="N1" s="131"/>
    </row>
    <row r="2" spans="1:14" ht="15.75" customHeight="1" x14ac:dyDescent="0.2">
      <c r="A2" s="36" t="str">
        <f>Contents!A2</f>
        <v>45170DO002_2020 Prisoners in Australia, 2020</v>
      </c>
    </row>
    <row r="3" spans="1:14" ht="15.75" customHeight="1" x14ac:dyDescent="0.15">
      <c r="A3" s="1" t="str">
        <f>Contents!A3</f>
        <v>Released at 11:30 am (Canberra time) Thurs 3 Dec 2020</v>
      </c>
      <c r="F3" s="90"/>
    </row>
    <row r="4" spans="1:14" ht="25.5" customHeight="1" x14ac:dyDescent="0.15">
      <c r="A4" s="4" t="s">
        <v>382</v>
      </c>
    </row>
    <row r="5" spans="1:14" ht="25.5" customHeight="1" x14ac:dyDescent="0.15">
      <c r="A5" s="57" t="s">
        <v>392</v>
      </c>
      <c r="B5" s="6" t="s">
        <v>2</v>
      </c>
      <c r="C5" s="6" t="s">
        <v>3</v>
      </c>
      <c r="D5" s="6" t="s">
        <v>4</v>
      </c>
      <c r="E5" s="6" t="s">
        <v>5</v>
      </c>
      <c r="F5" s="6" t="s">
        <v>6</v>
      </c>
      <c r="G5" s="6" t="s">
        <v>7</v>
      </c>
      <c r="H5" s="6" t="s">
        <v>8</v>
      </c>
      <c r="I5" s="6" t="s">
        <v>9</v>
      </c>
      <c r="J5" s="6" t="s">
        <v>10</v>
      </c>
    </row>
    <row r="6" spans="1:14" ht="12.75" customHeight="1" x14ac:dyDescent="0.15">
      <c r="A6" s="245" t="s">
        <v>171</v>
      </c>
      <c r="B6" s="245"/>
      <c r="C6" s="245"/>
      <c r="D6" s="245"/>
      <c r="E6" s="245"/>
      <c r="F6" s="245"/>
      <c r="G6" s="245"/>
      <c r="H6" s="245"/>
      <c r="I6" s="245"/>
      <c r="J6" s="245"/>
    </row>
    <row r="7" spans="1:14" s="180" customFormat="1" ht="12.75" customHeight="1" x14ac:dyDescent="0.15">
      <c r="A7" s="83">
        <v>2006</v>
      </c>
      <c r="B7" s="112">
        <v>1682.8</v>
      </c>
      <c r="C7" s="112">
        <v>815.5</v>
      </c>
      <c r="D7" s="112">
        <v>1538</v>
      </c>
      <c r="E7" s="112">
        <v>1557.4</v>
      </c>
      <c r="F7" s="112">
        <v>2936.3</v>
      </c>
      <c r="G7" s="112">
        <v>406.3</v>
      </c>
      <c r="H7" s="112">
        <v>1751.7</v>
      </c>
      <c r="I7" s="112">
        <v>851.9</v>
      </c>
      <c r="J7" s="112">
        <v>1690.2</v>
      </c>
    </row>
    <row r="8" spans="1:14" s="180" customFormat="1" ht="12.75" customHeight="1" x14ac:dyDescent="0.15">
      <c r="A8" s="83">
        <v>2007</v>
      </c>
      <c r="B8" s="112">
        <v>1729.7</v>
      </c>
      <c r="C8" s="112">
        <v>870.3</v>
      </c>
      <c r="D8" s="112">
        <v>1439.1</v>
      </c>
      <c r="E8" s="112">
        <v>1990.9</v>
      </c>
      <c r="F8" s="112">
        <v>3369.2</v>
      </c>
      <c r="G8" s="112">
        <v>494</v>
      </c>
      <c r="H8" s="112">
        <v>1978.5</v>
      </c>
      <c r="I8" s="112">
        <v>683.2</v>
      </c>
      <c r="J8" s="112">
        <v>1789</v>
      </c>
    </row>
    <row r="9" spans="1:14" s="180" customFormat="1" ht="12.75" customHeight="1" x14ac:dyDescent="0.15">
      <c r="A9" s="83">
        <v>2008</v>
      </c>
      <c r="B9" s="112">
        <v>1746.7</v>
      </c>
      <c r="C9" s="112">
        <v>863.1</v>
      </c>
      <c r="D9" s="112">
        <v>1439.9</v>
      </c>
      <c r="E9" s="112">
        <v>1998.1</v>
      </c>
      <c r="F9" s="112">
        <v>3086.4</v>
      </c>
      <c r="G9" s="112">
        <v>490.1</v>
      </c>
      <c r="H9" s="112">
        <v>2004.2</v>
      </c>
      <c r="I9" s="112">
        <v>689.3</v>
      </c>
      <c r="J9" s="112">
        <v>1757.8</v>
      </c>
    </row>
    <row r="10" spans="1:14" s="180" customFormat="1" ht="12.75" customHeight="1" x14ac:dyDescent="0.15">
      <c r="A10" s="83">
        <v>2009</v>
      </c>
      <c r="B10" s="112">
        <v>1886.7</v>
      </c>
      <c r="C10" s="112">
        <v>824.3</v>
      </c>
      <c r="D10" s="112">
        <v>1472.6</v>
      </c>
      <c r="E10" s="112">
        <v>2171.9</v>
      </c>
      <c r="F10" s="112">
        <v>3467.3</v>
      </c>
      <c r="G10" s="112">
        <v>486.3</v>
      </c>
      <c r="H10" s="112">
        <v>2118.4</v>
      </c>
      <c r="I10" s="112">
        <v>718.8</v>
      </c>
      <c r="J10" s="112">
        <v>1879.4</v>
      </c>
    </row>
    <row r="11" spans="1:14" ht="12.75" customHeight="1" x14ac:dyDescent="0.15">
      <c r="A11" s="83">
        <v>2010</v>
      </c>
      <c r="B11" s="33">
        <v>1794.1</v>
      </c>
      <c r="C11" s="33">
        <v>971.8</v>
      </c>
      <c r="D11" s="33">
        <v>1495.8</v>
      </c>
      <c r="E11" s="33">
        <v>2133.9</v>
      </c>
      <c r="F11" s="33">
        <v>3513.1</v>
      </c>
      <c r="G11" s="33">
        <v>449.1</v>
      </c>
      <c r="H11" s="33">
        <v>2118.1999999999998</v>
      </c>
      <c r="I11" s="33">
        <v>1137</v>
      </c>
      <c r="J11" s="33">
        <v>1874.5</v>
      </c>
    </row>
    <row r="12" spans="1:14" ht="12.75" customHeight="1" x14ac:dyDescent="0.15">
      <c r="A12" s="83">
        <v>2011</v>
      </c>
      <c r="B12" s="33">
        <v>1714.1</v>
      </c>
      <c r="C12" s="33">
        <v>965.2</v>
      </c>
      <c r="D12" s="33">
        <v>1452.4</v>
      </c>
      <c r="E12" s="33">
        <v>2209.6999999999998</v>
      </c>
      <c r="F12" s="33">
        <v>3256.3</v>
      </c>
      <c r="G12" s="33">
        <v>506</v>
      </c>
      <c r="H12" s="33">
        <v>2422.9</v>
      </c>
      <c r="I12" s="33">
        <v>1022.2</v>
      </c>
      <c r="J12" s="33">
        <v>1838.1</v>
      </c>
    </row>
    <row r="13" spans="1:14" ht="12.75" customHeight="1" x14ac:dyDescent="0.15">
      <c r="A13" s="83">
        <v>2012</v>
      </c>
      <c r="B13" s="33">
        <v>1596</v>
      </c>
      <c r="C13" s="33">
        <v>1175.7</v>
      </c>
      <c r="D13" s="33">
        <v>1413.7</v>
      </c>
      <c r="E13" s="33">
        <v>2109.6999999999998</v>
      </c>
      <c r="F13" s="33">
        <v>3535.8</v>
      </c>
      <c r="G13" s="33">
        <v>480.1</v>
      </c>
      <c r="H13" s="33">
        <v>2678.1</v>
      </c>
      <c r="I13" s="33">
        <v>1133.3</v>
      </c>
      <c r="J13" s="33">
        <v>1862.9</v>
      </c>
    </row>
    <row r="14" spans="1:14" ht="12.75" customHeight="1" x14ac:dyDescent="0.15">
      <c r="A14" s="83">
        <v>2013</v>
      </c>
      <c r="B14" s="33">
        <v>1611.3</v>
      </c>
      <c r="C14" s="33">
        <v>1200</v>
      </c>
      <c r="D14" s="33">
        <v>1568.5</v>
      </c>
      <c r="E14" s="33">
        <v>2150.8000000000002</v>
      </c>
      <c r="F14" s="33">
        <v>3462</v>
      </c>
      <c r="G14" s="33">
        <v>460.1</v>
      </c>
      <c r="H14" s="33">
        <v>2749.5</v>
      </c>
      <c r="I14" s="33">
        <v>1418.3</v>
      </c>
      <c r="J14" s="33">
        <v>1911.6</v>
      </c>
    </row>
    <row r="15" spans="1:14" ht="12.75" customHeight="1" x14ac:dyDescent="0.15">
      <c r="A15" s="83">
        <v>2014</v>
      </c>
      <c r="B15" s="33">
        <v>1696.3</v>
      </c>
      <c r="C15" s="33">
        <v>1442.2</v>
      </c>
      <c r="D15" s="33">
        <v>1798.9</v>
      </c>
      <c r="E15" s="33">
        <v>2377.9</v>
      </c>
      <c r="F15" s="33">
        <v>3557.4</v>
      </c>
      <c r="G15" s="33">
        <v>454.2</v>
      </c>
      <c r="H15" s="33">
        <v>2768.5</v>
      </c>
      <c r="I15" s="33">
        <v>1350.4</v>
      </c>
      <c r="J15" s="33">
        <v>2044.2</v>
      </c>
    </row>
    <row r="16" spans="1:14" ht="12.75" customHeight="1" x14ac:dyDescent="0.15">
      <c r="A16" s="83">
        <v>2015</v>
      </c>
      <c r="B16" s="33">
        <v>1878.9</v>
      </c>
      <c r="C16" s="33">
        <v>1439.8</v>
      </c>
      <c r="D16" s="33">
        <v>1798.5</v>
      </c>
      <c r="E16" s="33">
        <v>2584.8000000000002</v>
      </c>
      <c r="F16" s="33">
        <v>3550.8</v>
      </c>
      <c r="G16" s="33">
        <v>478.7</v>
      </c>
      <c r="H16" s="33">
        <v>2845.5</v>
      </c>
      <c r="I16" s="33">
        <v>1666.3</v>
      </c>
      <c r="J16" s="33">
        <v>2124.1</v>
      </c>
    </row>
    <row r="17" spans="1:10" ht="12.75" customHeight="1" x14ac:dyDescent="0.15">
      <c r="A17" s="83">
        <v>2016</v>
      </c>
      <c r="B17" s="33">
        <v>1944.7</v>
      </c>
      <c r="C17" s="33">
        <v>1560.3</v>
      </c>
      <c r="D17" s="33">
        <v>1864.3</v>
      </c>
      <c r="E17" s="33">
        <v>2284.8000000000002</v>
      </c>
      <c r="F17" s="33">
        <v>3956.7</v>
      </c>
      <c r="G17" s="33">
        <v>541.5</v>
      </c>
      <c r="H17" s="33">
        <v>2891.2</v>
      </c>
      <c r="I17" s="33">
        <v>2248.4</v>
      </c>
      <c r="J17" s="33">
        <v>2216.6</v>
      </c>
    </row>
    <row r="18" spans="1:10" ht="12.75" customHeight="1" x14ac:dyDescent="0.15">
      <c r="A18" s="83">
        <v>2017</v>
      </c>
      <c r="B18" s="33">
        <v>1993.1</v>
      </c>
      <c r="C18" s="33">
        <v>1720.4</v>
      </c>
      <c r="D18" s="33">
        <v>2003.2</v>
      </c>
      <c r="E18" s="33">
        <v>2745.1</v>
      </c>
      <c r="F18" s="33">
        <v>4019.6</v>
      </c>
      <c r="G18" s="33">
        <v>669.7</v>
      </c>
      <c r="H18" s="33">
        <v>2737.3</v>
      </c>
      <c r="I18" s="33">
        <v>1944.3</v>
      </c>
      <c r="J18" s="33">
        <v>2299.4</v>
      </c>
    </row>
    <row r="19" spans="1:10" ht="12.75" customHeight="1" x14ac:dyDescent="0.15">
      <c r="A19" s="83">
        <v>2018</v>
      </c>
      <c r="B19" s="33">
        <v>2032.7</v>
      </c>
      <c r="C19" s="33">
        <v>1885.7</v>
      </c>
      <c r="D19" s="33">
        <v>1958.2</v>
      </c>
      <c r="E19" s="33">
        <v>2493.6999999999998</v>
      </c>
      <c r="F19" s="33">
        <v>4204.7</v>
      </c>
      <c r="G19" s="33">
        <v>639.4</v>
      </c>
      <c r="H19" s="33">
        <v>2926.8</v>
      </c>
      <c r="I19" s="33">
        <v>2161.5</v>
      </c>
      <c r="J19" s="33">
        <v>2342.5</v>
      </c>
    </row>
    <row r="20" spans="1:10" s="85" customFormat="1" ht="12.75" customHeight="1" x14ac:dyDescent="0.15">
      <c r="A20" s="83">
        <v>2019</v>
      </c>
      <c r="B20" s="33">
        <v>1837.8</v>
      </c>
      <c r="C20" s="33">
        <v>2219.9</v>
      </c>
      <c r="D20" s="33">
        <v>2062.4</v>
      </c>
      <c r="E20" s="33">
        <v>2503</v>
      </c>
      <c r="F20" s="33">
        <v>4040.1</v>
      </c>
      <c r="G20" s="33">
        <v>757.2</v>
      </c>
      <c r="H20" s="33">
        <v>2792.5</v>
      </c>
      <c r="I20" s="33">
        <v>1972.3</v>
      </c>
      <c r="J20" s="33">
        <v>2304</v>
      </c>
    </row>
    <row r="21" spans="1:10" s="106" customFormat="1" ht="12.75" customHeight="1" x14ac:dyDescent="0.15">
      <c r="A21" s="83">
        <v>2020</v>
      </c>
      <c r="B21" s="112">
        <v>1925.5</v>
      </c>
      <c r="C21" s="112">
        <v>1848</v>
      </c>
      <c r="D21" s="112">
        <v>2119.6999999999998</v>
      </c>
      <c r="E21" s="112">
        <v>2508.1</v>
      </c>
      <c r="F21" s="112">
        <v>3906.7</v>
      </c>
      <c r="G21" s="112">
        <v>763.5</v>
      </c>
      <c r="H21" s="112">
        <v>2594.3000000000002</v>
      </c>
      <c r="I21" s="112">
        <v>2121.8000000000002</v>
      </c>
      <c r="J21" s="112">
        <v>2285.4</v>
      </c>
    </row>
    <row r="22" spans="1:10" ht="12.75" customHeight="1" x14ac:dyDescent="0.15">
      <c r="A22" s="245" t="s">
        <v>168</v>
      </c>
      <c r="B22" s="245"/>
      <c r="C22" s="245"/>
      <c r="D22" s="245"/>
      <c r="E22" s="245"/>
      <c r="F22" s="245"/>
      <c r="G22" s="245"/>
      <c r="H22" s="245"/>
      <c r="I22" s="245"/>
      <c r="J22" s="245"/>
    </row>
    <row r="23" spans="1:10" s="180" customFormat="1" ht="12.75" customHeight="1" x14ac:dyDescent="0.15">
      <c r="A23" s="83">
        <v>2006</v>
      </c>
      <c r="B23" s="112">
        <v>150.4</v>
      </c>
      <c r="C23" s="112">
        <v>95.7</v>
      </c>
      <c r="D23" s="112">
        <v>137.1</v>
      </c>
      <c r="E23" s="112">
        <v>104.8</v>
      </c>
      <c r="F23" s="112">
        <v>141.69999999999999</v>
      </c>
      <c r="G23" s="112">
        <v>128.30000000000001</v>
      </c>
      <c r="H23" s="112">
        <v>124.1</v>
      </c>
      <c r="I23" s="112">
        <v>73.2</v>
      </c>
      <c r="J23" s="112">
        <v>127.7</v>
      </c>
    </row>
    <row r="24" spans="1:10" s="180" customFormat="1" ht="12.75" customHeight="1" x14ac:dyDescent="0.15">
      <c r="A24" s="83">
        <v>2007</v>
      </c>
      <c r="B24" s="112">
        <v>155.9</v>
      </c>
      <c r="C24" s="112">
        <v>100.3</v>
      </c>
      <c r="D24" s="112">
        <v>135.30000000000001</v>
      </c>
      <c r="E24" s="112">
        <v>115.1</v>
      </c>
      <c r="F24" s="112">
        <v>142.4</v>
      </c>
      <c r="G24" s="112">
        <v>125.2</v>
      </c>
      <c r="H24" s="112">
        <v>130.30000000000001</v>
      </c>
      <c r="I24" s="112">
        <v>86</v>
      </c>
      <c r="J24" s="112">
        <v>131.30000000000001</v>
      </c>
    </row>
    <row r="25" spans="1:10" s="180" customFormat="1" ht="12.75" customHeight="1" x14ac:dyDescent="0.15">
      <c r="A25" s="83">
        <v>2008</v>
      </c>
      <c r="B25" s="112">
        <v>155.30000000000001</v>
      </c>
      <c r="C25" s="112">
        <v>99</v>
      </c>
      <c r="D25" s="112">
        <v>129.80000000000001</v>
      </c>
      <c r="E25" s="112">
        <v>125.8</v>
      </c>
      <c r="F25" s="112">
        <v>139.19999999999999</v>
      </c>
      <c r="G25" s="112">
        <v>122</v>
      </c>
      <c r="H25" s="112">
        <v>134.6</v>
      </c>
      <c r="I25" s="112">
        <v>85.5</v>
      </c>
      <c r="J25" s="112">
        <v>130.1</v>
      </c>
    </row>
    <row r="26" spans="1:10" s="180" customFormat="1" ht="12.75" customHeight="1" x14ac:dyDescent="0.15">
      <c r="A26" s="83">
        <v>2009</v>
      </c>
      <c r="B26" s="112">
        <v>158.5</v>
      </c>
      <c r="C26" s="112">
        <v>99.7</v>
      </c>
      <c r="D26" s="112">
        <v>127.4</v>
      </c>
      <c r="E26" s="112">
        <v>122.5</v>
      </c>
      <c r="F26" s="112">
        <v>159.30000000000001</v>
      </c>
      <c r="G26" s="112">
        <v>126.8</v>
      </c>
      <c r="H26" s="112">
        <v>158.6</v>
      </c>
      <c r="I26" s="112">
        <v>64.7</v>
      </c>
      <c r="J26" s="112">
        <v>132.6</v>
      </c>
    </row>
    <row r="27" spans="1:10" ht="12.75" customHeight="1" x14ac:dyDescent="0.15">
      <c r="A27" s="83">
        <v>2010</v>
      </c>
      <c r="B27" s="33">
        <v>155.30000000000001</v>
      </c>
      <c r="C27" s="33">
        <v>101</v>
      </c>
      <c r="D27" s="33">
        <v>120.8</v>
      </c>
      <c r="E27" s="33">
        <v>120.9</v>
      </c>
      <c r="F27" s="33">
        <v>171.8</v>
      </c>
      <c r="G27" s="33">
        <v>111.1</v>
      </c>
      <c r="H27" s="33">
        <v>173.9</v>
      </c>
      <c r="I27" s="33">
        <v>83.9</v>
      </c>
      <c r="J27" s="33">
        <v>131.80000000000001</v>
      </c>
    </row>
    <row r="28" spans="1:10" ht="12.75" customHeight="1" x14ac:dyDescent="0.15">
      <c r="A28" s="83">
        <v>2011</v>
      </c>
      <c r="B28" s="33">
        <v>142.4</v>
      </c>
      <c r="C28" s="33">
        <v>104.1</v>
      </c>
      <c r="D28" s="33">
        <v>117.6</v>
      </c>
      <c r="E28" s="33">
        <v>122.3</v>
      </c>
      <c r="F28" s="33">
        <v>165</v>
      </c>
      <c r="G28" s="33">
        <v>113.8</v>
      </c>
      <c r="H28" s="33">
        <v>184.8</v>
      </c>
      <c r="I28" s="33">
        <v>88.5</v>
      </c>
      <c r="J28" s="33">
        <v>127.3</v>
      </c>
    </row>
    <row r="29" spans="1:10" ht="12.75" customHeight="1" x14ac:dyDescent="0.15">
      <c r="A29" s="83">
        <v>2012</v>
      </c>
      <c r="B29" s="33">
        <v>133.1</v>
      </c>
      <c r="C29" s="33">
        <v>103.7</v>
      </c>
      <c r="D29" s="33">
        <v>115.6</v>
      </c>
      <c r="E29" s="33">
        <v>125.4</v>
      </c>
      <c r="F29" s="33">
        <v>166.6</v>
      </c>
      <c r="G29" s="33">
        <v>111.5</v>
      </c>
      <c r="H29" s="33">
        <v>179.2</v>
      </c>
      <c r="I29" s="33">
        <v>90.5</v>
      </c>
      <c r="J29" s="33">
        <v>124.2</v>
      </c>
    </row>
    <row r="30" spans="1:10" ht="12.75" customHeight="1" x14ac:dyDescent="0.15">
      <c r="A30" s="83">
        <v>2013</v>
      </c>
      <c r="B30" s="33">
        <v>134.19999999999999</v>
      </c>
      <c r="C30" s="33">
        <v>111.3</v>
      </c>
      <c r="D30" s="33">
        <v>120.3</v>
      </c>
      <c r="E30" s="33">
        <v>137.6</v>
      </c>
      <c r="F30" s="33">
        <v>159.30000000000001</v>
      </c>
      <c r="G30" s="33">
        <v>108.1</v>
      </c>
      <c r="H30" s="33">
        <v>149.80000000000001</v>
      </c>
      <c r="I30" s="33">
        <v>98.4</v>
      </c>
      <c r="J30" s="33">
        <v>127.4</v>
      </c>
    </row>
    <row r="31" spans="1:10" ht="12.75" customHeight="1" x14ac:dyDescent="0.15">
      <c r="A31" s="83">
        <v>2014</v>
      </c>
      <c r="B31" s="33">
        <v>141.80000000000001</v>
      </c>
      <c r="C31" s="33">
        <v>123.7</v>
      </c>
      <c r="D31" s="33">
        <v>136.30000000000001</v>
      </c>
      <c r="E31" s="33">
        <v>148.19999999999999</v>
      </c>
      <c r="F31" s="33">
        <v>168.3</v>
      </c>
      <c r="G31" s="33">
        <v>98.7</v>
      </c>
      <c r="H31" s="33">
        <v>159</v>
      </c>
      <c r="I31" s="33">
        <v>107.4</v>
      </c>
      <c r="J31" s="33">
        <v>138</v>
      </c>
    </row>
    <row r="32" spans="1:10" ht="12.75" customHeight="1" x14ac:dyDescent="0.15">
      <c r="A32" s="83">
        <v>2015</v>
      </c>
      <c r="B32" s="33">
        <v>155.69999999999999</v>
      </c>
      <c r="C32" s="33">
        <v>123.3</v>
      </c>
      <c r="D32" s="33">
        <v>140.1</v>
      </c>
      <c r="E32" s="33">
        <v>160.19999999999999</v>
      </c>
      <c r="F32" s="33">
        <v>181.4</v>
      </c>
      <c r="G32" s="33">
        <v>113.6</v>
      </c>
      <c r="H32" s="33">
        <v>185.7</v>
      </c>
      <c r="I32" s="33">
        <v>102.8</v>
      </c>
      <c r="J32" s="33">
        <v>145.69999999999999</v>
      </c>
    </row>
    <row r="33" spans="1:10" ht="12.75" customHeight="1" x14ac:dyDescent="0.15">
      <c r="A33" s="83">
        <v>2016</v>
      </c>
      <c r="B33" s="33">
        <v>164.5</v>
      </c>
      <c r="C33" s="33">
        <v>125.7</v>
      </c>
      <c r="D33" s="33">
        <v>145.80000000000001</v>
      </c>
      <c r="E33" s="33">
        <v>180.3</v>
      </c>
      <c r="F33" s="33">
        <v>206</v>
      </c>
      <c r="G33" s="33">
        <v>122.9</v>
      </c>
      <c r="H33" s="33">
        <v>201.6</v>
      </c>
      <c r="I33" s="33">
        <v>106.5</v>
      </c>
      <c r="J33" s="33">
        <v>154.5</v>
      </c>
    </row>
    <row r="34" spans="1:10" ht="12.75" customHeight="1" x14ac:dyDescent="0.15">
      <c r="A34" s="83">
        <v>2017</v>
      </c>
      <c r="B34" s="33">
        <v>167.4</v>
      </c>
      <c r="C34" s="33">
        <v>133.9</v>
      </c>
      <c r="D34" s="33">
        <v>156.30000000000001</v>
      </c>
      <c r="E34" s="33">
        <v>175</v>
      </c>
      <c r="F34" s="33">
        <v>220.8</v>
      </c>
      <c r="G34" s="33">
        <v>122.6</v>
      </c>
      <c r="H34" s="33">
        <v>188.5</v>
      </c>
      <c r="I34" s="33">
        <v>109.4</v>
      </c>
      <c r="J34" s="33">
        <v>160.69999999999999</v>
      </c>
    </row>
    <row r="35" spans="1:10" ht="12.75" customHeight="1" x14ac:dyDescent="0.15">
      <c r="A35" s="83">
        <v>2018</v>
      </c>
      <c r="B35" s="33">
        <v>172.1</v>
      </c>
      <c r="C35" s="33">
        <v>139.4</v>
      </c>
      <c r="D35" s="33">
        <v>162.6</v>
      </c>
      <c r="E35" s="33">
        <v>173.5</v>
      </c>
      <c r="F35" s="33">
        <v>215.8</v>
      </c>
      <c r="G35" s="33">
        <v>126.3</v>
      </c>
      <c r="H35" s="33">
        <v>209</v>
      </c>
      <c r="I35" s="33">
        <v>113.5</v>
      </c>
      <c r="J35" s="33">
        <v>164.5</v>
      </c>
    </row>
    <row r="36" spans="1:10" s="85" customFormat="1" ht="12.75" customHeight="1" x14ac:dyDescent="0.15">
      <c r="A36" s="83">
        <v>2019</v>
      </c>
      <c r="B36" s="33">
        <v>168.6</v>
      </c>
      <c r="C36" s="33">
        <v>141.6</v>
      </c>
      <c r="D36" s="33">
        <v>156.9</v>
      </c>
      <c r="E36" s="33">
        <v>160.9</v>
      </c>
      <c r="F36" s="33">
        <v>218.4</v>
      </c>
      <c r="G36" s="33">
        <v>137.4</v>
      </c>
      <c r="H36" s="33">
        <v>222.9</v>
      </c>
      <c r="I36" s="33">
        <v>111.1</v>
      </c>
      <c r="J36" s="33">
        <v>162.4</v>
      </c>
    </row>
    <row r="37" spans="1:10" s="106" customFormat="1" ht="12.75" customHeight="1" x14ac:dyDescent="0.15">
      <c r="A37" s="83">
        <v>2020</v>
      </c>
      <c r="B37" s="112">
        <v>149.1</v>
      </c>
      <c r="C37" s="112">
        <v>120</v>
      </c>
      <c r="D37" s="112">
        <v>144.30000000000001</v>
      </c>
      <c r="E37" s="112">
        <v>164.5</v>
      </c>
      <c r="F37" s="112">
        <v>204.3</v>
      </c>
      <c r="G37" s="112">
        <v>127</v>
      </c>
      <c r="H37" s="112">
        <v>197</v>
      </c>
      <c r="I37" s="112">
        <v>99.4</v>
      </c>
      <c r="J37" s="112">
        <v>146.1</v>
      </c>
    </row>
    <row r="38" spans="1:10" ht="12.75" customHeight="1" x14ac:dyDescent="0.15">
      <c r="A38" s="245" t="s">
        <v>172</v>
      </c>
      <c r="B38" s="251"/>
      <c r="C38" s="251"/>
      <c r="D38" s="251"/>
      <c r="E38" s="251"/>
      <c r="F38" s="251"/>
      <c r="G38" s="251"/>
      <c r="H38" s="251"/>
      <c r="I38" s="251"/>
      <c r="J38" s="251"/>
    </row>
    <row r="39" spans="1:10" s="180" customFormat="1" ht="12.75" customHeight="1" x14ac:dyDescent="0.15">
      <c r="A39" s="83">
        <v>2006</v>
      </c>
      <c r="B39" s="112">
        <v>11.2</v>
      </c>
      <c r="C39" s="112">
        <v>8.5</v>
      </c>
      <c r="D39" s="112">
        <v>11.2</v>
      </c>
      <c r="E39" s="112">
        <v>14.9</v>
      </c>
      <c r="F39" s="112">
        <v>20.7</v>
      </c>
      <c r="G39" s="112">
        <v>3.2</v>
      </c>
      <c r="H39" s="112">
        <v>14.1</v>
      </c>
      <c r="I39" s="112">
        <v>11.6</v>
      </c>
      <c r="J39" s="112">
        <v>13.2</v>
      </c>
    </row>
    <row r="40" spans="1:10" s="180" customFormat="1" ht="12.75" customHeight="1" x14ac:dyDescent="0.15">
      <c r="A40" s="83">
        <v>2007</v>
      </c>
      <c r="B40" s="112">
        <v>11.1</v>
      </c>
      <c r="C40" s="112">
        <v>8.6999999999999993</v>
      </c>
      <c r="D40" s="112">
        <v>10.6</v>
      </c>
      <c r="E40" s="112">
        <v>17.3</v>
      </c>
      <c r="F40" s="112">
        <v>23.7</v>
      </c>
      <c r="G40" s="112">
        <v>3.9</v>
      </c>
      <c r="H40" s="112">
        <v>15.2</v>
      </c>
      <c r="I40" s="112">
        <v>7.9</v>
      </c>
      <c r="J40" s="112">
        <v>13.6</v>
      </c>
    </row>
    <row r="41" spans="1:10" s="180" customFormat="1" ht="12.75" customHeight="1" x14ac:dyDescent="0.15">
      <c r="A41" s="83">
        <v>2008</v>
      </c>
      <c r="B41" s="112">
        <v>11.2</v>
      </c>
      <c r="C41" s="112">
        <v>8.6999999999999993</v>
      </c>
      <c r="D41" s="112">
        <v>11.1</v>
      </c>
      <c r="E41" s="112">
        <v>15.9</v>
      </c>
      <c r="F41" s="112">
        <v>22.2</v>
      </c>
      <c r="G41" s="112">
        <v>4</v>
      </c>
      <c r="H41" s="112">
        <v>14.9</v>
      </c>
      <c r="I41" s="112">
        <v>8.1</v>
      </c>
      <c r="J41" s="112">
        <v>13.5</v>
      </c>
    </row>
    <row r="42" spans="1:10" s="180" customFormat="1" ht="12.75" customHeight="1" x14ac:dyDescent="0.15">
      <c r="A42" s="83">
        <v>2009</v>
      </c>
      <c r="B42" s="112">
        <v>11.9</v>
      </c>
      <c r="C42" s="112">
        <v>8.3000000000000007</v>
      </c>
      <c r="D42" s="112">
        <v>11.6</v>
      </c>
      <c r="E42" s="112">
        <v>17.7</v>
      </c>
      <c r="F42" s="112">
        <v>21.8</v>
      </c>
      <c r="G42" s="112">
        <v>3.8</v>
      </c>
      <c r="H42" s="112">
        <v>13.4</v>
      </c>
      <c r="I42" s="112">
        <v>11.1</v>
      </c>
      <c r="J42" s="112">
        <v>14.2</v>
      </c>
    </row>
    <row r="43" spans="1:10" ht="12.75" customHeight="1" x14ac:dyDescent="0.15">
      <c r="A43" s="83">
        <v>2010</v>
      </c>
      <c r="B43" s="33">
        <v>11.6</v>
      </c>
      <c r="C43" s="33">
        <v>9.6</v>
      </c>
      <c r="D43" s="33">
        <v>12.4</v>
      </c>
      <c r="E43" s="33">
        <v>17.7</v>
      </c>
      <c r="F43" s="33">
        <v>20.399999999999999</v>
      </c>
      <c r="G43" s="33">
        <v>4</v>
      </c>
      <c r="H43" s="33">
        <v>12.2</v>
      </c>
      <c r="I43" s="33">
        <v>13.6</v>
      </c>
      <c r="J43" s="33">
        <v>14.2</v>
      </c>
    </row>
    <row r="44" spans="1:10" ht="12.75" customHeight="1" x14ac:dyDescent="0.15">
      <c r="A44" s="83">
        <v>2011</v>
      </c>
      <c r="B44" s="33">
        <v>12</v>
      </c>
      <c r="C44" s="33">
        <v>9.3000000000000007</v>
      </c>
      <c r="D44" s="33">
        <v>12.4</v>
      </c>
      <c r="E44" s="33">
        <v>18.100000000000001</v>
      </c>
      <c r="F44" s="33">
        <v>19.7</v>
      </c>
      <c r="G44" s="33">
        <v>4.4000000000000004</v>
      </c>
      <c r="H44" s="33">
        <v>13.1</v>
      </c>
      <c r="I44" s="33">
        <v>11.6</v>
      </c>
      <c r="J44" s="33">
        <v>14.4</v>
      </c>
    </row>
    <row r="45" spans="1:10" ht="12.75" customHeight="1" x14ac:dyDescent="0.15">
      <c r="A45" s="83">
        <v>2012</v>
      </c>
      <c r="B45" s="33">
        <v>12</v>
      </c>
      <c r="C45" s="33">
        <v>11.3</v>
      </c>
      <c r="D45" s="33">
        <v>12.2</v>
      </c>
      <c r="E45" s="33">
        <v>16.8</v>
      </c>
      <c r="F45" s="33">
        <v>21.2</v>
      </c>
      <c r="G45" s="33">
        <v>4.3</v>
      </c>
      <c r="H45" s="33">
        <v>14.9</v>
      </c>
      <c r="I45" s="33">
        <v>12.5</v>
      </c>
      <c r="J45" s="33">
        <v>15</v>
      </c>
    </row>
    <row r="46" spans="1:10" ht="12.75" customHeight="1" x14ac:dyDescent="0.15">
      <c r="A46" s="83">
        <v>2013</v>
      </c>
      <c r="B46" s="33">
        <v>12</v>
      </c>
      <c r="C46" s="33">
        <v>10.8</v>
      </c>
      <c r="D46" s="33">
        <v>13</v>
      </c>
      <c r="E46" s="33">
        <v>15.6</v>
      </c>
      <c r="F46" s="33">
        <v>21.7</v>
      </c>
      <c r="G46" s="33">
        <v>4.3</v>
      </c>
      <c r="H46" s="33">
        <v>18.399999999999999</v>
      </c>
      <c r="I46" s="33">
        <v>14.4</v>
      </c>
      <c r="J46" s="33">
        <v>15</v>
      </c>
    </row>
    <row r="47" spans="1:10" ht="12.75" customHeight="1" x14ac:dyDescent="0.15">
      <c r="A47" s="83">
        <v>2014</v>
      </c>
      <c r="B47" s="33">
        <v>12</v>
      </c>
      <c r="C47" s="33">
        <v>11.7</v>
      </c>
      <c r="D47" s="33">
        <v>13.2</v>
      </c>
      <c r="E47" s="33">
        <v>16</v>
      </c>
      <c r="F47" s="33">
        <v>21.1</v>
      </c>
      <c r="G47" s="33">
        <v>4.5999999999999996</v>
      </c>
      <c r="H47" s="33">
        <v>17.399999999999999</v>
      </c>
      <c r="I47" s="33">
        <v>12.6</v>
      </c>
      <c r="J47" s="33">
        <v>14.8</v>
      </c>
    </row>
    <row r="48" spans="1:10" ht="12.75" customHeight="1" x14ac:dyDescent="0.15">
      <c r="A48" s="83">
        <v>2015</v>
      </c>
      <c r="B48" s="33">
        <v>12.1</v>
      </c>
      <c r="C48" s="33">
        <v>11.7</v>
      </c>
      <c r="D48" s="33">
        <v>12.8</v>
      </c>
      <c r="E48" s="33">
        <v>16.100000000000001</v>
      </c>
      <c r="F48" s="33">
        <v>19.600000000000001</v>
      </c>
      <c r="G48" s="33">
        <v>4.2</v>
      </c>
      <c r="H48" s="33">
        <v>15.3</v>
      </c>
      <c r="I48" s="33">
        <v>16.2</v>
      </c>
      <c r="J48" s="33">
        <v>14.6</v>
      </c>
    </row>
    <row r="49" spans="1:10" ht="12.75" customHeight="1" x14ac:dyDescent="0.15">
      <c r="A49" s="83">
        <v>2016</v>
      </c>
      <c r="B49" s="33">
        <v>11.8</v>
      </c>
      <c r="C49" s="33">
        <v>12.4</v>
      </c>
      <c r="D49" s="33">
        <v>12.8</v>
      </c>
      <c r="E49" s="33">
        <v>12.7</v>
      </c>
      <c r="F49" s="33">
        <v>19.2</v>
      </c>
      <c r="G49" s="33">
        <v>4.4000000000000004</v>
      </c>
      <c r="H49" s="33">
        <v>14.3</v>
      </c>
      <c r="I49" s="33">
        <v>21.1</v>
      </c>
      <c r="J49" s="33">
        <v>14.3</v>
      </c>
    </row>
    <row r="50" spans="1:10" ht="12.75" customHeight="1" x14ac:dyDescent="0.15">
      <c r="A50" s="83">
        <v>2017</v>
      </c>
      <c r="B50" s="33">
        <v>11.9</v>
      </c>
      <c r="C50" s="33">
        <v>12.8</v>
      </c>
      <c r="D50" s="33">
        <v>12.8</v>
      </c>
      <c r="E50" s="33">
        <v>15.7</v>
      </c>
      <c r="F50" s="33">
        <v>18.2</v>
      </c>
      <c r="G50" s="33">
        <v>5.5</v>
      </c>
      <c r="H50" s="33">
        <v>14.5</v>
      </c>
      <c r="I50" s="33">
        <v>17.8</v>
      </c>
      <c r="J50" s="33">
        <v>14.3</v>
      </c>
    </row>
    <row r="51" spans="1:10" ht="12.75" customHeight="1" x14ac:dyDescent="0.15">
      <c r="A51" s="83">
        <v>2018</v>
      </c>
      <c r="B51" s="33">
        <v>11.8</v>
      </c>
      <c r="C51" s="33">
        <v>13.5</v>
      </c>
      <c r="D51" s="33">
        <v>12</v>
      </c>
      <c r="E51" s="33">
        <v>14.4</v>
      </c>
      <c r="F51" s="33">
        <v>19.5</v>
      </c>
      <c r="G51" s="33">
        <v>5.0999999999999996</v>
      </c>
      <c r="H51" s="33">
        <v>14</v>
      </c>
      <c r="I51" s="33">
        <v>19</v>
      </c>
      <c r="J51" s="33">
        <v>14.2</v>
      </c>
    </row>
    <row r="52" spans="1:10" s="85" customFormat="1" ht="12.75" customHeight="1" x14ac:dyDescent="0.15">
      <c r="A52" s="83">
        <v>2019</v>
      </c>
      <c r="B52" s="33">
        <v>10.9</v>
      </c>
      <c r="C52" s="33">
        <v>15.7</v>
      </c>
      <c r="D52" s="33">
        <v>13.1</v>
      </c>
      <c r="E52" s="33">
        <v>15.6</v>
      </c>
      <c r="F52" s="33">
        <v>18.5</v>
      </c>
      <c r="G52" s="33">
        <v>5.5</v>
      </c>
      <c r="H52" s="33">
        <v>12.5</v>
      </c>
      <c r="I52" s="33">
        <v>17.8</v>
      </c>
      <c r="J52" s="33">
        <v>14.2</v>
      </c>
    </row>
    <row r="53" spans="1:10" s="106" customFormat="1" ht="12.75" customHeight="1" x14ac:dyDescent="0.15">
      <c r="A53" s="83">
        <v>2020</v>
      </c>
      <c r="B53" s="112">
        <v>12.9</v>
      </c>
      <c r="C53" s="112">
        <v>15.4</v>
      </c>
      <c r="D53" s="112">
        <v>14.7</v>
      </c>
      <c r="E53" s="112">
        <v>15.2</v>
      </c>
      <c r="F53" s="112">
        <v>19.100000000000001</v>
      </c>
      <c r="G53" s="112">
        <v>6</v>
      </c>
      <c r="H53" s="112">
        <v>13.2</v>
      </c>
      <c r="I53" s="112">
        <v>21.3</v>
      </c>
      <c r="J53" s="112">
        <v>15.6</v>
      </c>
    </row>
    <row r="54" spans="1:10" ht="12.75" customHeight="1" x14ac:dyDescent="0.15">
      <c r="A54" s="3"/>
      <c r="B54" s="33"/>
      <c r="C54" s="33"/>
      <c r="D54" s="33"/>
      <c r="E54" s="33"/>
      <c r="F54" s="33"/>
      <c r="G54" s="33"/>
      <c r="H54" s="33"/>
      <c r="I54" s="33"/>
      <c r="J54" s="33"/>
    </row>
    <row r="55" spans="1:10" ht="12.75" customHeight="1" x14ac:dyDescent="0.15">
      <c r="A55" s="13"/>
      <c r="B55" s="13"/>
      <c r="C55" s="13"/>
      <c r="D55" s="13"/>
      <c r="E55" s="13"/>
      <c r="F55" s="13"/>
      <c r="G55" s="13"/>
      <c r="H55" s="13"/>
      <c r="I55" s="13"/>
      <c r="J55" s="13"/>
    </row>
    <row r="56" spans="1:10" ht="12.75" customHeight="1" x14ac:dyDescent="0.15">
      <c r="A56" s="31" t="str">
        <f>Contents!B43</f>
        <v>© Commonwealth of Australia 2020</v>
      </c>
      <c r="B56" s="13"/>
      <c r="C56" s="13"/>
      <c r="D56" s="13"/>
      <c r="E56" s="13"/>
      <c r="F56" s="13"/>
      <c r="G56" s="13"/>
      <c r="H56" s="13"/>
      <c r="I56" s="13"/>
      <c r="J56" s="13"/>
    </row>
    <row r="57" spans="1:10" ht="12.75" customHeight="1" x14ac:dyDescent="0.15"/>
    <row r="58" spans="1:10" ht="12.75" customHeight="1" x14ac:dyDescent="0.15"/>
    <row r="59" spans="1:10" ht="12.75" customHeight="1" x14ac:dyDescent="0.15"/>
    <row r="60" spans="1:10" ht="12.75" customHeight="1" x14ac:dyDescent="0.15"/>
    <row r="61" spans="1:10" ht="12.75" customHeight="1" x14ac:dyDescent="0.15"/>
    <row r="62" spans="1:10" ht="12.75" customHeight="1" x14ac:dyDescent="0.15"/>
    <row r="63" spans="1:10" ht="12.75" customHeight="1" x14ac:dyDescent="0.15"/>
    <row r="64" spans="1:10"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sheetProtection sheet="1"/>
  <mergeCells count="4">
    <mergeCell ref="A6:J6"/>
    <mergeCell ref="A22:J22"/>
    <mergeCell ref="A38:J38"/>
    <mergeCell ref="A1:K1"/>
  </mergeCells>
  <hyperlinks>
    <hyperlink ref="A56" r:id="rId1" display="© Commonwealth of Australia 2014" xr:uid="{574D7DF3-9BC0-2645-A91D-DD1CCDB75408}"/>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C24A6-EB89-C243-AF77-46B2E65E4599}">
  <sheetPr codeName="Sheet9">
    <pageSetUpPr fitToPage="1"/>
  </sheetPr>
  <dimension ref="A1:U188"/>
  <sheetViews>
    <sheetView zoomScaleNormal="100" workbookViewId="0">
      <pane ySplit="5" topLeftCell="A6" activePane="bottomLeft" state="frozen"/>
      <selection activeCell="A4" sqref="A4:J14"/>
      <selection pane="bottomLeft" sqref="A1:L1"/>
    </sheetView>
  </sheetViews>
  <sheetFormatPr baseColWidth="10" defaultRowHeight="14" x14ac:dyDescent="0.15"/>
  <cols>
    <col min="1" max="1" width="15.83203125" customWidth="1"/>
    <col min="2" max="12" width="11.5" customWidth="1"/>
    <col min="13" max="256" width="8.83203125" customWidth="1"/>
  </cols>
  <sheetData>
    <row r="1" spans="1:21" s="34" customFormat="1" ht="60" customHeight="1" x14ac:dyDescent="0.15">
      <c r="A1" s="243" t="s">
        <v>317</v>
      </c>
      <c r="B1" s="246"/>
      <c r="C1" s="246"/>
      <c r="D1" s="246"/>
      <c r="E1" s="246"/>
      <c r="F1" s="246"/>
      <c r="G1" s="246"/>
      <c r="H1" s="246"/>
      <c r="I1" s="246"/>
      <c r="J1" s="246"/>
      <c r="K1" s="246"/>
      <c r="L1" s="246"/>
      <c r="M1" s="130"/>
      <c r="N1" s="131"/>
    </row>
    <row r="2" spans="1:21" ht="15.75" customHeight="1" x14ac:dyDescent="0.2">
      <c r="A2" s="37" t="str">
        <f>Contents!A2</f>
        <v>45170DO002_2020 Prisoners in Australia, 2020</v>
      </c>
    </row>
    <row r="3" spans="1:21" ht="15.75" customHeight="1" x14ac:dyDescent="0.15">
      <c r="A3" s="1" t="str">
        <f>Contents!A3</f>
        <v>Released at 11:30 am (Canberra time) Thurs 3 Dec 2020</v>
      </c>
      <c r="E3" s="91"/>
    </row>
    <row r="4" spans="1:21" ht="25.5" customHeight="1" x14ac:dyDescent="0.15">
      <c r="A4" s="4" t="s">
        <v>297</v>
      </c>
    </row>
    <row r="5" spans="1:21" ht="25.5" customHeight="1" x14ac:dyDescent="0.15">
      <c r="A5" s="71" t="s">
        <v>318</v>
      </c>
      <c r="B5" s="72" t="s">
        <v>2</v>
      </c>
      <c r="C5" s="72" t="s">
        <v>3</v>
      </c>
      <c r="D5" s="72" t="s">
        <v>4</v>
      </c>
      <c r="E5" s="72" t="s">
        <v>5</v>
      </c>
      <c r="F5" s="72" t="s">
        <v>6</v>
      </c>
      <c r="G5" s="72" t="s">
        <v>7</v>
      </c>
      <c r="H5" s="72" t="s">
        <v>8</v>
      </c>
      <c r="I5" s="72" t="s">
        <v>9</v>
      </c>
      <c r="J5" s="72" t="s">
        <v>10</v>
      </c>
      <c r="K5" s="72" t="s">
        <v>190</v>
      </c>
    </row>
    <row r="6" spans="1:21" ht="12.75" customHeight="1" x14ac:dyDescent="0.15">
      <c r="A6" s="245" t="s">
        <v>171</v>
      </c>
      <c r="B6" s="245"/>
      <c r="C6" s="245"/>
      <c r="D6" s="245"/>
      <c r="E6" s="245"/>
      <c r="F6" s="245"/>
      <c r="G6" s="245"/>
      <c r="H6" s="245"/>
      <c r="I6" s="245"/>
      <c r="J6" s="245"/>
      <c r="K6" s="245"/>
      <c r="L6" s="186"/>
    </row>
    <row r="7" spans="1:21" ht="12.75" customHeight="1" x14ac:dyDescent="0.15">
      <c r="A7" s="187" t="s">
        <v>38</v>
      </c>
      <c r="B7" s="61"/>
      <c r="C7" s="61"/>
      <c r="D7" s="61"/>
      <c r="E7" s="61"/>
      <c r="F7" s="61"/>
      <c r="G7" s="61"/>
      <c r="H7" s="61"/>
      <c r="I7" s="61"/>
      <c r="J7" s="61"/>
      <c r="K7" s="61"/>
      <c r="L7" s="186"/>
    </row>
    <row r="8" spans="1:21" ht="12.75" customHeight="1" x14ac:dyDescent="0.15">
      <c r="A8" s="69" t="s">
        <v>319</v>
      </c>
      <c r="B8" s="117">
        <v>23</v>
      </c>
      <c r="C8" s="117">
        <v>5</v>
      </c>
      <c r="D8" s="117">
        <v>26</v>
      </c>
      <c r="E8" s="117">
        <v>3</v>
      </c>
      <c r="F8" s="117">
        <v>11</v>
      </c>
      <c r="G8" s="117">
        <v>0</v>
      </c>
      <c r="H8" s="117">
        <v>15</v>
      </c>
      <c r="I8" s="117">
        <v>0</v>
      </c>
      <c r="J8" s="117">
        <v>92</v>
      </c>
      <c r="K8" s="121">
        <v>1040.7</v>
      </c>
      <c r="L8" s="186"/>
      <c r="M8" s="55"/>
    </row>
    <row r="9" spans="1:21" ht="12.75" customHeight="1" x14ac:dyDescent="0.15">
      <c r="A9" s="69" t="s">
        <v>320</v>
      </c>
      <c r="B9" s="117">
        <v>67</v>
      </c>
      <c r="C9" s="117">
        <v>9</v>
      </c>
      <c r="D9" s="117">
        <v>66</v>
      </c>
      <c r="E9" s="117">
        <v>11</v>
      </c>
      <c r="F9" s="117">
        <v>45</v>
      </c>
      <c r="G9" s="117">
        <v>0</v>
      </c>
      <c r="H9" s="117">
        <v>20</v>
      </c>
      <c r="I9" s="117">
        <v>0</v>
      </c>
      <c r="J9" s="117">
        <v>217</v>
      </c>
      <c r="K9" s="121">
        <v>2474.1</v>
      </c>
      <c r="L9" s="186"/>
      <c r="M9" s="55"/>
    </row>
    <row r="10" spans="1:21" ht="12.75" customHeight="1" x14ac:dyDescent="0.15">
      <c r="A10" s="69" t="s">
        <v>321</v>
      </c>
      <c r="B10" s="117">
        <v>518</v>
      </c>
      <c r="C10" s="117">
        <v>96</v>
      </c>
      <c r="D10" s="117">
        <v>504</v>
      </c>
      <c r="E10" s="117">
        <v>76</v>
      </c>
      <c r="F10" s="117">
        <v>372</v>
      </c>
      <c r="G10" s="117">
        <v>26</v>
      </c>
      <c r="H10" s="117">
        <v>196</v>
      </c>
      <c r="I10" s="117">
        <v>16</v>
      </c>
      <c r="J10" s="117">
        <v>1811</v>
      </c>
      <c r="K10" s="121">
        <v>4484.6000000000004</v>
      </c>
      <c r="L10" s="186"/>
      <c r="M10" s="55"/>
    </row>
    <row r="11" spans="1:21" ht="12.75" customHeight="1" x14ac:dyDescent="0.15">
      <c r="A11" s="69" t="s">
        <v>322</v>
      </c>
      <c r="B11" s="117">
        <v>721</v>
      </c>
      <c r="C11" s="117">
        <v>133</v>
      </c>
      <c r="D11" s="117">
        <v>584</v>
      </c>
      <c r="E11" s="117">
        <v>105</v>
      </c>
      <c r="F11" s="117">
        <v>496</v>
      </c>
      <c r="G11" s="117">
        <v>36</v>
      </c>
      <c r="H11" s="117">
        <v>238</v>
      </c>
      <c r="I11" s="117">
        <v>18</v>
      </c>
      <c r="J11" s="117">
        <v>2323</v>
      </c>
      <c r="K11" s="121">
        <v>6214.4</v>
      </c>
      <c r="L11" s="186"/>
      <c r="M11" s="55"/>
    </row>
    <row r="12" spans="1:21" ht="12.75" customHeight="1" x14ac:dyDescent="0.15">
      <c r="A12" s="69" t="s">
        <v>323</v>
      </c>
      <c r="B12" s="117">
        <v>551</v>
      </c>
      <c r="C12" s="117">
        <v>119</v>
      </c>
      <c r="D12" s="117">
        <v>546</v>
      </c>
      <c r="E12" s="117">
        <v>135</v>
      </c>
      <c r="F12" s="117">
        <v>475</v>
      </c>
      <c r="G12" s="117">
        <v>25</v>
      </c>
      <c r="H12" s="117">
        <v>254</v>
      </c>
      <c r="I12" s="117">
        <v>26</v>
      </c>
      <c r="J12" s="117">
        <v>2124</v>
      </c>
      <c r="K12" s="121">
        <v>7086.4</v>
      </c>
      <c r="L12" s="186"/>
      <c r="M12" s="55"/>
    </row>
    <row r="13" spans="1:21" ht="12.75" customHeight="1" x14ac:dyDescent="0.15">
      <c r="A13" s="69" t="s">
        <v>324</v>
      </c>
      <c r="B13" s="117">
        <v>452</v>
      </c>
      <c r="C13" s="117">
        <v>118</v>
      </c>
      <c r="D13" s="117">
        <v>404</v>
      </c>
      <c r="E13" s="117">
        <v>97</v>
      </c>
      <c r="F13" s="117">
        <v>343</v>
      </c>
      <c r="G13" s="117">
        <v>17</v>
      </c>
      <c r="H13" s="117">
        <v>222</v>
      </c>
      <c r="I13" s="117">
        <v>15</v>
      </c>
      <c r="J13" s="117">
        <v>1665</v>
      </c>
      <c r="K13" s="121">
        <v>6872.2</v>
      </c>
      <c r="L13" s="186"/>
      <c r="M13" s="55"/>
    </row>
    <row r="14" spans="1:21" ht="12.75" customHeight="1" x14ac:dyDescent="0.15">
      <c r="A14" s="69" t="s">
        <v>325</v>
      </c>
      <c r="B14" s="117">
        <v>297</v>
      </c>
      <c r="C14" s="117">
        <v>85</v>
      </c>
      <c r="D14" s="117">
        <v>289</v>
      </c>
      <c r="E14" s="117">
        <v>92</v>
      </c>
      <c r="F14" s="117">
        <v>266</v>
      </c>
      <c r="G14" s="117">
        <v>20</v>
      </c>
      <c r="H14" s="117">
        <v>154</v>
      </c>
      <c r="I14" s="117">
        <v>10</v>
      </c>
      <c r="J14" s="117">
        <v>1212</v>
      </c>
      <c r="K14" s="121">
        <v>5901.5</v>
      </c>
      <c r="L14" s="186"/>
      <c r="M14" s="55"/>
      <c r="N14" s="38"/>
      <c r="O14" s="38"/>
      <c r="P14" s="38"/>
      <c r="Q14" s="38"/>
      <c r="R14" s="38"/>
      <c r="S14" s="38"/>
      <c r="T14" s="38"/>
      <c r="U14" s="38"/>
    </row>
    <row r="15" spans="1:21" ht="12.75" customHeight="1" x14ac:dyDescent="0.15">
      <c r="A15" s="69" t="s">
        <v>326</v>
      </c>
      <c r="B15" s="117">
        <v>204</v>
      </c>
      <c r="C15" s="117">
        <v>54</v>
      </c>
      <c r="D15" s="117">
        <v>163</v>
      </c>
      <c r="E15" s="117">
        <v>51</v>
      </c>
      <c r="F15" s="117">
        <v>180</v>
      </c>
      <c r="G15" s="117">
        <v>6</v>
      </c>
      <c r="H15" s="117">
        <v>101</v>
      </c>
      <c r="I15" s="117">
        <v>12</v>
      </c>
      <c r="J15" s="117">
        <v>776</v>
      </c>
      <c r="K15" s="121">
        <v>3585.5</v>
      </c>
      <c r="L15" s="186"/>
      <c r="M15" s="55"/>
      <c r="N15" s="38"/>
      <c r="O15" s="38"/>
      <c r="P15" s="38"/>
      <c r="Q15" s="38"/>
      <c r="R15" s="38"/>
      <c r="S15" s="38"/>
      <c r="T15" s="38"/>
      <c r="U15" s="38"/>
    </row>
    <row r="16" spans="1:21" ht="12.75" customHeight="1" x14ac:dyDescent="0.15">
      <c r="A16" s="69" t="s">
        <v>327</v>
      </c>
      <c r="B16" s="117">
        <v>108</v>
      </c>
      <c r="C16" s="117">
        <v>22</v>
      </c>
      <c r="D16" s="117">
        <v>93</v>
      </c>
      <c r="E16" s="117">
        <v>27</v>
      </c>
      <c r="F16" s="117">
        <v>83</v>
      </c>
      <c r="G16" s="117">
        <v>3</v>
      </c>
      <c r="H16" s="117">
        <v>51</v>
      </c>
      <c r="I16" s="117">
        <v>0</v>
      </c>
      <c r="J16" s="117">
        <v>392</v>
      </c>
      <c r="K16" s="121">
        <v>2040.4</v>
      </c>
      <c r="L16" s="186"/>
      <c r="M16" s="55"/>
      <c r="N16" s="38"/>
      <c r="O16" s="38"/>
      <c r="P16" s="38"/>
      <c r="Q16" s="38"/>
      <c r="R16" s="38"/>
      <c r="S16" s="38"/>
      <c r="T16" s="38"/>
      <c r="U16" s="38"/>
    </row>
    <row r="17" spans="1:21" ht="12.75" customHeight="1" x14ac:dyDescent="0.15">
      <c r="A17" s="69" t="s">
        <v>328</v>
      </c>
      <c r="B17" s="117">
        <v>55</v>
      </c>
      <c r="C17" s="117">
        <v>18</v>
      </c>
      <c r="D17" s="117">
        <v>41</v>
      </c>
      <c r="E17" s="117">
        <v>13</v>
      </c>
      <c r="F17" s="117">
        <v>38</v>
      </c>
      <c r="G17" s="117">
        <v>0</v>
      </c>
      <c r="H17" s="117">
        <v>26</v>
      </c>
      <c r="I17" s="117">
        <v>0</v>
      </c>
      <c r="J17" s="117">
        <v>192</v>
      </c>
      <c r="K17" s="121">
        <v>1156.8</v>
      </c>
      <c r="L17" s="186"/>
      <c r="M17" s="55"/>
      <c r="N17" s="38"/>
      <c r="O17" s="38"/>
      <c r="P17" s="38"/>
      <c r="Q17" s="38"/>
      <c r="R17" s="38"/>
      <c r="S17" s="38"/>
      <c r="T17" s="38"/>
      <c r="U17" s="38"/>
    </row>
    <row r="18" spans="1:21" ht="12.75" customHeight="1" x14ac:dyDescent="0.15">
      <c r="A18" s="69" t="s">
        <v>329</v>
      </c>
      <c r="B18" s="117">
        <v>30</v>
      </c>
      <c r="C18" s="117">
        <v>4</v>
      </c>
      <c r="D18" s="117">
        <v>16</v>
      </c>
      <c r="E18" s="117">
        <v>3</v>
      </c>
      <c r="F18" s="117">
        <v>22</v>
      </c>
      <c r="G18" s="117">
        <v>0</v>
      </c>
      <c r="H18" s="117">
        <v>6</v>
      </c>
      <c r="I18" s="117">
        <v>0</v>
      </c>
      <c r="J18" s="117">
        <v>95</v>
      </c>
      <c r="K18" s="121">
        <v>723</v>
      </c>
      <c r="L18" s="186"/>
      <c r="M18" s="55"/>
      <c r="N18" s="38"/>
      <c r="O18" s="38"/>
      <c r="P18" s="38"/>
      <c r="Q18" s="38"/>
      <c r="R18" s="38"/>
      <c r="S18" s="38"/>
      <c r="T18" s="38"/>
      <c r="U18" s="38"/>
    </row>
    <row r="19" spans="1:21" ht="12.75" customHeight="1" x14ac:dyDescent="0.15">
      <c r="A19" s="69" t="s">
        <v>330</v>
      </c>
      <c r="B19" s="117">
        <v>21</v>
      </c>
      <c r="C19" s="117">
        <v>11</v>
      </c>
      <c r="D19" s="117">
        <v>4</v>
      </c>
      <c r="E19" s="117">
        <v>4</v>
      </c>
      <c r="F19" s="117">
        <v>8</v>
      </c>
      <c r="G19" s="117">
        <v>0</v>
      </c>
      <c r="H19" s="117">
        <v>5</v>
      </c>
      <c r="I19" s="117">
        <v>0</v>
      </c>
      <c r="J19" s="117">
        <v>57</v>
      </c>
      <c r="K19" s="121">
        <v>276.2</v>
      </c>
      <c r="L19" s="186"/>
      <c r="M19" s="55"/>
      <c r="N19" s="38"/>
      <c r="O19" s="38"/>
      <c r="P19" s="38"/>
      <c r="Q19" s="38"/>
      <c r="R19" s="38"/>
      <c r="S19" s="38"/>
      <c r="T19" s="38"/>
      <c r="U19" s="38"/>
    </row>
    <row r="20" spans="1:21" s="28" customFormat="1" ht="12.75" customHeight="1" x14ac:dyDescent="0.15">
      <c r="A20" s="70" t="s">
        <v>24</v>
      </c>
      <c r="B20" s="118">
        <v>3054</v>
      </c>
      <c r="C20" s="118">
        <v>678</v>
      </c>
      <c r="D20" s="118">
        <v>2738</v>
      </c>
      <c r="E20" s="118">
        <v>633</v>
      </c>
      <c r="F20" s="118">
        <v>2337</v>
      </c>
      <c r="G20" s="118">
        <v>135</v>
      </c>
      <c r="H20" s="118">
        <v>1289</v>
      </c>
      <c r="I20" s="118">
        <v>97</v>
      </c>
      <c r="J20" s="118">
        <v>10963</v>
      </c>
      <c r="K20" s="73">
        <v>4194.8999999999996</v>
      </c>
      <c r="L20" s="195"/>
      <c r="M20" s="55"/>
      <c r="N20" s="38"/>
      <c r="O20" s="38"/>
      <c r="P20" s="38"/>
      <c r="Q20" s="38"/>
      <c r="R20" s="38"/>
      <c r="S20" s="38"/>
      <c r="T20" s="38"/>
      <c r="U20" s="38"/>
    </row>
    <row r="21" spans="1:21" s="28" customFormat="1" ht="12.75" customHeight="1" x14ac:dyDescent="0.15">
      <c r="A21" s="70"/>
      <c r="B21" s="118"/>
      <c r="C21" s="118"/>
      <c r="D21" s="118"/>
      <c r="E21" s="118"/>
      <c r="F21" s="118"/>
      <c r="G21" s="118"/>
      <c r="H21" s="118"/>
      <c r="I21" s="118"/>
      <c r="J21" s="118"/>
      <c r="K21" s="114"/>
      <c r="L21" s="195"/>
      <c r="M21" s="55"/>
      <c r="N21" s="38"/>
      <c r="O21" s="38"/>
      <c r="P21" s="38"/>
      <c r="Q21" s="38"/>
      <c r="R21" s="38"/>
      <c r="S21" s="38"/>
      <c r="T21" s="38"/>
      <c r="U21" s="38"/>
    </row>
    <row r="22" spans="1:21" ht="12.75" customHeight="1" x14ac:dyDescent="0.15">
      <c r="A22" s="69" t="s">
        <v>186</v>
      </c>
      <c r="B22" s="112">
        <v>33.6</v>
      </c>
      <c r="C22" s="112">
        <v>35.200000000000003</v>
      </c>
      <c r="D22" s="112">
        <v>33.1</v>
      </c>
      <c r="E22" s="112">
        <v>35.700000000000003</v>
      </c>
      <c r="F22" s="112">
        <v>34</v>
      </c>
      <c r="G22" s="112">
        <v>33.200000000000003</v>
      </c>
      <c r="H22" s="112">
        <v>34.299999999999997</v>
      </c>
      <c r="I22" s="112">
        <v>33.799999999999997</v>
      </c>
      <c r="J22" s="112">
        <v>33.9</v>
      </c>
      <c r="K22" s="185"/>
      <c r="L22" s="186"/>
      <c r="M22" s="55"/>
    </row>
    <row r="23" spans="1:21" ht="12.75" customHeight="1" x14ac:dyDescent="0.15">
      <c r="A23" s="69" t="s">
        <v>17</v>
      </c>
      <c r="B23" s="112">
        <v>31.5</v>
      </c>
      <c r="C23" s="112">
        <v>34</v>
      </c>
      <c r="D23" s="112">
        <v>31.6</v>
      </c>
      <c r="E23" s="112">
        <v>34.299999999999997</v>
      </c>
      <c r="F23" s="112">
        <v>32.299999999999997</v>
      </c>
      <c r="G23" s="112">
        <v>30.8</v>
      </c>
      <c r="H23" s="112">
        <v>33</v>
      </c>
      <c r="I23" s="112">
        <v>32.1</v>
      </c>
      <c r="J23" s="112">
        <v>32.200000000000003</v>
      </c>
      <c r="K23" s="185"/>
      <c r="L23" s="186"/>
      <c r="M23" s="55"/>
    </row>
    <row r="24" spans="1:21" ht="12.75" customHeight="1" x14ac:dyDescent="0.15">
      <c r="A24" s="187" t="s">
        <v>40</v>
      </c>
      <c r="B24" s="61"/>
      <c r="C24" s="61"/>
      <c r="D24" s="61"/>
      <c r="E24" s="61"/>
      <c r="F24" s="61"/>
      <c r="G24" s="61"/>
      <c r="H24" s="61"/>
      <c r="I24" s="61"/>
      <c r="J24" s="61"/>
      <c r="K24" s="61"/>
      <c r="L24" s="186"/>
      <c r="M24" s="55"/>
    </row>
    <row r="25" spans="1:21" ht="12.75" customHeight="1" x14ac:dyDescent="0.15">
      <c r="A25" s="69" t="s">
        <v>319</v>
      </c>
      <c r="B25" s="117">
        <v>0</v>
      </c>
      <c r="C25" s="117">
        <v>0</v>
      </c>
      <c r="D25" s="117">
        <v>6</v>
      </c>
      <c r="E25" s="117">
        <v>0</v>
      </c>
      <c r="F25" s="117">
        <v>0</v>
      </c>
      <c r="G25" s="117">
        <v>0</v>
      </c>
      <c r="H25" s="117">
        <v>0</v>
      </c>
      <c r="I25" s="117">
        <v>0</v>
      </c>
      <c r="J25" s="117">
        <v>10</v>
      </c>
      <c r="K25" s="122">
        <v>120.9</v>
      </c>
      <c r="L25" s="186"/>
      <c r="M25" s="55"/>
    </row>
    <row r="26" spans="1:21" ht="12.75" customHeight="1" x14ac:dyDescent="0.15">
      <c r="A26" s="69" t="s">
        <v>320</v>
      </c>
      <c r="B26" s="117">
        <v>3</v>
      </c>
      <c r="C26" s="117">
        <v>0</v>
      </c>
      <c r="D26" s="117">
        <v>6</v>
      </c>
      <c r="E26" s="117">
        <v>0</v>
      </c>
      <c r="F26" s="117">
        <v>0</v>
      </c>
      <c r="G26" s="117">
        <v>0</v>
      </c>
      <c r="H26" s="117">
        <v>0</v>
      </c>
      <c r="I26" s="117">
        <v>0</v>
      </c>
      <c r="J26" s="117">
        <v>13</v>
      </c>
      <c r="K26" s="122">
        <v>154.4</v>
      </c>
      <c r="L26" s="186"/>
      <c r="M26" s="55"/>
    </row>
    <row r="27" spans="1:21" ht="12.75" customHeight="1" x14ac:dyDescent="0.15">
      <c r="A27" s="69" t="s">
        <v>321</v>
      </c>
      <c r="B27" s="117">
        <v>50</v>
      </c>
      <c r="C27" s="117">
        <v>3</v>
      </c>
      <c r="D27" s="117">
        <v>67</v>
      </c>
      <c r="E27" s="117">
        <v>12</v>
      </c>
      <c r="F27" s="117">
        <v>45</v>
      </c>
      <c r="G27" s="117">
        <v>3</v>
      </c>
      <c r="H27" s="117">
        <v>4</v>
      </c>
      <c r="I27" s="117">
        <v>3</v>
      </c>
      <c r="J27" s="117">
        <v>187</v>
      </c>
      <c r="K27" s="122">
        <v>485.9</v>
      </c>
      <c r="L27" s="186"/>
      <c r="M27" s="55"/>
    </row>
    <row r="28" spans="1:21" ht="12.75" customHeight="1" x14ac:dyDescent="0.15">
      <c r="A28" s="69" t="s">
        <v>322</v>
      </c>
      <c r="B28" s="117">
        <v>61</v>
      </c>
      <c r="C28" s="117">
        <v>13</v>
      </c>
      <c r="D28" s="117">
        <v>59</v>
      </c>
      <c r="E28" s="117">
        <v>9</v>
      </c>
      <c r="F28" s="117">
        <v>76</v>
      </c>
      <c r="G28" s="117">
        <v>0</v>
      </c>
      <c r="H28" s="117">
        <v>22</v>
      </c>
      <c r="I28" s="117">
        <v>6</v>
      </c>
      <c r="J28" s="117">
        <v>235</v>
      </c>
      <c r="K28" s="122">
        <v>666.1</v>
      </c>
      <c r="L28" s="186"/>
      <c r="M28" s="55"/>
    </row>
    <row r="29" spans="1:21" ht="12.75" customHeight="1" x14ac:dyDescent="0.15">
      <c r="A29" s="69" t="s">
        <v>323</v>
      </c>
      <c r="B29" s="117">
        <v>59</v>
      </c>
      <c r="C29" s="117">
        <v>12</v>
      </c>
      <c r="D29" s="117">
        <v>63</v>
      </c>
      <c r="E29" s="117">
        <v>12</v>
      </c>
      <c r="F29" s="117">
        <v>77</v>
      </c>
      <c r="G29" s="117">
        <v>0</v>
      </c>
      <c r="H29" s="117">
        <v>13</v>
      </c>
      <c r="I29" s="117">
        <v>7</v>
      </c>
      <c r="J29" s="117">
        <v>235</v>
      </c>
      <c r="K29" s="122">
        <v>796.3</v>
      </c>
      <c r="L29" s="186"/>
      <c r="M29" s="55"/>
    </row>
    <row r="30" spans="1:21" ht="12.75" customHeight="1" x14ac:dyDescent="0.15">
      <c r="A30" s="69" t="s">
        <v>324</v>
      </c>
      <c r="B30" s="117">
        <v>63</v>
      </c>
      <c r="C30" s="117">
        <v>4</v>
      </c>
      <c r="D30" s="117">
        <v>38</v>
      </c>
      <c r="E30" s="117">
        <v>17</v>
      </c>
      <c r="F30" s="117">
        <v>56</v>
      </c>
      <c r="G30" s="117">
        <v>3</v>
      </c>
      <c r="H30" s="117">
        <v>8</v>
      </c>
      <c r="I30" s="117">
        <v>3</v>
      </c>
      <c r="J30" s="117">
        <v>202</v>
      </c>
      <c r="K30" s="122">
        <v>824.6</v>
      </c>
      <c r="L30" s="186"/>
      <c r="M30" s="55"/>
    </row>
    <row r="31" spans="1:21" ht="12.75" customHeight="1" x14ac:dyDescent="0.15">
      <c r="A31" s="69" t="s">
        <v>325</v>
      </c>
      <c r="B31" s="117">
        <v>13</v>
      </c>
      <c r="C31" s="117">
        <v>3</v>
      </c>
      <c r="D31" s="117">
        <v>34</v>
      </c>
      <c r="E31" s="117">
        <v>6</v>
      </c>
      <c r="F31" s="117">
        <v>40</v>
      </c>
      <c r="G31" s="117">
        <v>3</v>
      </c>
      <c r="H31" s="117">
        <v>10</v>
      </c>
      <c r="I31" s="117">
        <v>0</v>
      </c>
      <c r="J31" s="117">
        <v>112</v>
      </c>
      <c r="K31" s="122">
        <v>521</v>
      </c>
      <c r="L31" s="186"/>
      <c r="M31" s="55"/>
    </row>
    <row r="32" spans="1:21" ht="12.75" customHeight="1" x14ac:dyDescent="0.15">
      <c r="A32" s="69" t="s">
        <v>326</v>
      </c>
      <c r="B32" s="117">
        <v>16</v>
      </c>
      <c r="C32" s="117">
        <v>0</v>
      </c>
      <c r="D32" s="117">
        <v>25</v>
      </c>
      <c r="E32" s="117">
        <v>3</v>
      </c>
      <c r="F32" s="117">
        <v>27</v>
      </c>
      <c r="G32" s="117">
        <v>3</v>
      </c>
      <c r="H32" s="117">
        <v>9</v>
      </c>
      <c r="I32" s="117">
        <v>0</v>
      </c>
      <c r="J32" s="117">
        <v>80</v>
      </c>
      <c r="K32" s="122">
        <v>342.8</v>
      </c>
      <c r="L32" s="186"/>
      <c r="M32" s="55"/>
    </row>
    <row r="33" spans="1:13" ht="12.75" customHeight="1" x14ac:dyDescent="0.15">
      <c r="A33" s="69" t="s">
        <v>327</v>
      </c>
      <c r="B33" s="117">
        <v>9</v>
      </c>
      <c r="C33" s="117">
        <v>0</v>
      </c>
      <c r="D33" s="117">
        <v>8</v>
      </c>
      <c r="E33" s="117">
        <v>4</v>
      </c>
      <c r="F33" s="117">
        <v>5</v>
      </c>
      <c r="G33" s="117">
        <v>0</v>
      </c>
      <c r="H33" s="117">
        <v>0</v>
      </c>
      <c r="I33" s="117">
        <v>0</v>
      </c>
      <c r="J33" s="117">
        <v>31</v>
      </c>
      <c r="K33" s="122">
        <v>143.30000000000001</v>
      </c>
      <c r="L33" s="186"/>
      <c r="M33" s="55"/>
    </row>
    <row r="34" spans="1:13" ht="12.75" customHeight="1" x14ac:dyDescent="0.15">
      <c r="A34" s="69" t="s">
        <v>328</v>
      </c>
      <c r="B34" s="117">
        <v>8</v>
      </c>
      <c r="C34" s="117">
        <v>0</v>
      </c>
      <c r="D34" s="117">
        <v>3</v>
      </c>
      <c r="E34" s="117">
        <v>3</v>
      </c>
      <c r="F34" s="117">
        <v>4</v>
      </c>
      <c r="G34" s="117">
        <v>0</v>
      </c>
      <c r="H34" s="117">
        <v>3</v>
      </c>
      <c r="I34" s="117">
        <v>0</v>
      </c>
      <c r="J34" s="117">
        <v>14</v>
      </c>
      <c r="K34" s="122">
        <v>76.099999999999994</v>
      </c>
      <c r="L34" s="186"/>
      <c r="M34" s="55"/>
    </row>
    <row r="35" spans="1:13" ht="12.75" customHeight="1" x14ac:dyDescent="0.15">
      <c r="A35" s="69" t="s">
        <v>329</v>
      </c>
      <c r="B35" s="117">
        <v>3</v>
      </c>
      <c r="C35" s="117">
        <v>0</v>
      </c>
      <c r="D35" s="117">
        <v>0</v>
      </c>
      <c r="E35" s="117">
        <v>0</v>
      </c>
      <c r="F35" s="117">
        <v>0</v>
      </c>
      <c r="G35" s="117">
        <v>0</v>
      </c>
      <c r="H35" s="117">
        <v>0</v>
      </c>
      <c r="I35" s="117">
        <v>0</v>
      </c>
      <c r="J35" s="117">
        <v>4</v>
      </c>
      <c r="K35" s="122">
        <v>27.6</v>
      </c>
      <c r="L35" s="186"/>
      <c r="M35" s="55"/>
    </row>
    <row r="36" spans="1:13" ht="12.75" customHeight="1" x14ac:dyDescent="0.15">
      <c r="A36" s="69" t="s">
        <v>330</v>
      </c>
      <c r="B36" s="117">
        <v>0</v>
      </c>
      <c r="C36" s="117">
        <v>0</v>
      </c>
      <c r="D36" s="117">
        <v>0</v>
      </c>
      <c r="E36" s="117">
        <v>0</v>
      </c>
      <c r="F36" s="117">
        <v>0</v>
      </c>
      <c r="G36" s="117">
        <v>0</v>
      </c>
      <c r="H36" s="117">
        <v>0</v>
      </c>
      <c r="I36" s="117">
        <v>0</v>
      </c>
      <c r="J36" s="117">
        <v>0</v>
      </c>
      <c r="K36" s="122">
        <v>0</v>
      </c>
      <c r="L36" s="186"/>
      <c r="M36" s="55"/>
    </row>
    <row r="37" spans="1:13" s="28" customFormat="1" ht="12.75" customHeight="1" x14ac:dyDescent="0.15">
      <c r="A37" s="70" t="s">
        <v>24</v>
      </c>
      <c r="B37" s="118">
        <v>282</v>
      </c>
      <c r="C37" s="118">
        <v>38</v>
      </c>
      <c r="D37" s="118">
        <v>303</v>
      </c>
      <c r="E37" s="118">
        <v>74</v>
      </c>
      <c r="F37" s="118">
        <v>331</v>
      </c>
      <c r="G37" s="118">
        <v>10</v>
      </c>
      <c r="H37" s="118">
        <v>77</v>
      </c>
      <c r="I37" s="118">
        <v>17</v>
      </c>
      <c r="J37" s="118">
        <v>1134</v>
      </c>
      <c r="K37" s="114">
        <v>423.5</v>
      </c>
      <c r="L37" s="195"/>
      <c r="M37" s="55"/>
    </row>
    <row r="38" spans="1:13" s="28" customFormat="1" ht="12.75" customHeight="1" x14ac:dyDescent="0.15">
      <c r="A38" s="70"/>
      <c r="B38" s="118"/>
      <c r="C38" s="118"/>
      <c r="D38" s="118"/>
      <c r="E38" s="118"/>
      <c r="F38" s="118"/>
      <c r="G38" s="118"/>
      <c r="H38" s="118"/>
      <c r="I38" s="118"/>
      <c r="J38" s="118"/>
      <c r="K38" s="114"/>
      <c r="L38" s="195"/>
      <c r="M38" s="55"/>
    </row>
    <row r="39" spans="1:13" ht="12.75" customHeight="1" x14ac:dyDescent="0.15">
      <c r="A39" s="69" t="s">
        <v>186</v>
      </c>
      <c r="B39" s="112">
        <v>33.299999999999997</v>
      </c>
      <c r="C39" s="112">
        <v>32.200000000000003</v>
      </c>
      <c r="D39" s="112">
        <v>32.1</v>
      </c>
      <c r="E39" s="112">
        <v>34.6</v>
      </c>
      <c r="F39" s="112">
        <v>33.799999999999997</v>
      </c>
      <c r="G39" s="112">
        <v>38.9</v>
      </c>
      <c r="H39" s="112">
        <v>36.4</v>
      </c>
      <c r="I39" s="112">
        <v>30.3</v>
      </c>
      <c r="J39" s="112">
        <v>33.4</v>
      </c>
      <c r="K39" s="185"/>
      <c r="L39" s="186"/>
      <c r="M39" s="55"/>
    </row>
    <row r="40" spans="1:13" ht="12.75" customHeight="1" x14ac:dyDescent="0.15">
      <c r="A40" s="69" t="s">
        <v>17</v>
      </c>
      <c r="B40" s="112">
        <v>31.8</v>
      </c>
      <c r="C40" s="112">
        <v>30.4</v>
      </c>
      <c r="D40" s="112">
        <v>31.2</v>
      </c>
      <c r="E40" s="112">
        <v>35.5</v>
      </c>
      <c r="F40" s="112">
        <v>32.799999999999997</v>
      </c>
      <c r="G40" s="112">
        <v>40.4</v>
      </c>
      <c r="H40" s="112">
        <v>34.6</v>
      </c>
      <c r="I40" s="112">
        <v>29.8</v>
      </c>
      <c r="J40" s="112">
        <v>32</v>
      </c>
      <c r="K40" s="185"/>
      <c r="L40" s="186"/>
      <c r="M40" s="55"/>
    </row>
    <row r="41" spans="1:13" ht="12.75" customHeight="1" x14ac:dyDescent="0.15">
      <c r="A41" s="187" t="s">
        <v>41</v>
      </c>
      <c r="B41" s="61"/>
      <c r="C41" s="61"/>
      <c r="D41" s="61"/>
      <c r="E41" s="61"/>
      <c r="F41" s="61"/>
      <c r="G41" s="61"/>
      <c r="H41" s="61"/>
      <c r="I41" s="61"/>
      <c r="J41" s="61"/>
      <c r="K41" s="61"/>
      <c r="L41" s="186"/>
      <c r="M41" s="55"/>
    </row>
    <row r="42" spans="1:13" ht="12.75" customHeight="1" x14ac:dyDescent="0.15">
      <c r="A42" s="69" t="s">
        <v>319</v>
      </c>
      <c r="B42" s="117">
        <v>30</v>
      </c>
      <c r="C42" s="117">
        <v>5</v>
      </c>
      <c r="D42" s="117">
        <v>36</v>
      </c>
      <c r="E42" s="117">
        <v>6</v>
      </c>
      <c r="F42" s="117">
        <v>12</v>
      </c>
      <c r="G42" s="117">
        <v>0</v>
      </c>
      <c r="H42" s="117">
        <v>15</v>
      </c>
      <c r="I42" s="117">
        <v>0</v>
      </c>
      <c r="J42" s="117">
        <v>108</v>
      </c>
      <c r="K42" s="121">
        <v>631.1</v>
      </c>
      <c r="L42" s="186"/>
      <c r="M42" s="55"/>
    </row>
    <row r="43" spans="1:13" ht="12.75" customHeight="1" x14ac:dyDescent="0.15">
      <c r="A43" s="69" t="s">
        <v>320</v>
      </c>
      <c r="B43" s="117">
        <v>69</v>
      </c>
      <c r="C43" s="117">
        <v>11</v>
      </c>
      <c r="D43" s="117">
        <v>76</v>
      </c>
      <c r="E43" s="117">
        <v>9</v>
      </c>
      <c r="F43" s="117">
        <v>44</v>
      </c>
      <c r="G43" s="117">
        <v>0</v>
      </c>
      <c r="H43" s="117">
        <v>22</v>
      </c>
      <c r="I43" s="117">
        <v>0</v>
      </c>
      <c r="J43" s="117">
        <v>229</v>
      </c>
      <c r="K43" s="121">
        <v>1332.1</v>
      </c>
      <c r="L43" s="186"/>
      <c r="M43" s="55"/>
    </row>
    <row r="44" spans="1:13" ht="12.75" customHeight="1" x14ac:dyDescent="0.15">
      <c r="A44" s="69" t="s">
        <v>321</v>
      </c>
      <c r="B44" s="117">
        <v>570</v>
      </c>
      <c r="C44" s="117">
        <v>105</v>
      </c>
      <c r="D44" s="117">
        <v>566</v>
      </c>
      <c r="E44" s="117">
        <v>93</v>
      </c>
      <c r="F44" s="117">
        <v>419</v>
      </c>
      <c r="G44" s="117">
        <v>25</v>
      </c>
      <c r="H44" s="117">
        <v>207</v>
      </c>
      <c r="I44" s="117">
        <v>19</v>
      </c>
      <c r="J44" s="117">
        <v>1998</v>
      </c>
      <c r="K44" s="121">
        <v>2533.4</v>
      </c>
      <c r="L44" s="186"/>
      <c r="M44" s="55"/>
    </row>
    <row r="45" spans="1:13" ht="12.75" customHeight="1" x14ac:dyDescent="0.15">
      <c r="A45" s="69" t="s">
        <v>322</v>
      </c>
      <c r="B45" s="117">
        <v>777</v>
      </c>
      <c r="C45" s="117">
        <v>142</v>
      </c>
      <c r="D45" s="117">
        <v>639</v>
      </c>
      <c r="E45" s="117">
        <v>118</v>
      </c>
      <c r="F45" s="117">
        <v>568</v>
      </c>
      <c r="G45" s="117">
        <v>36</v>
      </c>
      <c r="H45" s="117">
        <v>257</v>
      </c>
      <c r="I45" s="117">
        <v>24</v>
      </c>
      <c r="J45" s="117">
        <v>2559</v>
      </c>
      <c r="K45" s="121">
        <v>3521.9</v>
      </c>
      <c r="L45" s="186"/>
      <c r="M45" s="55"/>
    </row>
    <row r="46" spans="1:13" ht="12.75" customHeight="1" x14ac:dyDescent="0.15">
      <c r="A46" s="69" t="s">
        <v>323</v>
      </c>
      <c r="B46" s="117">
        <v>612</v>
      </c>
      <c r="C46" s="117">
        <v>134</v>
      </c>
      <c r="D46" s="117">
        <v>608</v>
      </c>
      <c r="E46" s="117">
        <v>146</v>
      </c>
      <c r="F46" s="117">
        <v>549</v>
      </c>
      <c r="G46" s="117">
        <v>25</v>
      </c>
      <c r="H46" s="117">
        <v>266</v>
      </c>
      <c r="I46" s="117">
        <v>36</v>
      </c>
      <c r="J46" s="117">
        <v>2359</v>
      </c>
      <c r="K46" s="121">
        <v>3965.7</v>
      </c>
      <c r="L46" s="186"/>
      <c r="M46" s="55"/>
    </row>
    <row r="47" spans="1:13" ht="12.75" customHeight="1" x14ac:dyDescent="0.15">
      <c r="A47" s="69" t="s">
        <v>324</v>
      </c>
      <c r="B47" s="117">
        <v>515</v>
      </c>
      <c r="C47" s="117">
        <v>121</v>
      </c>
      <c r="D47" s="117">
        <v>441</v>
      </c>
      <c r="E47" s="117">
        <v>120</v>
      </c>
      <c r="F47" s="117">
        <v>403</v>
      </c>
      <c r="G47" s="117">
        <v>24</v>
      </c>
      <c r="H47" s="117">
        <v>227</v>
      </c>
      <c r="I47" s="117">
        <v>18</v>
      </c>
      <c r="J47" s="117">
        <v>1869</v>
      </c>
      <c r="K47" s="121">
        <v>3835.9</v>
      </c>
      <c r="L47" s="186"/>
      <c r="M47" s="55"/>
    </row>
    <row r="48" spans="1:13" ht="12.75" customHeight="1" x14ac:dyDescent="0.15">
      <c r="A48" s="69" t="s">
        <v>325</v>
      </c>
      <c r="B48" s="117">
        <v>312</v>
      </c>
      <c r="C48" s="117">
        <v>90</v>
      </c>
      <c r="D48" s="117">
        <v>326</v>
      </c>
      <c r="E48" s="117">
        <v>101</v>
      </c>
      <c r="F48" s="117">
        <v>303</v>
      </c>
      <c r="G48" s="117">
        <v>23</v>
      </c>
      <c r="H48" s="117">
        <v>168</v>
      </c>
      <c r="I48" s="117">
        <v>6</v>
      </c>
      <c r="J48" s="117">
        <v>1326</v>
      </c>
      <c r="K48" s="121">
        <v>3154.6</v>
      </c>
      <c r="L48" s="186"/>
      <c r="M48" s="55"/>
    </row>
    <row r="49" spans="1:13" ht="12.75" customHeight="1" x14ac:dyDescent="0.15">
      <c r="A49" s="69" t="s">
        <v>326</v>
      </c>
      <c r="B49" s="117">
        <v>220</v>
      </c>
      <c r="C49" s="117">
        <v>54</v>
      </c>
      <c r="D49" s="117">
        <v>183</v>
      </c>
      <c r="E49" s="117">
        <v>59</v>
      </c>
      <c r="F49" s="117">
        <v>210</v>
      </c>
      <c r="G49" s="117">
        <v>8</v>
      </c>
      <c r="H49" s="117">
        <v>111</v>
      </c>
      <c r="I49" s="117">
        <v>12</v>
      </c>
      <c r="J49" s="117">
        <v>853</v>
      </c>
      <c r="K49" s="121">
        <v>1896.4</v>
      </c>
      <c r="L49" s="186"/>
      <c r="M49" s="55"/>
    </row>
    <row r="50" spans="1:13" ht="12.75" customHeight="1" x14ac:dyDescent="0.15">
      <c r="A50" s="69" t="s">
        <v>327</v>
      </c>
      <c r="B50" s="117">
        <v>121</v>
      </c>
      <c r="C50" s="117">
        <v>21</v>
      </c>
      <c r="D50" s="117">
        <v>96</v>
      </c>
      <c r="E50" s="117">
        <v>26</v>
      </c>
      <c r="F50" s="117">
        <v>88</v>
      </c>
      <c r="G50" s="117">
        <v>6</v>
      </c>
      <c r="H50" s="117">
        <v>59</v>
      </c>
      <c r="I50" s="117">
        <v>0</v>
      </c>
      <c r="J50" s="117">
        <v>422</v>
      </c>
      <c r="K50" s="121">
        <v>1033.2</v>
      </c>
      <c r="L50" s="186"/>
      <c r="M50" s="55"/>
    </row>
    <row r="51" spans="1:13" ht="12.75" customHeight="1" x14ac:dyDescent="0.15">
      <c r="A51" s="69" t="s">
        <v>328</v>
      </c>
      <c r="B51" s="117">
        <v>63</v>
      </c>
      <c r="C51" s="117">
        <v>18</v>
      </c>
      <c r="D51" s="117">
        <v>46</v>
      </c>
      <c r="E51" s="117">
        <v>20</v>
      </c>
      <c r="F51" s="117">
        <v>42</v>
      </c>
      <c r="G51" s="117">
        <v>0</v>
      </c>
      <c r="H51" s="117">
        <v>29</v>
      </c>
      <c r="I51" s="117">
        <v>0</v>
      </c>
      <c r="J51" s="117">
        <v>213</v>
      </c>
      <c r="K51" s="121">
        <v>608.79999999999995</v>
      </c>
      <c r="L51" s="186"/>
      <c r="M51" s="55"/>
    </row>
    <row r="52" spans="1:13" ht="12.75" customHeight="1" x14ac:dyDescent="0.15">
      <c r="A52" s="69" t="s">
        <v>329</v>
      </c>
      <c r="B52" s="117">
        <v>31</v>
      </c>
      <c r="C52" s="117">
        <v>4</v>
      </c>
      <c r="D52" s="117">
        <v>22</v>
      </c>
      <c r="E52" s="117">
        <v>3</v>
      </c>
      <c r="F52" s="117">
        <v>22</v>
      </c>
      <c r="G52" s="117">
        <v>0</v>
      </c>
      <c r="H52" s="117">
        <v>3</v>
      </c>
      <c r="I52" s="117">
        <v>0</v>
      </c>
      <c r="J52" s="117">
        <v>96</v>
      </c>
      <c r="K52" s="121">
        <v>347.7</v>
      </c>
      <c r="L52" s="186"/>
      <c r="M52" s="55"/>
    </row>
    <row r="53" spans="1:13" ht="12.75" customHeight="1" x14ac:dyDescent="0.15">
      <c r="A53" s="69" t="s">
        <v>330</v>
      </c>
      <c r="B53" s="117">
        <v>21</v>
      </c>
      <c r="C53" s="117">
        <v>11</v>
      </c>
      <c r="D53" s="117">
        <v>4</v>
      </c>
      <c r="E53" s="117">
        <v>4</v>
      </c>
      <c r="F53" s="117">
        <v>8</v>
      </c>
      <c r="G53" s="117">
        <v>0</v>
      </c>
      <c r="H53" s="117">
        <v>5</v>
      </c>
      <c r="I53" s="117">
        <v>0</v>
      </c>
      <c r="J53" s="117">
        <v>57</v>
      </c>
      <c r="K53" s="121">
        <v>127.8</v>
      </c>
      <c r="L53" s="186"/>
      <c r="M53" s="55"/>
    </row>
    <row r="54" spans="1:13" ht="25.75" customHeight="1" x14ac:dyDescent="0.15">
      <c r="A54" s="123" t="s">
        <v>24</v>
      </c>
      <c r="B54" s="110">
        <v>3335</v>
      </c>
      <c r="C54" s="110">
        <v>722</v>
      </c>
      <c r="D54" s="110">
        <v>3038</v>
      </c>
      <c r="E54" s="110">
        <v>701</v>
      </c>
      <c r="F54" s="110">
        <v>2666</v>
      </c>
      <c r="G54" s="110">
        <v>145</v>
      </c>
      <c r="H54" s="110">
        <v>1371</v>
      </c>
      <c r="I54" s="110">
        <v>116</v>
      </c>
      <c r="J54" s="110">
        <v>12092</v>
      </c>
      <c r="K54" s="124">
        <v>2285.4</v>
      </c>
      <c r="L54" s="186"/>
      <c r="M54" s="55"/>
    </row>
    <row r="55" spans="1:13" ht="12.75" customHeight="1" x14ac:dyDescent="0.15">
      <c r="A55" s="123"/>
      <c r="B55" s="118"/>
      <c r="C55" s="118"/>
      <c r="D55" s="118"/>
      <c r="E55" s="118"/>
      <c r="F55" s="118"/>
      <c r="G55" s="118"/>
      <c r="H55" s="118"/>
      <c r="I55" s="118"/>
      <c r="J55" s="118"/>
      <c r="K55" s="114"/>
      <c r="L55" s="186"/>
      <c r="M55" s="55"/>
    </row>
    <row r="56" spans="1:13" ht="12.75" customHeight="1" x14ac:dyDescent="0.15">
      <c r="A56" s="69" t="s">
        <v>186</v>
      </c>
      <c r="B56" s="112">
        <v>33.6</v>
      </c>
      <c r="C56" s="112">
        <v>35</v>
      </c>
      <c r="D56" s="112">
        <v>33</v>
      </c>
      <c r="E56" s="112">
        <v>35.6</v>
      </c>
      <c r="F56" s="112">
        <v>34</v>
      </c>
      <c r="G56" s="112">
        <v>33.6</v>
      </c>
      <c r="H56" s="112">
        <v>34.4</v>
      </c>
      <c r="I56" s="112">
        <v>33.200000000000003</v>
      </c>
      <c r="J56" s="112">
        <v>33.799999999999997</v>
      </c>
      <c r="K56" s="185"/>
      <c r="L56" s="186"/>
      <c r="M56" s="55"/>
    </row>
    <row r="57" spans="1:13" ht="12.75" customHeight="1" x14ac:dyDescent="0.15">
      <c r="A57" s="69" t="s">
        <v>17</v>
      </c>
      <c r="B57" s="112">
        <v>31.6</v>
      </c>
      <c r="C57" s="112">
        <v>33.9</v>
      </c>
      <c r="D57" s="112">
        <v>31.6</v>
      </c>
      <c r="E57" s="112">
        <v>34.299999999999997</v>
      </c>
      <c r="F57" s="112">
        <v>32.4</v>
      </c>
      <c r="G57" s="112">
        <v>31.5</v>
      </c>
      <c r="H57" s="112">
        <v>33.1</v>
      </c>
      <c r="I57" s="112">
        <v>31.6</v>
      </c>
      <c r="J57" s="112">
        <v>32.1</v>
      </c>
      <c r="K57" s="185"/>
      <c r="L57" s="186"/>
      <c r="M57" s="55"/>
    </row>
    <row r="58" spans="1:13" ht="12.75" customHeight="1" x14ac:dyDescent="0.15">
      <c r="A58" s="245" t="s">
        <v>168</v>
      </c>
      <c r="B58" s="245"/>
      <c r="C58" s="245"/>
      <c r="D58" s="245"/>
      <c r="E58" s="245"/>
      <c r="F58" s="245"/>
      <c r="G58" s="245"/>
      <c r="H58" s="245"/>
      <c r="I58" s="245"/>
      <c r="J58" s="245"/>
      <c r="K58" s="245"/>
      <c r="L58" s="186"/>
    </row>
    <row r="59" spans="1:13" ht="12.75" customHeight="1" x14ac:dyDescent="0.15">
      <c r="A59" s="187" t="s">
        <v>38</v>
      </c>
      <c r="B59" s="61"/>
      <c r="C59" s="61"/>
      <c r="D59" s="61"/>
      <c r="E59" s="61"/>
      <c r="F59" s="61"/>
      <c r="G59" s="61"/>
      <c r="H59" s="61"/>
      <c r="I59" s="61"/>
      <c r="J59" s="61"/>
      <c r="K59" s="61"/>
      <c r="L59" s="186"/>
    </row>
    <row r="60" spans="1:13" ht="12.75" customHeight="1" x14ac:dyDescent="0.15">
      <c r="A60" s="69" t="s">
        <v>319</v>
      </c>
      <c r="B60" s="117">
        <v>21</v>
      </c>
      <c r="C60" s="117">
        <v>22</v>
      </c>
      <c r="D60" s="117">
        <v>31</v>
      </c>
      <c r="E60" s="117">
        <v>4</v>
      </c>
      <c r="F60" s="117">
        <v>9</v>
      </c>
      <c r="G60" s="117">
        <v>3</v>
      </c>
      <c r="H60" s="117">
        <v>0</v>
      </c>
      <c r="I60" s="117">
        <v>0</v>
      </c>
      <c r="J60" s="117">
        <v>91</v>
      </c>
      <c r="K60" s="122">
        <v>62.1</v>
      </c>
      <c r="L60" s="186"/>
      <c r="M60" s="55"/>
    </row>
    <row r="61" spans="1:13" ht="12.75" customHeight="1" x14ac:dyDescent="0.15">
      <c r="A61" s="69" t="s">
        <v>320</v>
      </c>
      <c r="B61" s="117">
        <v>84</v>
      </c>
      <c r="C61" s="117">
        <v>45</v>
      </c>
      <c r="D61" s="117">
        <v>39</v>
      </c>
      <c r="E61" s="117">
        <v>10</v>
      </c>
      <c r="F61" s="117">
        <v>27</v>
      </c>
      <c r="G61" s="117">
        <v>3</v>
      </c>
      <c r="H61" s="117">
        <v>0</v>
      </c>
      <c r="I61" s="117">
        <v>5</v>
      </c>
      <c r="J61" s="117">
        <v>221</v>
      </c>
      <c r="K61" s="122">
        <v>140.9</v>
      </c>
      <c r="L61" s="186"/>
      <c r="M61" s="55"/>
    </row>
    <row r="62" spans="1:13" ht="12.75" customHeight="1" x14ac:dyDescent="0.15">
      <c r="A62" s="69" t="s">
        <v>321</v>
      </c>
      <c r="B62" s="117">
        <v>818</v>
      </c>
      <c r="C62" s="117">
        <v>595</v>
      </c>
      <c r="D62" s="117">
        <v>566</v>
      </c>
      <c r="E62" s="117">
        <v>162</v>
      </c>
      <c r="F62" s="117">
        <v>288</v>
      </c>
      <c r="G62" s="117">
        <v>64</v>
      </c>
      <c r="H62" s="117">
        <v>24</v>
      </c>
      <c r="I62" s="117">
        <v>40</v>
      </c>
      <c r="J62" s="117">
        <v>2554</v>
      </c>
      <c r="K62" s="122">
        <v>253.9</v>
      </c>
      <c r="L62" s="186"/>
      <c r="M62" s="55"/>
    </row>
    <row r="63" spans="1:13" ht="12.75" customHeight="1" x14ac:dyDescent="0.15">
      <c r="A63" s="69" t="s">
        <v>322</v>
      </c>
      <c r="B63" s="117">
        <v>1354</v>
      </c>
      <c r="C63" s="117">
        <v>1054</v>
      </c>
      <c r="D63" s="117">
        <v>902</v>
      </c>
      <c r="E63" s="117">
        <v>310</v>
      </c>
      <c r="F63" s="117">
        <v>548</v>
      </c>
      <c r="G63" s="117">
        <v>72</v>
      </c>
      <c r="H63" s="117">
        <v>26</v>
      </c>
      <c r="I63" s="117">
        <v>59</v>
      </c>
      <c r="J63" s="117">
        <v>4324</v>
      </c>
      <c r="K63" s="122">
        <v>466.9</v>
      </c>
      <c r="L63" s="186"/>
      <c r="M63" s="55"/>
    </row>
    <row r="64" spans="1:13" ht="12.75" customHeight="1" x14ac:dyDescent="0.15">
      <c r="A64" s="69" t="s">
        <v>323</v>
      </c>
      <c r="B64" s="117">
        <v>1476</v>
      </c>
      <c r="C64" s="117">
        <v>1108</v>
      </c>
      <c r="D64" s="117">
        <v>995</v>
      </c>
      <c r="E64" s="117">
        <v>344</v>
      </c>
      <c r="F64" s="117">
        <v>682</v>
      </c>
      <c r="G64" s="117">
        <v>76</v>
      </c>
      <c r="H64" s="117">
        <v>38</v>
      </c>
      <c r="I64" s="117">
        <v>54</v>
      </c>
      <c r="J64" s="117">
        <v>4770</v>
      </c>
      <c r="K64" s="122">
        <v>519.9</v>
      </c>
      <c r="L64" s="186"/>
      <c r="M64" s="55"/>
    </row>
    <row r="65" spans="1:13" ht="12.75" customHeight="1" x14ac:dyDescent="0.15">
      <c r="A65" s="69" t="s">
        <v>324</v>
      </c>
      <c r="B65" s="117">
        <v>1417</v>
      </c>
      <c r="C65" s="117">
        <v>921</v>
      </c>
      <c r="D65" s="117">
        <v>867</v>
      </c>
      <c r="E65" s="117">
        <v>354</v>
      </c>
      <c r="F65" s="117">
        <v>647</v>
      </c>
      <c r="G65" s="117">
        <v>76</v>
      </c>
      <c r="H65" s="117">
        <v>24</v>
      </c>
      <c r="I65" s="117">
        <v>42</v>
      </c>
      <c r="J65" s="117">
        <v>4360</v>
      </c>
      <c r="K65" s="122">
        <v>495.2</v>
      </c>
      <c r="L65" s="186"/>
      <c r="M65" s="55"/>
    </row>
    <row r="66" spans="1:13" ht="12.75" customHeight="1" x14ac:dyDescent="0.15">
      <c r="A66" s="69" t="s">
        <v>325</v>
      </c>
      <c r="B66" s="117">
        <v>1116</v>
      </c>
      <c r="C66" s="117">
        <v>709</v>
      </c>
      <c r="D66" s="117">
        <v>636</v>
      </c>
      <c r="E66" s="117">
        <v>273</v>
      </c>
      <c r="F66" s="117">
        <v>503</v>
      </c>
      <c r="G66" s="117">
        <v>57</v>
      </c>
      <c r="H66" s="117">
        <v>33</v>
      </c>
      <c r="I66" s="117">
        <v>35</v>
      </c>
      <c r="J66" s="117">
        <v>3375</v>
      </c>
      <c r="K66" s="122">
        <v>431.3</v>
      </c>
      <c r="L66" s="186"/>
      <c r="M66" s="55"/>
    </row>
    <row r="67" spans="1:13" ht="12.75" customHeight="1" x14ac:dyDescent="0.15">
      <c r="A67" s="69" t="s">
        <v>326</v>
      </c>
      <c r="B67" s="117">
        <v>858</v>
      </c>
      <c r="C67" s="117">
        <v>526</v>
      </c>
      <c r="D67" s="117">
        <v>445</v>
      </c>
      <c r="E67" s="117">
        <v>242</v>
      </c>
      <c r="F67" s="117">
        <v>378</v>
      </c>
      <c r="G67" s="117">
        <v>39</v>
      </c>
      <c r="H67" s="117">
        <v>29</v>
      </c>
      <c r="I67" s="117">
        <v>34</v>
      </c>
      <c r="J67" s="117">
        <v>2541</v>
      </c>
      <c r="K67" s="122">
        <v>315.89999999999998</v>
      </c>
      <c r="L67" s="186"/>
      <c r="M67" s="55"/>
    </row>
    <row r="68" spans="1:13" ht="12.75" customHeight="1" x14ac:dyDescent="0.15">
      <c r="A68" s="69" t="s">
        <v>327</v>
      </c>
      <c r="B68" s="117">
        <v>607</v>
      </c>
      <c r="C68" s="117">
        <v>370</v>
      </c>
      <c r="D68" s="117">
        <v>250</v>
      </c>
      <c r="E68" s="117">
        <v>148</v>
      </c>
      <c r="F68" s="117">
        <v>269</v>
      </c>
      <c r="G68" s="117">
        <v>23</v>
      </c>
      <c r="H68" s="117">
        <v>23</v>
      </c>
      <c r="I68" s="117">
        <v>9</v>
      </c>
      <c r="J68" s="117">
        <v>1702</v>
      </c>
      <c r="K68" s="122">
        <v>229.7</v>
      </c>
      <c r="L68" s="186"/>
      <c r="M68" s="55"/>
    </row>
    <row r="69" spans="1:13" ht="12.75" customHeight="1" x14ac:dyDescent="0.15">
      <c r="A69" s="69" t="s">
        <v>328</v>
      </c>
      <c r="B69" s="117">
        <v>410</v>
      </c>
      <c r="C69" s="117">
        <v>227</v>
      </c>
      <c r="D69" s="117">
        <v>174</v>
      </c>
      <c r="E69" s="117">
        <v>92</v>
      </c>
      <c r="F69" s="117">
        <v>151</v>
      </c>
      <c r="G69" s="117">
        <v>11</v>
      </c>
      <c r="H69" s="117">
        <v>16</v>
      </c>
      <c r="I69" s="117">
        <v>9</v>
      </c>
      <c r="J69" s="117">
        <v>1091</v>
      </c>
      <c r="K69" s="122">
        <v>147.1</v>
      </c>
      <c r="L69" s="186"/>
      <c r="M69" s="55"/>
    </row>
    <row r="70" spans="1:13" ht="12.75" customHeight="1" x14ac:dyDescent="0.15">
      <c r="A70" s="69" t="s">
        <v>329</v>
      </c>
      <c r="B70" s="117">
        <v>275</v>
      </c>
      <c r="C70" s="117">
        <v>159</v>
      </c>
      <c r="D70" s="117">
        <v>94</v>
      </c>
      <c r="E70" s="117">
        <v>77</v>
      </c>
      <c r="F70" s="117">
        <v>85</v>
      </c>
      <c r="G70" s="117">
        <v>11</v>
      </c>
      <c r="H70" s="117">
        <v>14</v>
      </c>
      <c r="I70" s="117">
        <v>3</v>
      </c>
      <c r="J70" s="117">
        <v>713</v>
      </c>
      <c r="K70" s="122">
        <v>105.3</v>
      </c>
      <c r="L70" s="186"/>
      <c r="M70" s="55"/>
    </row>
    <row r="71" spans="1:13" ht="12.75" customHeight="1" x14ac:dyDescent="0.15">
      <c r="A71" s="69" t="s">
        <v>330</v>
      </c>
      <c r="B71" s="117">
        <v>406</v>
      </c>
      <c r="C71" s="117">
        <v>270</v>
      </c>
      <c r="D71" s="117">
        <v>161</v>
      </c>
      <c r="E71" s="117">
        <v>109</v>
      </c>
      <c r="F71" s="117">
        <v>134</v>
      </c>
      <c r="G71" s="117">
        <v>26</v>
      </c>
      <c r="H71" s="117">
        <v>14</v>
      </c>
      <c r="I71" s="117">
        <v>12</v>
      </c>
      <c r="J71" s="117">
        <v>1132</v>
      </c>
      <c r="K71" s="122">
        <v>58.9</v>
      </c>
      <c r="L71" s="186"/>
      <c r="M71" s="55"/>
    </row>
    <row r="72" spans="1:13" s="28" customFormat="1" ht="12.75" customHeight="1" x14ac:dyDescent="0.15">
      <c r="A72" s="70" t="s">
        <v>24</v>
      </c>
      <c r="B72" s="118">
        <v>8832</v>
      </c>
      <c r="C72" s="118">
        <v>6001</v>
      </c>
      <c r="D72" s="118">
        <v>5156</v>
      </c>
      <c r="E72" s="118">
        <v>2126</v>
      </c>
      <c r="F72" s="118">
        <v>3722</v>
      </c>
      <c r="G72" s="118">
        <v>474</v>
      </c>
      <c r="H72" s="118">
        <v>243</v>
      </c>
      <c r="I72" s="118">
        <v>312</v>
      </c>
      <c r="J72" s="118">
        <v>26877</v>
      </c>
      <c r="K72" s="114">
        <v>277.10000000000002</v>
      </c>
      <c r="L72" s="195"/>
      <c r="M72" s="55"/>
    </row>
    <row r="73" spans="1:13" s="28" customFormat="1" ht="12.75" customHeight="1" x14ac:dyDescent="0.15">
      <c r="A73" s="70"/>
      <c r="B73" s="118"/>
      <c r="C73" s="118"/>
      <c r="D73" s="118"/>
      <c r="E73" s="118"/>
      <c r="F73" s="118"/>
      <c r="G73" s="118"/>
      <c r="H73" s="118"/>
      <c r="I73" s="118"/>
      <c r="J73" s="118"/>
      <c r="K73" s="114"/>
      <c r="L73" s="195"/>
      <c r="M73" s="55"/>
    </row>
    <row r="74" spans="1:13" ht="12.75" customHeight="1" x14ac:dyDescent="0.15">
      <c r="A74" s="69" t="s">
        <v>186</v>
      </c>
      <c r="B74" s="112">
        <v>39.5</v>
      </c>
      <c r="C74" s="112">
        <v>38.5</v>
      </c>
      <c r="D74" s="112">
        <v>37.200000000000003</v>
      </c>
      <c r="E74" s="112">
        <v>40.4</v>
      </c>
      <c r="F74" s="112">
        <v>39.1</v>
      </c>
      <c r="G74" s="112">
        <v>38.200000000000003</v>
      </c>
      <c r="H74" s="112">
        <v>41.9</v>
      </c>
      <c r="I74" s="112">
        <v>37.1</v>
      </c>
      <c r="J74" s="112">
        <v>38.799999999999997</v>
      </c>
      <c r="K74" s="185"/>
      <c r="L74" s="186"/>
      <c r="M74" s="55"/>
    </row>
    <row r="75" spans="1:13" ht="12.75" customHeight="1" x14ac:dyDescent="0.15">
      <c r="A75" s="69" t="s">
        <v>17</v>
      </c>
      <c r="B75" s="112">
        <v>37.299999999999997</v>
      </c>
      <c r="C75" s="112">
        <v>36</v>
      </c>
      <c r="D75" s="112">
        <v>35.299999999999997</v>
      </c>
      <c r="E75" s="112">
        <v>38.299999999999997</v>
      </c>
      <c r="F75" s="112">
        <v>37.200000000000003</v>
      </c>
      <c r="G75" s="112">
        <v>36.200000000000003</v>
      </c>
      <c r="H75" s="112">
        <v>40.200000000000003</v>
      </c>
      <c r="I75" s="112">
        <v>34.9</v>
      </c>
      <c r="J75" s="112">
        <v>36.6</v>
      </c>
      <c r="K75" s="185"/>
      <c r="L75" s="186"/>
      <c r="M75" s="55"/>
    </row>
    <row r="76" spans="1:13" ht="12.75" customHeight="1" x14ac:dyDescent="0.15">
      <c r="A76" s="187" t="s">
        <v>40</v>
      </c>
      <c r="B76" s="61"/>
      <c r="C76" s="61"/>
      <c r="D76" s="61"/>
      <c r="E76" s="61"/>
      <c r="F76" s="61"/>
      <c r="G76" s="61"/>
      <c r="H76" s="61"/>
      <c r="I76" s="61"/>
      <c r="J76" s="61"/>
      <c r="K76" s="61"/>
      <c r="L76" s="186"/>
      <c r="M76" s="55"/>
    </row>
    <row r="77" spans="1:13" ht="12.75" customHeight="1" x14ac:dyDescent="0.15">
      <c r="A77" s="69" t="s">
        <v>319</v>
      </c>
      <c r="B77" s="117">
        <v>0</v>
      </c>
      <c r="C77" s="117">
        <v>0</v>
      </c>
      <c r="D77" s="117">
        <v>0</v>
      </c>
      <c r="E77" s="117">
        <v>0</v>
      </c>
      <c r="F77" s="117">
        <v>0</v>
      </c>
      <c r="G77" s="117">
        <v>0</v>
      </c>
      <c r="H77" s="117">
        <v>0</v>
      </c>
      <c r="I77" s="117">
        <v>0</v>
      </c>
      <c r="J77" s="117">
        <v>5</v>
      </c>
      <c r="K77" s="122">
        <v>3.6</v>
      </c>
      <c r="L77" s="186"/>
      <c r="M77" s="55"/>
    </row>
    <row r="78" spans="1:13" ht="12.75" customHeight="1" x14ac:dyDescent="0.15">
      <c r="A78" s="69" t="s">
        <v>320</v>
      </c>
      <c r="B78" s="117">
        <v>4</v>
      </c>
      <c r="C78" s="117">
        <v>3</v>
      </c>
      <c r="D78" s="117">
        <v>8</v>
      </c>
      <c r="E78" s="117">
        <v>0</v>
      </c>
      <c r="F78" s="117">
        <v>3</v>
      </c>
      <c r="G78" s="117">
        <v>0</v>
      </c>
      <c r="H78" s="117">
        <v>0</v>
      </c>
      <c r="I78" s="117">
        <v>0</v>
      </c>
      <c r="J78" s="117">
        <v>14</v>
      </c>
      <c r="K78" s="122">
        <v>9.6</v>
      </c>
      <c r="L78" s="186"/>
      <c r="M78" s="55"/>
    </row>
    <row r="79" spans="1:13" ht="12.75" customHeight="1" x14ac:dyDescent="0.15">
      <c r="A79" s="69" t="s">
        <v>321</v>
      </c>
      <c r="B79" s="117">
        <v>63</v>
      </c>
      <c r="C79" s="117">
        <v>34</v>
      </c>
      <c r="D79" s="117">
        <v>43</v>
      </c>
      <c r="E79" s="117">
        <v>11</v>
      </c>
      <c r="F79" s="117">
        <v>32</v>
      </c>
      <c r="G79" s="117">
        <v>6</v>
      </c>
      <c r="H79" s="117">
        <v>3</v>
      </c>
      <c r="I79" s="117">
        <v>0</v>
      </c>
      <c r="J79" s="117">
        <v>207</v>
      </c>
      <c r="K79" s="122">
        <v>21.8</v>
      </c>
      <c r="L79" s="186"/>
      <c r="M79" s="55"/>
    </row>
    <row r="80" spans="1:13" ht="12.75" customHeight="1" x14ac:dyDescent="0.15">
      <c r="A80" s="69" t="s">
        <v>322</v>
      </c>
      <c r="B80" s="117">
        <v>90</v>
      </c>
      <c r="C80" s="117">
        <v>65</v>
      </c>
      <c r="D80" s="117">
        <v>86</v>
      </c>
      <c r="E80" s="117">
        <v>34</v>
      </c>
      <c r="F80" s="117">
        <v>56</v>
      </c>
      <c r="G80" s="117">
        <v>12</v>
      </c>
      <c r="H80" s="117">
        <v>6</v>
      </c>
      <c r="I80" s="117">
        <v>4</v>
      </c>
      <c r="J80" s="117">
        <v>345</v>
      </c>
      <c r="K80" s="122">
        <v>37.700000000000003</v>
      </c>
      <c r="L80" s="186"/>
      <c r="M80" s="55"/>
    </row>
    <row r="81" spans="1:13" ht="12.75" customHeight="1" x14ac:dyDescent="0.15">
      <c r="A81" s="69" t="s">
        <v>323</v>
      </c>
      <c r="B81" s="117">
        <v>93</v>
      </c>
      <c r="C81" s="117">
        <v>74</v>
      </c>
      <c r="D81" s="117">
        <v>81</v>
      </c>
      <c r="E81" s="117">
        <v>18</v>
      </c>
      <c r="F81" s="117">
        <v>90</v>
      </c>
      <c r="G81" s="117">
        <v>6</v>
      </c>
      <c r="H81" s="117">
        <v>0</v>
      </c>
      <c r="I81" s="117">
        <v>5</v>
      </c>
      <c r="J81" s="117">
        <v>367</v>
      </c>
      <c r="K81" s="122">
        <v>38.799999999999997</v>
      </c>
      <c r="L81" s="186"/>
      <c r="M81" s="55"/>
    </row>
    <row r="82" spans="1:13" ht="12.75" customHeight="1" x14ac:dyDescent="0.15">
      <c r="A82" s="69" t="s">
        <v>324</v>
      </c>
      <c r="B82" s="117">
        <v>76</v>
      </c>
      <c r="C82" s="117">
        <v>53</v>
      </c>
      <c r="D82" s="117">
        <v>72</v>
      </c>
      <c r="E82" s="117">
        <v>31</v>
      </c>
      <c r="F82" s="117">
        <v>71</v>
      </c>
      <c r="G82" s="117">
        <v>13</v>
      </c>
      <c r="H82" s="117">
        <v>0</v>
      </c>
      <c r="I82" s="117">
        <v>3</v>
      </c>
      <c r="J82" s="117">
        <v>319</v>
      </c>
      <c r="K82" s="122">
        <v>35.6</v>
      </c>
      <c r="L82" s="186"/>
      <c r="M82" s="55"/>
    </row>
    <row r="83" spans="1:13" ht="12.75" customHeight="1" x14ac:dyDescent="0.15">
      <c r="A83" s="69" t="s">
        <v>325</v>
      </c>
      <c r="B83" s="117">
        <v>88</v>
      </c>
      <c r="C83" s="117">
        <v>25</v>
      </c>
      <c r="D83" s="117">
        <v>74</v>
      </c>
      <c r="E83" s="117">
        <v>30</v>
      </c>
      <c r="F83" s="117">
        <v>58</v>
      </c>
      <c r="G83" s="117">
        <v>3</v>
      </c>
      <c r="H83" s="117">
        <v>6</v>
      </c>
      <c r="I83" s="117">
        <v>5</v>
      </c>
      <c r="J83" s="117">
        <v>286</v>
      </c>
      <c r="K83" s="122">
        <v>36.1</v>
      </c>
      <c r="L83" s="186"/>
      <c r="M83" s="55"/>
    </row>
    <row r="84" spans="1:13" ht="12.75" customHeight="1" x14ac:dyDescent="0.15">
      <c r="A84" s="69" t="s">
        <v>326</v>
      </c>
      <c r="B84" s="117">
        <v>60</v>
      </c>
      <c r="C84" s="117">
        <v>33</v>
      </c>
      <c r="D84" s="117">
        <v>48</v>
      </c>
      <c r="E84" s="117">
        <v>15</v>
      </c>
      <c r="F84" s="117">
        <v>39</v>
      </c>
      <c r="G84" s="117">
        <v>3</v>
      </c>
      <c r="H84" s="117">
        <v>3</v>
      </c>
      <c r="I84" s="117">
        <v>4</v>
      </c>
      <c r="J84" s="117">
        <v>207</v>
      </c>
      <c r="K84" s="122">
        <v>25</v>
      </c>
      <c r="L84" s="186"/>
      <c r="M84" s="55"/>
    </row>
    <row r="85" spans="1:13" ht="12.75" customHeight="1" x14ac:dyDescent="0.15">
      <c r="A85" s="69" t="s">
        <v>327</v>
      </c>
      <c r="B85" s="117">
        <v>42</v>
      </c>
      <c r="C85" s="117">
        <v>14</v>
      </c>
      <c r="D85" s="117">
        <v>22</v>
      </c>
      <c r="E85" s="117">
        <v>8</v>
      </c>
      <c r="F85" s="117">
        <v>12</v>
      </c>
      <c r="G85" s="117">
        <v>0</v>
      </c>
      <c r="H85" s="117">
        <v>0</v>
      </c>
      <c r="I85" s="117">
        <v>0</v>
      </c>
      <c r="J85" s="117">
        <v>103</v>
      </c>
      <c r="K85" s="122">
        <v>13.3</v>
      </c>
      <c r="L85" s="186"/>
      <c r="M85" s="55"/>
    </row>
    <row r="86" spans="1:13" ht="12.75" customHeight="1" x14ac:dyDescent="0.15">
      <c r="A86" s="69" t="s">
        <v>328</v>
      </c>
      <c r="B86" s="117">
        <v>23</v>
      </c>
      <c r="C86" s="117">
        <v>22</v>
      </c>
      <c r="D86" s="117">
        <v>19</v>
      </c>
      <c r="E86" s="117">
        <v>3</v>
      </c>
      <c r="F86" s="117">
        <v>15</v>
      </c>
      <c r="G86" s="117">
        <v>0</v>
      </c>
      <c r="H86" s="117">
        <v>0</v>
      </c>
      <c r="I86" s="117">
        <v>0</v>
      </c>
      <c r="J86" s="117">
        <v>73</v>
      </c>
      <c r="K86" s="122">
        <v>9.4</v>
      </c>
      <c r="L86" s="186"/>
      <c r="M86" s="55"/>
    </row>
    <row r="87" spans="1:13" ht="12.75" customHeight="1" x14ac:dyDescent="0.15">
      <c r="A87" s="69" t="s">
        <v>329</v>
      </c>
      <c r="B87" s="117">
        <v>12</v>
      </c>
      <c r="C87" s="117">
        <v>9</v>
      </c>
      <c r="D87" s="117">
        <v>4</v>
      </c>
      <c r="E87" s="117">
        <v>3</v>
      </c>
      <c r="F87" s="117">
        <v>8</v>
      </c>
      <c r="G87" s="117">
        <v>0</v>
      </c>
      <c r="H87" s="117">
        <v>0</v>
      </c>
      <c r="I87" s="117">
        <v>0</v>
      </c>
      <c r="J87" s="117">
        <v>33</v>
      </c>
      <c r="K87" s="122">
        <v>4.5999999999999996</v>
      </c>
      <c r="L87" s="186"/>
      <c r="M87" s="55"/>
    </row>
    <row r="88" spans="1:13" ht="12.75" customHeight="1" x14ac:dyDescent="0.15">
      <c r="A88" s="69" t="s">
        <v>330</v>
      </c>
      <c r="B88" s="117">
        <v>10</v>
      </c>
      <c r="C88" s="117">
        <v>6</v>
      </c>
      <c r="D88" s="117">
        <v>8</v>
      </c>
      <c r="E88" s="117">
        <v>3</v>
      </c>
      <c r="F88" s="117">
        <v>3</v>
      </c>
      <c r="G88" s="117">
        <v>3</v>
      </c>
      <c r="H88" s="117">
        <v>0</v>
      </c>
      <c r="I88" s="117">
        <v>0</v>
      </c>
      <c r="J88" s="117">
        <v>32</v>
      </c>
      <c r="K88" s="122">
        <v>1.5</v>
      </c>
      <c r="L88" s="186"/>
      <c r="M88" s="55"/>
    </row>
    <row r="89" spans="1:13" s="28" customFormat="1" ht="12.75" customHeight="1" x14ac:dyDescent="0.15">
      <c r="A89" s="70" t="s">
        <v>24</v>
      </c>
      <c r="B89" s="118">
        <v>552</v>
      </c>
      <c r="C89" s="118">
        <v>347</v>
      </c>
      <c r="D89" s="118">
        <v>460</v>
      </c>
      <c r="E89" s="118">
        <v>161</v>
      </c>
      <c r="F89" s="118">
        <v>389</v>
      </c>
      <c r="G89" s="118">
        <v>45</v>
      </c>
      <c r="H89" s="118">
        <v>18</v>
      </c>
      <c r="I89" s="118">
        <v>16</v>
      </c>
      <c r="J89" s="118">
        <v>1996</v>
      </c>
      <c r="K89" s="114">
        <v>19.8</v>
      </c>
      <c r="L89" s="195"/>
      <c r="M89" s="55"/>
    </row>
    <row r="90" spans="1:13" s="28" customFormat="1" ht="12.75" customHeight="1" x14ac:dyDescent="0.15">
      <c r="A90" s="70"/>
      <c r="B90" s="118"/>
      <c r="C90" s="118"/>
      <c r="D90" s="118"/>
      <c r="E90" s="118"/>
      <c r="F90" s="118"/>
      <c r="G90" s="118"/>
      <c r="H90" s="118"/>
      <c r="I90" s="118"/>
      <c r="J90" s="118"/>
      <c r="K90" s="114"/>
      <c r="L90" s="195"/>
      <c r="M90" s="55"/>
    </row>
    <row r="91" spans="1:13" ht="12.75" customHeight="1" x14ac:dyDescent="0.15">
      <c r="A91" s="69" t="s">
        <v>186</v>
      </c>
      <c r="B91" s="112">
        <v>37.9</v>
      </c>
      <c r="C91" s="112">
        <v>37</v>
      </c>
      <c r="D91" s="112">
        <v>36.6</v>
      </c>
      <c r="E91" s="112">
        <v>38.799999999999997</v>
      </c>
      <c r="F91" s="112">
        <v>37.200000000000003</v>
      </c>
      <c r="G91" s="112">
        <v>34.700000000000003</v>
      </c>
      <c r="H91" s="112">
        <v>37.9</v>
      </c>
      <c r="I91" s="112">
        <v>36.5</v>
      </c>
      <c r="J91" s="112">
        <v>37.299999999999997</v>
      </c>
      <c r="K91" s="185"/>
      <c r="L91" s="186"/>
      <c r="M91" s="55"/>
    </row>
    <row r="92" spans="1:13" ht="12.75" customHeight="1" x14ac:dyDescent="0.15">
      <c r="A92" s="69" t="s">
        <v>17</v>
      </c>
      <c r="B92" s="112">
        <v>36.700000000000003</v>
      </c>
      <c r="C92" s="112">
        <v>34.299999999999997</v>
      </c>
      <c r="D92" s="112">
        <v>35.6</v>
      </c>
      <c r="E92" s="112">
        <v>37.799999999999997</v>
      </c>
      <c r="F92" s="112">
        <v>35.799999999999997</v>
      </c>
      <c r="G92" s="112">
        <v>33.700000000000003</v>
      </c>
      <c r="H92" s="112">
        <v>41.7</v>
      </c>
      <c r="I92" s="112">
        <v>36.200000000000003</v>
      </c>
      <c r="J92" s="112">
        <v>36</v>
      </c>
      <c r="K92" s="185"/>
      <c r="L92" s="186"/>
      <c r="M92" s="55"/>
    </row>
    <row r="93" spans="1:13" ht="12.75" customHeight="1" x14ac:dyDescent="0.15">
      <c r="A93" s="187" t="s">
        <v>41</v>
      </c>
      <c r="B93" s="61"/>
      <c r="C93" s="61"/>
      <c r="D93" s="61"/>
      <c r="E93" s="61"/>
      <c r="F93" s="61"/>
      <c r="G93" s="61"/>
      <c r="H93" s="61"/>
      <c r="I93" s="61"/>
      <c r="J93" s="61"/>
      <c r="K93" s="61"/>
      <c r="L93" s="186"/>
      <c r="M93" s="55"/>
    </row>
    <row r="94" spans="1:13" ht="12.75" customHeight="1" x14ac:dyDescent="0.15">
      <c r="A94" s="69" t="s">
        <v>319</v>
      </c>
      <c r="B94" s="117">
        <v>21</v>
      </c>
      <c r="C94" s="117">
        <v>19</v>
      </c>
      <c r="D94" s="117">
        <v>31</v>
      </c>
      <c r="E94" s="117">
        <v>4</v>
      </c>
      <c r="F94" s="117">
        <v>10</v>
      </c>
      <c r="G94" s="117">
        <v>3</v>
      </c>
      <c r="H94" s="117">
        <v>0</v>
      </c>
      <c r="I94" s="117">
        <v>0</v>
      </c>
      <c r="J94" s="117">
        <v>92</v>
      </c>
      <c r="K94" s="122">
        <v>32.299999999999997</v>
      </c>
      <c r="L94" s="186"/>
      <c r="M94" s="55"/>
    </row>
    <row r="95" spans="1:13" ht="12.75" customHeight="1" x14ac:dyDescent="0.15">
      <c r="A95" s="69" t="s">
        <v>320</v>
      </c>
      <c r="B95" s="117">
        <v>86</v>
      </c>
      <c r="C95" s="117">
        <v>49</v>
      </c>
      <c r="D95" s="117">
        <v>50</v>
      </c>
      <c r="E95" s="117">
        <v>10</v>
      </c>
      <c r="F95" s="117">
        <v>33</v>
      </c>
      <c r="G95" s="117">
        <v>3</v>
      </c>
      <c r="H95" s="117">
        <v>6</v>
      </c>
      <c r="I95" s="117">
        <v>5</v>
      </c>
      <c r="J95" s="117">
        <v>235</v>
      </c>
      <c r="K95" s="122">
        <v>77.5</v>
      </c>
      <c r="L95" s="186"/>
      <c r="M95" s="55"/>
    </row>
    <row r="96" spans="1:13" ht="12.75" customHeight="1" x14ac:dyDescent="0.15">
      <c r="A96" s="69" t="s">
        <v>321</v>
      </c>
      <c r="B96" s="117">
        <v>877</v>
      </c>
      <c r="C96" s="117">
        <v>635</v>
      </c>
      <c r="D96" s="117">
        <v>614</v>
      </c>
      <c r="E96" s="117">
        <v>172</v>
      </c>
      <c r="F96" s="117">
        <v>327</v>
      </c>
      <c r="G96" s="117">
        <v>68</v>
      </c>
      <c r="H96" s="117">
        <v>23</v>
      </c>
      <c r="I96" s="117">
        <v>39</v>
      </c>
      <c r="J96" s="117">
        <v>2762</v>
      </c>
      <c r="K96" s="122">
        <v>141.1</v>
      </c>
      <c r="L96" s="186"/>
      <c r="M96" s="55"/>
    </row>
    <row r="97" spans="1:13" ht="12.75" customHeight="1" x14ac:dyDescent="0.15">
      <c r="A97" s="69" t="s">
        <v>322</v>
      </c>
      <c r="B97" s="117">
        <v>1445</v>
      </c>
      <c r="C97" s="117">
        <v>1122</v>
      </c>
      <c r="D97" s="117">
        <v>982</v>
      </c>
      <c r="E97" s="117">
        <v>337</v>
      </c>
      <c r="F97" s="117">
        <v>603</v>
      </c>
      <c r="G97" s="117">
        <v>81</v>
      </c>
      <c r="H97" s="117">
        <v>27</v>
      </c>
      <c r="I97" s="117">
        <v>63</v>
      </c>
      <c r="J97" s="117">
        <v>4670</v>
      </c>
      <c r="K97" s="122">
        <v>253.5</v>
      </c>
      <c r="L97" s="186"/>
      <c r="M97" s="55"/>
    </row>
    <row r="98" spans="1:13" ht="12.75" customHeight="1" x14ac:dyDescent="0.15">
      <c r="A98" s="69" t="s">
        <v>323</v>
      </c>
      <c r="B98" s="117">
        <v>1570</v>
      </c>
      <c r="C98" s="117">
        <v>1181</v>
      </c>
      <c r="D98" s="117">
        <v>1073</v>
      </c>
      <c r="E98" s="117">
        <v>368</v>
      </c>
      <c r="F98" s="117">
        <v>766</v>
      </c>
      <c r="G98" s="117">
        <v>81</v>
      </c>
      <c r="H98" s="117">
        <v>38</v>
      </c>
      <c r="I98" s="117">
        <v>56</v>
      </c>
      <c r="J98" s="117">
        <v>5137</v>
      </c>
      <c r="K98" s="122">
        <v>275.8</v>
      </c>
      <c r="L98" s="186"/>
      <c r="M98" s="55"/>
    </row>
    <row r="99" spans="1:13" ht="12.75" customHeight="1" x14ac:dyDescent="0.15">
      <c r="A99" s="69" t="s">
        <v>324</v>
      </c>
      <c r="B99" s="117">
        <v>1494</v>
      </c>
      <c r="C99" s="117">
        <v>978</v>
      </c>
      <c r="D99" s="117">
        <v>941</v>
      </c>
      <c r="E99" s="117">
        <v>387</v>
      </c>
      <c r="F99" s="117">
        <v>714</v>
      </c>
      <c r="G99" s="117">
        <v>95</v>
      </c>
      <c r="H99" s="117">
        <v>24</v>
      </c>
      <c r="I99" s="117">
        <v>51</v>
      </c>
      <c r="J99" s="117">
        <v>4681</v>
      </c>
      <c r="K99" s="122">
        <v>263.39999999999998</v>
      </c>
      <c r="L99" s="186"/>
      <c r="M99" s="55"/>
    </row>
    <row r="100" spans="1:13" ht="12.75" customHeight="1" x14ac:dyDescent="0.15">
      <c r="A100" s="69" t="s">
        <v>325</v>
      </c>
      <c r="B100" s="117">
        <v>1201</v>
      </c>
      <c r="C100" s="117">
        <v>739</v>
      </c>
      <c r="D100" s="117">
        <v>711</v>
      </c>
      <c r="E100" s="117">
        <v>307</v>
      </c>
      <c r="F100" s="117">
        <v>559</v>
      </c>
      <c r="G100" s="117">
        <v>62</v>
      </c>
      <c r="H100" s="117">
        <v>45</v>
      </c>
      <c r="I100" s="117">
        <v>38</v>
      </c>
      <c r="J100" s="117">
        <v>3656</v>
      </c>
      <c r="K100" s="122">
        <v>232.2</v>
      </c>
      <c r="L100" s="186"/>
      <c r="M100" s="55"/>
    </row>
    <row r="101" spans="1:13" ht="12.75" customHeight="1" x14ac:dyDescent="0.15">
      <c r="A101" s="69" t="s">
        <v>326</v>
      </c>
      <c r="B101" s="117">
        <v>914</v>
      </c>
      <c r="C101" s="117">
        <v>558</v>
      </c>
      <c r="D101" s="117">
        <v>493</v>
      </c>
      <c r="E101" s="117">
        <v>255</v>
      </c>
      <c r="F101" s="117">
        <v>416</v>
      </c>
      <c r="G101" s="117">
        <v>46</v>
      </c>
      <c r="H101" s="117">
        <v>31</v>
      </c>
      <c r="I101" s="117">
        <v>38</v>
      </c>
      <c r="J101" s="117">
        <v>2743</v>
      </c>
      <c r="K101" s="122">
        <v>168</v>
      </c>
      <c r="L101" s="186"/>
      <c r="M101" s="55"/>
    </row>
    <row r="102" spans="1:13" ht="12.75" customHeight="1" x14ac:dyDescent="0.15">
      <c r="A102" s="69" t="s">
        <v>327</v>
      </c>
      <c r="B102" s="117">
        <v>650</v>
      </c>
      <c r="C102" s="117">
        <v>385</v>
      </c>
      <c r="D102" s="117">
        <v>274</v>
      </c>
      <c r="E102" s="117">
        <v>156</v>
      </c>
      <c r="F102" s="117">
        <v>279</v>
      </c>
      <c r="G102" s="117">
        <v>23</v>
      </c>
      <c r="H102" s="117">
        <v>23</v>
      </c>
      <c r="I102" s="117">
        <v>12</v>
      </c>
      <c r="J102" s="117">
        <v>1808</v>
      </c>
      <c r="K102" s="122">
        <v>119.2</v>
      </c>
      <c r="L102" s="186"/>
      <c r="M102" s="55"/>
    </row>
    <row r="103" spans="1:13" ht="12.75" customHeight="1" x14ac:dyDescent="0.15">
      <c r="A103" s="69" t="s">
        <v>328</v>
      </c>
      <c r="B103" s="117">
        <v>427</v>
      </c>
      <c r="C103" s="117">
        <v>246</v>
      </c>
      <c r="D103" s="117">
        <v>187</v>
      </c>
      <c r="E103" s="117">
        <v>95</v>
      </c>
      <c r="F103" s="117">
        <v>165</v>
      </c>
      <c r="G103" s="117">
        <v>11</v>
      </c>
      <c r="H103" s="117">
        <v>14</v>
      </c>
      <c r="I103" s="117">
        <v>9</v>
      </c>
      <c r="J103" s="117">
        <v>1167</v>
      </c>
      <c r="K103" s="122">
        <v>77</v>
      </c>
      <c r="L103" s="186"/>
      <c r="M103" s="55"/>
    </row>
    <row r="104" spans="1:13" ht="12.75" customHeight="1" x14ac:dyDescent="0.15">
      <c r="A104" s="69" t="s">
        <v>329</v>
      </c>
      <c r="B104" s="117">
        <v>283</v>
      </c>
      <c r="C104" s="117">
        <v>162</v>
      </c>
      <c r="D104" s="117">
        <v>93</v>
      </c>
      <c r="E104" s="117">
        <v>81</v>
      </c>
      <c r="F104" s="117">
        <v>98</v>
      </c>
      <c r="G104" s="117">
        <v>11</v>
      </c>
      <c r="H104" s="117">
        <v>14</v>
      </c>
      <c r="I104" s="117">
        <v>3</v>
      </c>
      <c r="J104" s="117">
        <v>755</v>
      </c>
      <c r="K104" s="122">
        <v>54.2</v>
      </c>
      <c r="L104" s="186"/>
      <c r="M104" s="55"/>
    </row>
    <row r="105" spans="1:13" ht="12.75" customHeight="1" x14ac:dyDescent="0.15">
      <c r="A105" s="69" t="s">
        <v>330</v>
      </c>
      <c r="B105" s="117">
        <v>413</v>
      </c>
      <c r="C105" s="117">
        <v>275</v>
      </c>
      <c r="D105" s="117">
        <v>164</v>
      </c>
      <c r="E105" s="117">
        <v>111</v>
      </c>
      <c r="F105" s="117">
        <v>140</v>
      </c>
      <c r="G105" s="117">
        <v>24</v>
      </c>
      <c r="H105" s="117">
        <v>14</v>
      </c>
      <c r="I105" s="117">
        <v>12</v>
      </c>
      <c r="J105" s="117">
        <v>1159</v>
      </c>
      <c r="K105" s="122">
        <v>28.3</v>
      </c>
      <c r="L105" s="186"/>
      <c r="M105" s="55"/>
    </row>
    <row r="106" spans="1:13" ht="25.75" customHeight="1" x14ac:dyDescent="0.15">
      <c r="A106" s="123" t="s">
        <v>24</v>
      </c>
      <c r="B106" s="110">
        <v>9384</v>
      </c>
      <c r="C106" s="110">
        <v>6350</v>
      </c>
      <c r="D106" s="110">
        <v>5617</v>
      </c>
      <c r="E106" s="110">
        <v>2286</v>
      </c>
      <c r="F106" s="110">
        <v>4105</v>
      </c>
      <c r="G106" s="110">
        <v>526</v>
      </c>
      <c r="H106" s="110">
        <v>264</v>
      </c>
      <c r="I106" s="110">
        <v>331</v>
      </c>
      <c r="J106" s="110">
        <v>28872</v>
      </c>
      <c r="K106" s="125">
        <v>146.1</v>
      </c>
      <c r="L106" s="186"/>
      <c r="M106" s="55"/>
    </row>
    <row r="107" spans="1:13" ht="12.75" customHeight="1" x14ac:dyDescent="0.15">
      <c r="A107" s="123"/>
      <c r="B107" s="118"/>
      <c r="C107" s="118"/>
      <c r="D107" s="118"/>
      <c r="E107" s="118"/>
      <c r="F107" s="118"/>
      <c r="G107" s="118"/>
      <c r="H107" s="118"/>
      <c r="I107" s="118"/>
      <c r="J107" s="118"/>
      <c r="K107" s="114"/>
      <c r="L107" s="186"/>
    </row>
    <row r="108" spans="1:13" ht="12.75" customHeight="1" x14ac:dyDescent="0.15">
      <c r="A108" s="69" t="s">
        <v>186</v>
      </c>
      <c r="B108" s="112">
        <v>39.4</v>
      </c>
      <c r="C108" s="112">
        <v>38.4</v>
      </c>
      <c r="D108" s="112">
        <v>37.200000000000003</v>
      </c>
      <c r="E108" s="112">
        <v>40.299999999999997</v>
      </c>
      <c r="F108" s="112">
        <v>38.9</v>
      </c>
      <c r="G108" s="112">
        <v>37.9</v>
      </c>
      <c r="H108" s="112">
        <v>41.6</v>
      </c>
      <c r="I108" s="112">
        <v>37.1</v>
      </c>
      <c r="J108" s="112">
        <v>38.700000000000003</v>
      </c>
      <c r="K108" s="185"/>
      <c r="L108" s="186"/>
    </row>
    <row r="109" spans="1:13" ht="12.75" customHeight="1" x14ac:dyDescent="0.15">
      <c r="A109" s="69" t="s">
        <v>17</v>
      </c>
      <c r="B109" s="112">
        <v>37.299999999999997</v>
      </c>
      <c r="C109" s="112">
        <v>35.9</v>
      </c>
      <c r="D109" s="112">
        <v>35.299999999999997</v>
      </c>
      <c r="E109" s="112">
        <v>38.299999999999997</v>
      </c>
      <c r="F109" s="112">
        <v>37.1</v>
      </c>
      <c r="G109" s="112">
        <v>36.1</v>
      </c>
      <c r="H109" s="112">
        <v>40.700000000000003</v>
      </c>
      <c r="I109" s="112">
        <v>35</v>
      </c>
      <c r="J109" s="112">
        <v>36.6</v>
      </c>
      <c r="K109" s="185"/>
      <c r="L109" s="186"/>
    </row>
    <row r="110" spans="1:13" ht="12.75" customHeight="1" x14ac:dyDescent="0.15">
      <c r="A110" s="245" t="s">
        <v>169</v>
      </c>
      <c r="B110" s="245"/>
      <c r="C110" s="245"/>
      <c r="D110" s="245"/>
      <c r="E110" s="245"/>
      <c r="F110" s="245"/>
      <c r="G110" s="245"/>
      <c r="H110" s="245"/>
      <c r="I110" s="245"/>
      <c r="J110" s="245"/>
      <c r="K110" s="245"/>
      <c r="L110" s="186"/>
    </row>
    <row r="111" spans="1:13" ht="12.75" customHeight="1" x14ac:dyDescent="0.15">
      <c r="A111" s="187" t="s">
        <v>38</v>
      </c>
      <c r="B111" s="61"/>
      <c r="C111" s="61"/>
      <c r="D111" s="61"/>
      <c r="E111" s="61"/>
      <c r="F111" s="61"/>
      <c r="G111" s="61"/>
      <c r="H111" s="61"/>
      <c r="I111" s="61"/>
      <c r="J111" s="61"/>
      <c r="K111" s="61"/>
      <c r="L111" s="186"/>
    </row>
    <row r="112" spans="1:13" ht="12.75" customHeight="1" x14ac:dyDescent="0.15">
      <c r="A112" s="69" t="s">
        <v>319</v>
      </c>
      <c r="B112" s="117">
        <v>45</v>
      </c>
      <c r="C112" s="117">
        <v>29</v>
      </c>
      <c r="D112" s="117">
        <v>58</v>
      </c>
      <c r="E112" s="117">
        <v>8</v>
      </c>
      <c r="F112" s="117">
        <v>26</v>
      </c>
      <c r="G112" s="117">
        <v>3</v>
      </c>
      <c r="H112" s="117">
        <v>20</v>
      </c>
      <c r="I112" s="117">
        <v>0</v>
      </c>
      <c r="J112" s="117">
        <v>190</v>
      </c>
      <c r="K112" s="122">
        <v>122.3</v>
      </c>
      <c r="L112" s="186"/>
      <c r="M112" s="55"/>
    </row>
    <row r="113" spans="1:21" ht="12.75" customHeight="1" x14ac:dyDescent="0.15">
      <c r="A113" s="69" t="s">
        <v>320</v>
      </c>
      <c r="B113" s="117">
        <v>149</v>
      </c>
      <c r="C113" s="117">
        <v>61</v>
      </c>
      <c r="D113" s="117">
        <v>107</v>
      </c>
      <c r="E113" s="117">
        <v>17</v>
      </c>
      <c r="F113" s="117">
        <v>70</v>
      </c>
      <c r="G113" s="117">
        <v>3</v>
      </c>
      <c r="H113" s="117">
        <v>26</v>
      </c>
      <c r="I113" s="117">
        <v>5</v>
      </c>
      <c r="J113" s="117">
        <v>440</v>
      </c>
      <c r="K113" s="122">
        <v>265.60000000000002</v>
      </c>
      <c r="L113" s="186"/>
      <c r="M113" s="55"/>
    </row>
    <row r="114" spans="1:21" ht="12.75" customHeight="1" x14ac:dyDescent="0.15">
      <c r="A114" s="69" t="s">
        <v>321</v>
      </c>
      <c r="B114" s="117">
        <v>1336</v>
      </c>
      <c r="C114" s="117">
        <v>704</v>
      </c>
      <c r="D114" s="117">
        <v>1069</v>
      </c>
      <c r="E114" s="117">
        <v>241</v>
      </c>
      <c r="F114" s="117">
        <v>667</v>
      </c>
      <c r="G114" s="117">
        <v>90</v>
      </c>
      <c r="H114" s="117">
        <v>224</v>
      </c>
      <c r="I114" s="117">
        <v>57</v>
      </c>
      <c r="J114" s="117">
        <v>4372</v>
      </c>
      <c r="K114" s="122">
        <v>417.9</v>
      </c>
      <c r="L114" s="186"/>
      <c r="M114" s="55"/>
    </row>
    <row r="115" spans="1:21" ht="12.75" customHeight="1" x14ac:dyDescent="0.15">
      <c r="A115" s="69" t="s">
        <v>322</v>
      </c>
      <c r="B115" s="117">
        <v>2078</v>
      </c>
      <c r="C115" s="117">
        <v>1201</v>
      </c>
      <c r="D115" s="117">
        <v>1479</v>
      </c>
      <c r="E115" s="117">
        <v>416</v>
      </c>
      <c r="F115" s="117">
        <v>1044</v>
      </c>
      <c r="G115" s="117">
        <v>107</v>
      </c>
      <c r="H115" s="117">
        <v>261</v>
      </c>
      <c r="I115" s="117">
        <v>82</v>
      </c>
      <c r="J115" s="117">
        <v>6659</v>
      </c>
      <c r="K115" s="122">
        <v>691.1</v>
      </c>
      <c r="L115" s="186"/>
      <c r="M115" s="55"/>
    </row>
    <row r="116" spans="1:21" ht="12.75" customHeight="1" x14ac:dyDescent="0.15">
      <c r="A116" s="69" t="s">
        <v>323</v>
      </c>
      <c r="B116" s="117">
        <v>2026</v>
      </c>
      <c r="C116" s="117">
        <v>1230</v>
      </c>
      <c r="D116" s="117">
        <v>1539</v>
      </c>
      <c r="E116" s="117">
        <v>478</v>
      </c>
      <c r="F116" s="117">
        <v>1155</v>
      </c>
      <c r="G116" s="117">
        <v>99</v>
      </c>
      <c r="H116" s="117">
        <v>288</v>
      </c>
      <c r="I116" s="117">
        <v>85</v>
      </c>
      <c r="J116" s="117">
        <v>6901</v>
      </c>
      <c r="K116" s="122">
        <v>728.3</v>
      </c>
      <c r="L116" s="186"/>
      <c r="M116" s="55"/>
    </row>
    <row r="117" spans="1:21" ht="12.75" customHeight="1" x14ac:dyDescent="0.15">
      <c r="A117" s="69" t="s">
        <v>324</v>
      </c>
      <c r="B117" s="117">
        <v>1866</v>
      </c>
      <c r="C117" s="117">
        <v>1044</v>
      </c>
      <c r="D117" s="117">
        <v>1269</v>
      </c>
      <c r="E117" s="117">
        <v>457</v>
      </c>
      <c r="F117" s="117">
        <v>987</v>
      </c>
      <c r="G117" s="117">
        <v>100</v>
      </c>
      <c r="H117" s="117">
        <v>249</v>
      </c>
      <c r="I117" s="117">
        <v>57</v>
      </c>
      <c r="J117" s="117">
        <v>6033</v>
      </c>
      <c r="K117" s="122">
        <v>666.9</v>
      </c>
      <c r="L117" s="186"/>
      <c r="M117" s="55"/>
    </row>
    <row r="118" spans="1:21" ht="12.75" customHeight="1" x14ac:dyDescent="0.15">
      <c r="A118" s="69" t="s">
        <v>325</v>
      </c>
      <c r="B118" s="117">
        <v>1420</v>
      </c>
      <c r="C118" s="117">
        <v>804</v>
      </c>
      <c r="D118" s="117">
        <v>927</v>
      </c>
      <c r="E118" s="117">
        <v>367</v>
      </c>
      <c r="F118" s="117">
        <v>765</v>
      </c>
      <c r="G118" s="117">
        <v>79</v>
      </c>
      <c r="H118" s="117">
        <v>195</v>
      </c>
      <c r="I118" s="117">
        <v>44</v>
      </c>
      <c r="J118" s="117">
        <v>4595</v>
      </c>
      <c r="K118" s="122">
        <v>572.1</v>
      </c>
      <c r="L118" s="186"/>
      <c r="M118" s="55"/>
    </row>
    <row r="119" spans="1:21" ht="12.75" customHeight="1" x14ac:dyDescent="0.15">
      <c r="A119" s="69" t="s">
        <v>326</v>
      </c>
      <c r="B119" s="117">
        <v>1067</v>
      </c>
      <c r="C119" s="117">
        <v>587</v>
      </c>
      <c r="D119" s="117">
        <v>608</v>
      </c>
      <c r="E119" s="117">
        <v>294</v>
      </c>
      <c r="F119" s="117">
        <v>554</v>
      </c>
      <c r="G119" s="117">
        <v>49</v>
      </c>
      <c r="H119" s="117">
        <v>131</v>
      </c>
      <c r="I119" s="117">
        <v>43</v>
      </c>
      <c r="J119" s="117">
        <v>3322</v>
      </c>
      <c r="K119" s="122">
        <v>402.2</v>
      </c>
      <c r="L119" s="186"/>
      <c r="M119" s="55"/>
    </row>
    <row r="120" spans="1:21" ht="12.75" customHeight="1" x14ac:dyDescent="0.15">
      <c r="A120" s="69" t="s">
        <v>327</v>
      </c>
      <c r="B120" s="117">
        <v>724</v>
      </c>
      <c r="C120" s="117">
        <v>395</v>
      </c>
      <c r="D120" s="117">
        <v>345</v>
      </c>
      <c r="E120" s="117">
        <v>176</v>
      </c>
      <c r="F120" s="117">
        <v>348</v>
      </c>
      <c r="G120" s="117">
        <v>32</v>
      </c>
      <c r="H120" s="117">
        <v>79</v>
      </c>
      <c r="I120" s="117">
        <v>13</v>
      </c>
      <c r="J120" s="117">
        <v>2103</v>
      </c>
      <c r="K120" s="122">
        <v>276.7</v>
      </c>
      <c r="L120" s="186"/>
      <c r="M120" s="55"/>
    </row>
    <row r="121" spans="1:21" ht="12.75" customHeight="1" x14ac:dyDescent="0.15">
      <c r="A121" s="69" t="s">
        <v>328</v>
      </c>
      <c r="B121" s="117">
        <v>463</v>
      </c>
      <c r="C121" s="117">
        <v>246</v>
      </c>
      <c r="D121" s="117">
        <v>213</v>
      </c>
      <c r="E121" s="117">
        <v>108</v>
      </c>
      <c r="F121" s="117">
        <v>184</v>
      </c>
      <c r="G121" s="117">
        <v>13</v>
      </c>
      <c r="H121" s="117">
        <v>40</v>
      </c>
      <c r="I121" s="117">
        <v>10</v>
      </c>
      <c r="J121" s="117">
        <v>1288</v>
      </c>
      <c r="K121" s="122">
        <v>169.9</v>
      </c>
      <c r="L121" s="186"/>
      <c r="M121" s="55"/>
    </row>
    <row r="122" spans="1:21" ht="12.75" customHeight="1" x14ac:dyDescent="0.15">
      <c r="A122" s="69" t="s">
        <v>329</v>
      </c>
      <c r="B122" s="117">
        <v>307</v>
      </c>
      <c r="C122" s="117">
        <v>164</v>
      </c>
      <c r="D122" s="117">
        <v>113</v>
      </c>
      <c r="E122" s="117">
        <v>84</v>
      </c>
      <c r="F122" s="117">
        <v>108</v>
      </c>
      <c r="G122" s="117">
        <v>18</v>
      </c>
      <c r="H122" s="117">
        <v>21</v>
      </c>
      <c r="I122" s="117">
        <v>3</v>
      </c>
      <c r="J122" s="117">
        <v>813</v>
      </c>
      <c r="K122" s="122">
        <v>117.8</v>
      </c>
      <c r="L122" s="186"/>
      <c r="M122" s="55"/>
    </row>
    <row r="123" spans="1:21" ht="12.75" customHeight="1" x14ac:dyDescent="0.15">
      <c r="A123" s="69" t="s">
        <v>330</v>
      </c>
      <c r="B123" s="117">
        <v>428</v>
      </c>
      <c r="C123" s="117">
        <v>285</v>
      </c>
      <c r="D123" s="117">
        <v>167</v>
      </c>
      <c r="E123" s="117">
        <v>116</v>
      </c>
      <c r="F123" s="117">
        <v>147</v>
      </c>
      <c r="G123" s="117">
        <v>26</v>
      </c>
      <c r="H123" s="117">
        <v>16</v>
      </c>
      <c r="I123" s="117">
        <v>16</v>
      </c>
      <c r="J123" s="117">
        <v>1199</v>
      </c>
      <c r="K123" s="122">
        <v>61.8</v>
      </c>
      <c r="L123" s="186"/>
      <c r="M123" s="55"/>
    </row>
    <row r="124" spans="1:21" s="28" customFormat="1" ht="12.75" customHeight="1" x14ac:dyDescent="0.15">
      <c r="A124" s="70" t="s">
        <v>24</v>
      </c>
      <c r="B124" s="118">
        <v>11893</v>
      </c>
      <c r="C124" s="118">
        <v>6748</v>
      </c>
      <c r="D124" s="118">
        <v>7894</v>
      </c>
      <c r="E124" s="118">
        <v>2758</v>
      </c>
      <c r="F124" s="118">
        <v>6055</v>
      </c>
      <c r="G124" s="118">
        <v>610</v>
      </c>
      <c r="H124" s="118">
        <v>1538</v>
      </c>
      <c r="I124" s="118">
        <v>413</v>
      </c>
      <c r="J124" s="118">
        <v>37908</v>
      </c>
      <c r="K124" s="114">
        <v>380.5</v>
      </c>
      <c r="L124" s="195"/>
      <c r="M124" s="55"/>
    </row>
    <row r="125" spans="1:21" s="28" customFormat="1" ht="12.75" customHeight="1" x14ac:dyDescent="0.15">
      <c r="A125" s="70"/>
      <c r="B125" s="118"/>
      <c r="C125" s="118"/>
      <c r="D125" s="118"/>
      <c r="E125" s="118"/>
      <c r="F125" s="118"/>
      <c r="G125" s="118"/>
      <c r="H125" s="118"/>
      <c r="I125" s="118"/>
      <c r="J125" s="118"/>
      <c r="K125" s="114"/>
      <c r="L125" s="195"/>
      <c r="M125" s="55"/>
    </row>
    <row r="126" spans="1:21" ht="12.75" customHeight="1" x14ac:dyDescent="0.15">
      <c r="A126" s="69" t="s">
        <v>186</v>
      </c>
      <c r="B126" s="112">
        <v>38</v>
      </c>
      <c r="C126" s="112">
        <v>38.1</v>
      </c>
      <c r="D126" s="112">
        <v>35.799999999999997</v>
      </c>
      <c r="E126" s="112">
        <v>39.299999999999997</v>
      </c>
      <c r="F126" s="112">
        <v>37.1</v>
      </c>
      <c r="G126" s="112">
        <v>37.1</v>
      </c>
      <c r="H126" s="112">
        <v>35.5</v>
      </c>
      <c r="I126" s="112">
        <v>36.299999999999997</v>
      </c>
      <c r="J126" s="112">
        <v>37.4</v>
      </c>
      <c r="K126" s="185"/>
      <c r="L126" s="186"/>
      <c r="M126" s="55"/>
      <c r="N126" s="38"/>
      <c r="O126" s="38"/>
      <c r="P126" s="38"/>
      <c r="Q126" s="38"/>
      <c r="R126" s="38"/>
      <c r="S126" s="38"/>
      <c r="T126" s="38"/>
      <c r="U126" s="38"/>
    </row>
    <row r="127" spans="1:21" ht="12.75" customHeight="1" x14ac:dyDescent="0.15">
      <c r="A127" s="69" t="s">
        <v>17</v>
      </c>
      <c r="B127" s="112">
        <v>35.799999999999997</v>
      </c>
      <c r="C127" s="112">
        <v>35.700000000000003</v>
      </c>
      <c r="D127" s="112">
        <v>34</v>
      </c>
      <c r="E127" s="112">
        <v>37.299999999999997</v>
      </c>
      <c r="F127" s="112">
        <v>35.299999999999997</v>
      </c>
      <c r="G127" s="112">
        <v>35.1</v>
      </c>
      <c r="H127" s="112">
        <v>34</v>
      </c>
      <c r="I127" s="112">
        <v>33.6</v>
      </c>
      <c r="J127" s="112">
        <v>35.299999999999997</v>
      </c>
      <c r="K127" s="185"/>
      <c r="L127" s="186"/>
      <c r="M127" s="55"/>
      <c r="N127" s="38"/>
      <c r="O127" s="38"/>
      <c r="P127" s="38"/>
      <c r="Q127" s="38"/>
      <c r="R127" s="38"/>
      <c r="S127" s="38"/>
      <c r="T127" s="38"/>
      <c r="U127" s="38"/>
    </row>
    <row r="128" spans="1:21" ht="12.75" customHeight="1" x14ac:dyDescent="0.15">
      <c r="A128" s="187" t="s">
        <v>40</v>
      </c>
      <c r="B128" s="61"/>
      <c r="C128" s="61"/>
      <c r="D128" s="61"/>
      <c r="E128" s="61"/>
      <c r="F128" s="61"/>
      <c r="G128" s="61"/>
      <c r="H128" s="61"/>
      <c r="I128" s="61"/>
      <c r="J128" s="61"/>
      <c r="K128" s="61"/>
      <c r="L128" s="186"/>
      <c r="M128" s="55"/>
      <c r="N128" s="38"/>
      <c r="O128" s="38"/>
      <c r="P128" s="38"/>
      <c r="Q128" s="38"/>
      <c r="R128" s="38"/>
      <c r="S128" s="38"/>
      <c r="T128" s="38"/>
      <c r="U128" s="38"/>
    </row>
    <row r="129" spans="1:21" ht="12.75" customHeight="1" x14ac:dyDescent="0.15">
      <c r="A129" s="69" t="s">
        <v>319</v>
      </c>
      <c r="B129" s="117">
        <v>3</v>
      </c>
      <c r="C129" s="117">
        <v>0</v>
      </c>
      <c r="D129" s="117">
        <v>6</v>
      </c>
      <c r="E129" s="117">
        <v>0</v>
      </c>
      <c r="F129" s="117">
        <v>0</v>
      </c>
      <c r="G129" s="117">
        <v>0</v>
      </c>
      <c r="H129" s="117">
        <v>0</v>
      </c>
      <c r="I129" s="117">
        <v>0</v>
      </c>
      <c r="J129" s="117">
        <v>17</v>
      </c>
      <c r="K129" s="122">
        <v>11.6</v>
      </c>
      <c r="L129" s="186"/>
      <c r="M129" s="55"/>
      <c r="N129" s="38"/>
      <c r="O129" s="38"/>
      <c r="P129" s="38"/>
      <c r="Q129" s="38"/>
      <c r="R129" s="38"/>
      <c r="S129" s="38"/>
      <c r="T129" s="38"/>
      <c r="U129" s="38"/>
    </row>
    <row r="130" spans="1:21" ht="12.75" customHeight="1" x14ac:dyDescent="0.15">
      <c r="A130" s="69" t="s">
        <v>320</v>
      </c>
      <c r="B130" s="117">
        <v>6</v>
      </c>
      <c r="C130" s="117">
        <v>6</v>
      </c>
      <c r="D130" s="117">
        <v>20</v>
      </c>
      <c r="E130" s="117">
        <v>0</v>
      </c>
      <c r="F130" s="117">
        <v>3</v>
      </c>
      <c r="G130" s="117">
        <v>0</v>
      </c>
      <c r="H130" s="117">
        <v>3</v>
      </c>
      <c r="I130" s="117">
        <v>0</v>
      </c>
      <c r="J130" s="117">
        <v>36</v>
      </c>
      <c r="K130" s="122">
        <v>23.2</v>
      </c>
      <c r="L130" s="186"/>
      <c r="M130" s="55"/>
      <c r="N130" s="38"/>
      <c r="O130" s="38"/>
      <c r="P130" s="38"/>
      <c r="Q130" s="38"/>
      <c r="R130" s="38"/>
      <c r="S130" s="38"/>
      <c r="T130" s="38"/>
      <c r="U130" s="38"/>
    </row>
    <row r="131" spans="1:21" ht="12.75" customHeight="1" x14ac:dyDescent="0.15">
      <c r="A131" s="69" t="s">
        <v>321</v>
      </c>
      <c r="B131" s="117">
        <v>112</v>
      </c>
      <c r="C131" s="117">
        <v>43</v>
      </c>
      <c r="D131" s="117">
        <v>109</v>
      </c>
      <c r="E131" s="117">
        <v>25</v>
      </c>
      <c r="F131" s="117">
        <v>81</v>
      </c>
      <c r="G131" s="117">
        <v>8</v>
      </c>
      <c r="H131" s="117">
        <v>8</v>
      </c>
      <c r="I131" s="117">
        <v>3</v>
      </c>
      <c r="J131" s="117">
        <v>399</v>
      </c>
      <c r="K131" s="122">
        <v>40.299999999999997</v>
      </c>
      <c r="L131" s="186"/>
      <c r="M131" s="55"/>
      <c r="N131" s="38"/>
      <c r="O131" s="38"/>
      <c r="P131" s="38"/>
      <c r="Q131" s="38"/>
      <c r="R131" s="38"/>
      <c r="S131" s="38"/>
      <c r="T131" s="38"/>
      <c r="U131" s="38"/>
    </row>
    <row r="132" spans="1:21" ht="12.75" customHeight="1" x14ac:dyDescent="0.15">
      <c r="A132" s="69" t="s">
        <v>322</v>
      </c>
      <c r="B132" s="117">
        <v>147</v>
      </c>
      <c r="C132" s="117">
        <v>75</v>
      </c>
      <c r="D132" s="117">
        <v>144</v>
      </c>
      <c r="E132" s="117">
        <v>38</v>
      </c>
      <c r="F132" s="117">
        <v>131</v>
      </c>
      <c r="G132" s="117">
        <v>12</v>
      </c>
      <c r="H132" s="117">
        <v>23</v>
      </c>
      <c r="I132" s="117">
        <v>11</v>
      </c>
      <c r="J132" s="117">
        <v>585</v>
      </c>
      <c r="K132" s="122">
        <v>61.5</v>
      </c>
      <c r="L132" s="186"/>
      <c r="M132" s="55"/>
      <c r="N132" s="38"/>
      <c r="O132" s="38"/>
      <c r="P132" s="38"/>
      <c r="Q132" s="38"/>
      <c r="R132" s="38"/>
      <c r="S132" s="38"/>
      <c r="T132" s="38"/>
      <c r="U132" s="38"/>
    </row>
    <row r="133" spans="1:21" ht="12.75" customHeight="1" x14ac:dyDescent="0.15">
      <c r="A133" s="69" t="s">
        <v>323</v>
      </c>
      <c r="B133" s="117">
        <v>149</v>
      </c>
      <c r="C133" s="117">
        <v>91</v>
      </c>
      <c r="D133" s="117">
        <v>141</v>
      </c>
      <c r="E133" s="117">
        <v>31</v>
      </c>
      <c r="F133" s="117">
        <v>165</v>
      </c>
      <c r="G133" s="117">
        <v>6</v>
      </c>
      <c r="H133" s="117">
        <v>15</v>
      </c>
      <c r="I133" s="117">
        <v>8</v>
      </c>
      <c r="J133" s="117">
        <v>605</v>
      </c>
      <c r="K133" s="122">
        <v>62.1</v>
      </c>
      <c r="L133" s="186"/>
      <c r="M133" s="55"/>
    </row>
    <row r="134" spans="1:21" ht="12.75" customHeight="1" x14ac:dyDescent="0.15">
      <c r="A134" s="69" t="s">
        <v>324</v>
      </c>
      <c r="B134" s="117">
        <v>143</v>
      </c>
      <c r="C134" s="117">
        <v>61</v>
      </c>
      <c r="D134" s="117">
        <v>116</v>
      </c>
      <c r="E134" s="117">
        <v>52</v>
      </c>
      <c r="F134" s="117">
        <v>132</v>
      </c>
      <c r="G134" s="117">
        <v>14</v>
      </c>
      <c r="H134" s="117">
        <v>8</v>
      </c>
      <c r="I134" s="117">
        <v>4</v>
      </c>
      <c r="J134" s="117">
        <v>528</v>
      </c>
      <c r="K134" s="122">
        <v>57.3</v>
      </c>
      <c r="L134" s="186"/>
      <c r="M134" s="55"/>
    </row>
    <row r="135" spans="1:21" ht="12.75" customHeight="1" x14ac:dyDescent="0.15">
      <c r="A135" s="69" t="s">
        <v>325</v>
      </c>
      <c r="B135" s="117">
        <v>103</v>
      </c>
      <c r="C135" s="117">
        <v>40</v>
      </c>
      <c r="D135" s="117">
        <v>104</v>
      </c>
      <c r="E135" s="117">
        <v>35</v>
      </c>
      <c r="F135" s="117">
        <v>91</v>
      </c>
      <c r="G135" s="117">
        <v>6</v>
      </c>
      <c r="H135" s="117">
        <v>21</v>
      </c>
      <c r="I135" s="117">
        <v>3</v>
      </c>
      <c r="J135" s="117">
        <v>403</v>
      </c>
      <c r="K135" s="122">
        <v>49.5</v>
      </c>
      <c r="L135" s="186"/>
      <c r="M135" s="55"/>
    </row>
    <row r="136" spans="1:21" ht="12.75" customHeight="1" x14ac:dyDescent="0.15">
      <c r="A136" s="69" t="s">
        <v>326</v>
      </c>
      <c r="B136" s="117">
        <v>76</v>
      </c>
      <c r="C136" s="117">
        <v>39</v>
      </c>
      <c r="D136" s="117">
        <v>70</v>
      </c>
      <c r="E136" s="117">
        <v>20</v>
      </c>
      <c r="F136" s="117">
        <v>67</v>
      </c>
      <c r="G136" s="117">
        <v>3</v>
      </c>
      <c r="H136" s="117">
        <v>15</v>
      </c>
      <c r="I136" s="117">
        <v>4</v>
      </c>
      <c r="J136" s="117">
        <v>291</v>
      </c>
      <c r="K136" s="122">
        <v>34.200000000000003</v>
      </c>
      <c r="L136" s="186"/>
      <c r="M136" s="55"/>
    </row>
    <row r="137" spans="1:21" ht="12.75" customHeight="1" x14ac:dyDescent="0.15">
      <c r="A137" s="69" t="s">
        <v>327</v>
      </c>
      <c r="B137" s="117">
        <v>51</v>
      </c>
      <c r="C137" s="117">
        <v>14</v>
      </c>
      <c r="D137" s="117">
        <v>31</v>
      </c>
      <c r="E137" s="117">
        <v>14</v>
      </c>
      <c r="F137" s="117">
        <v>17</v>
      </c>
      <c r="G137" s="117">
        <v>0</v>
      </c>
      <c r="H137" s="117">
        <v>5</v>
      </c>
      <c r="I137" s="117">
        <v>0</v>
      </c>
      <c r="J137" s="117">
        <v>131</v>
      </c>
      <c r="K137" s="122">
        <v>16.399999999999999</v>
      </c>
      <c r="L137" s="186"/>
      <c r="M137" s="55"/>
    </row>
    <row r="138" spans="1:21" ht="12.75" customHeight="1" x14ac:dyDescent="0.15">
      <c r="A138" s="69" t="s">
        <v>328</v>
      </c>
      <c r="B138" s="117">
        <v>27</v>
      </c>
      <c r="C138" s="117">
        <v>21</v>
      </c>
      <c r="D138" s="117">
        <v>17</v>
      </c>
      <c r="E138" s="117">
        <v>7</v>
      </c>
      <c r="F138" s="117">
        <v>17</v>
      </c>
      <c r="G138" s="117">
        <v>0</v>
      </c>
      <c r="H138" s="117">
        <v>3</v>
      </c>
      <c r="I138" s="117">
        <v>0</v>
      </c>
      <c r="J138" s="117">
        <v>91</v>
      </c>
      <c r="K138" s="122">
        <v>11.5</v>
      </c>
      <c r="L138" s="186"/>
      <c r="M138" s="55"/>
    </row>
    <row r="139" spans="1:21" ht="12.75" customHeight="1" x14ac:dyDescent="0.15">
      <c r="A139" s="69" t="s">
        <v>329</v>
      </c>
      <c r="B139" s="117">
        <v>10</v>
      </c>
      <c r="C139" s="117">
        <v>9</v>
      </c>
      <c r="D139" s="117">
        <v>6</v>
      </c>
      <c r="E139" s="117">
        <v>3</v>
      </c>
      <c r="F139" s="117">
        <v>8</v>
      </c>
      <c r="G139" s="117">
        <v>0</v>
      </c>
      <c r="H139" s="117">
        <v>0</v>
      </c>
      <c r="I139" s="117">
        <v>0</v>
      </c>
      <c r="J139" s="117">
        <v>43</v>
      </c>
      <c r="K139" s="122">
        <v>5.9</v>
      </c>
      <c r="L139" s="186"/>
      <c r="M139" s="55"/>
    </row>
    <row r="140" spans="1:21" ht="12.75" customHeight="1" x14ac:dyDescent="0.15">
      <c r="A140" s="69" t="s">
        <v>330</v>
      </c>
      <c r="B140" s="117">
        <v>10</v>
      </c>
      <c r="C140" s="117">
        <v>6</v>
      </c>
      <c r="D140" s="117">
        <v>8</v>
      </c>
      <c r="E140" s="117">
        <v>3</v>
      </c>
      <c r="F140" s="117">
        <v>3</v>
      </c>
      <c r="G140" s="117">
        <v>3</v>
      </c>
      <c r="H140" s="117">
        <v>0</v>
      </c>
      <c r="I140" s="117">
        <v>0</v>
      </c>
      <c r="J140" s="117">
        <v>32</v>
      </c>
      <c r="K140" s="122">
        <v>1.5</v>
      </c>
      <c r="L140" s="186"/>
      <c r="M140" s="55"/>
    </row>
    <row r="141" spans="1:21" s="28" customFormat="1" ht="12.75" customHeight="1" x14ac:dyDescent="0.15">
      <c r="A141" s="70" t="s">
        <v>24</v>
      </c>
      <c r="B141" s="118">
        <v>836</v>
      </c>
      <c r="C141" s="118">
        <v>401</v>
      </c>
      <c r="D141" s="118">
        <v>766</v>
      </c>
      <c r="E141" s="118">
        <v>235</v>
      </c>
      <c r="F141" s="118">
        <v>716</v>
      </c>
      <c r="G141" s="118">
        <v>59</v>
      </c>
      <c r="H141" s="118">
        <v>94</v>
      </c>
      <c r="I141" s="118">
        <v>39</v>
      </c>
      <c r="J141" s="118">
        <v>3144</v>
      </c>
      <c r="K141" s="114">
        <v>30.5</v>
      </c>
      <c r="L141" s="195"/>
      <c r="M141" s="55"/>
    </row>
    <row r="142" spans="1:21" s="28" customFormat="1" ht="12.75" customHeight="1" x14ac:dyDescent="0.15">
      <c r="A142" s="70"/>
      <c r="B142" s="118"/>
      <c r="C142" s="118"/>
      <c r="D142" s="118"/>
      <c r="E142" s="118"/>
      <c r="F142" s="118"/>
      <c r="G142" s="118"/>
      <c r="H142" s="118"/>
      <c r="I142" s="118"/>
      <c r="J142" s="118"/>
      <c r="K142" s="114"/>
      <c r="L142" s="195"/>
      <c r="M142" s="55"/>
    </row>
    <row r="143" spans="1:21" ht="12.75" customHeight="1" x14ac:dyDescent="0.15">
      <c r="A143" s="69" t="s">
        <v>186</v>
      </c>
      <c r="B143" s="112">
        <v>36.299999999999997</v>
      </c>
      <c r="C143" s="112">
        <v>36.5</v>
      </c>
      <c r="D143" s="112">
        <v>34.799999999999997</v>
      </c>
      <c r="E143" s="112">
        <v>37.5</v>
      </c>
      <c r="F143" s="112">
        <v>35.700000000000003</v>
      </c>
      <c r="G143" s="112">
        <v>35.4</v>
      </c>
      <c r="H143" s="112">
        <v>36.700000000000003</v>
      </c>
      <c r="I143" s="112">
        <v>33.200000000000003</v>
      </c>
      <c r="J143" s="112">
        <v>35.9</v>
      </c>
      <c r="K143" s="185"/>
      <c r="L143" s="186"/>
      <c r="M143" s="55"/>
    </row>
    <row r="144" spans="1:21" ht="12.75" customHeight="1" x14ac:dyDescent="0.15">
      <c r="A144" s="69" t="s">
        <v>17</v>
      </c>
      <c r="B144" s="112">
        <v>34.799999999999997</v>
      </c>
      <c r="C144" s="112">
        <v>34.299999999999997</v>
      </c>
      <c r="D144" s="112">
        <v>32.9</v>
      </c>
      <c r="E144" s="112">
        <v>37</v>
      </c>
      <c r="F144" s="112">
        <v>34.299999999999997</v>
      </c>
      <c r="G144" s="112">
        <v>35.799999999999997</v>
      </c>
      <c r="H144" s="112">
        <v>35.299999999999997</v>
      </c>
      <c r="I144" s="112">
        <v>30.8</v>
      </c>
      <c r="J144" s="112">
        <v>34.5</v>
      </c>
      <c r="K144" s="185"/>
      <c r="L144" s="186"/>
      <c r="M144" s="55"/>
    </row>
    <row r="145" spans="1:13" ht="12.75" customHeight="1" x14ac:dyDescent="0.15">
      <c r="A145" s="187" t="s">
        <v>41</v>
      </c>
      <c r="B145" s="61"/>
      <c r="C145" s="61"/>
      <c r="D145" s="61"/>
      <c r="E145" s="61"/>
      <c r="F145" s="61"/>
      <c r="G145" s="61"/>
      <c r="H145" s="61"/>
      <c r="I145" s="61"/>
      <c r="J145" s="61"/>
      <c r="K145" s="61"/>
      <c r="L145" s="186"/>
      <c r="M145" s="55"/>
    </row>
    <row r="146" spans="1:13" ht="12.75" customHeight="1" x14ac:dyDescent="0.15">
      <c r="A146" s="69" t="s">
        <v>319</v>
      </c>
      <c r="B146" s="117">
        <v>46</v>
      </c>
      <c r="C146" s="117">
        <v>32</v>
      </c>
      <c r="D146" s="117">
        <v>65</v>
      </c>
      <c r="E146" s="117">
        <v>7</v>
      </c>
      <c r="F146" s="117">
        <v>30</v>
      </c>
      <c r="G146" s="117">
        <v>3</v>
      </c>
      <c r="H146" s="117">
        <v>20</v>
      </c>
      <c r="I146" s="117">
        <v>0</v>
      </c>
      <c r="J146" s="117">
        <v>205</v>
      </c>
      <c r="K146" s="122">
        <v>67.900000000000006</v>
      </c>
      <c r="L146" s="186"/>
      <c r="M146" s="55"/>
    </row>
    <row r="147" spans="1:13" ht="12.75" customHeight="1" x14ac:dyDescent="0.15">
      <c r="A147" s="69" t="s">
        <v>320</v>
      </c>
      <c r="B147" s="117">
        <v>154</v>
      </c>
      <c r="C147" s="117">
        <v>63</v>
      </c>
      <c r="D147" s="117">
        <v>122</v>
      </c>
      <c r="E147" s="117">
        <v>14</v>
      </c>
      <c r="F147" s="117">
        <v>73</v>
      </c>
      <c r="G147" s="117">
        <v>3</v>
      </c>
      <c r="H147" s="117">
        <v>27</v>
      </c>
      <c r="I147" s="117">
        <v>5</v>
      </c>
      <c r="J147" s="117">
        <v>469</v>
      </c>
      <c r="K147" s="122">
        <v>146.30000000000001</v>
      </c>
      <c r="L147" s="186"/>
      <c r="M147" s="55"/>
    </row>
    <row r="148" spans="1:13" ht="12.75" customHeight="1" x14ac:dyDescent="0.15">
      <c r="A148" s="69" t="s">
        <v>321</v>
      </c>
      <c r="B148" s="117">
        <v>1452</v>
      </c>
      <c r="C148" s="117">
        <v>743</v>
      </c>
      <c r="D148" s="117">
        <v>1182</v>
      </c>
      <c r="E148" s="117">
        <v>264</v>
      </c>
      <c r="F148" s="117">
        <v>744</v>
      </c>
      <c r="G148" s="117">
        <v>97</v>
      </c>
      <c r="H148" s="117">
        <v>232</v>
      </c>
      <c r="I148" s="117">
        <v>57</v>
      </c>
      <c r="J148" s="117">
        <v>4772</v>
      </c>
      <c r="K148" s="122">
        <v>234.4</v>
      </c>
      <c r="L148" s="186"/>
      <c r="M148" s="55"/>
    </row>
    <row r="149" spans="1:13" ht="12.75" customHeight="1" x14ac:dyDescent="0.15">
      <c r="A149" s="69" t="s">
        <v>322</v>
      </c>
      <c r="B149" s="117">
        <v>2225</v>
      </c>
      <c r="C149" s="117">
        <v>1274</v>
      </c>
      <c r="D149" s="117">
        <v>1622</v>
      </c>
      <c r="E149" s="117">
        <v>459</v>
      </c>
      <c r="F149" s="117">
        <v>1174</v>
      </c>
      <c r="G149" s="117">
        <v>120</v>
      </c>
      <c r="H149" s="117">
        <v>285</v>
      </c>
      <c r="I149" s="117">
        <v>92</v>
      </c>
      <c r="J149" s="117">
        <v>7248</v>
      </c>
      <c r="K149" s="122">
        <v>378.6</v>
      </c>
      <c r="L149" s="186"/>
      <c r="M149" s="55"/>
    </row>
    <row r="150" spans="1:13" ht="12.75" customHeight="1" x14ac:dyDescent="0.15">
      <c r="A150" s="69" t="s">
        <v>323</v>
      </c>
      <c r="B150" s="117">
        <v>2179</v>
      </c>
      <c r="C150" s="117">
        <v>1323</v>
      </c>
      <c r="D150" s="117">
        <v>1680</v>
      </c>
      <c r="E150" s="117">
        <v>507</v>
      </c>
      <c r="F150" s="117">
        <v>1317</v>
      </c>
      <c r="G150" s="117">
        <v>105</v>
      </c>
      <c r="H150" s="117">
        <v>306</v>
      </c>
      <c r="I150" s="117">
        <v>93</v>
      </c>
      <c r="J150" s="117">
        <v>7507</v>
      </c>
      <c r="K150" s="122">
        <v>390.6</v>
      </c>
      <c r="L150" s="186"/>
      <c r="M150" s="55"/>
    </row>
    <row r="151" spans="1:13" ht="12.75" customHeight="1" x14ac:dyDescent="0.15">
      <c r="A151" s="69" t="s">
        <v>324</v>
      </c>
      <c r="B151" s="117">
        <v>2009</v>
      </c>
      <c r="C151" s="117">
        <v>1113</v>
      </c>
      <c r="D151" s="117">
        <v>1383</v>
      </c>
      <c r="E151" s="117">
        <v>506</v>
      </c>
      <c r="F151" s="117">
        <v>1121</v>
      </c>
      <c r="G151" s="117">
        <v>114</v>
      </c>
      <c r="H151" s="117">
        <v>257</v>
      </c>
      <c r="I151" s="117">
        <v>64</v>
      </c>
      <c r="J151" s="117">
        <v>6559</v>
      </c>
      <c r="K151" s="122">
        <v>359.3</v>
      </c>
      <c r="L151" s="186"/>
      <c r="M151" s="55"/>
    </row>
    <row r="152" spans="1:13" ht="12.75" customHeight="1" x14ac:dyDescent="0.15">
      <c r="A152" s="69" t="s">
        <v>325</v>
      </c>
      <c r="B152" s="117">
        <v>1521</v>
      </c>
      <c r="C152" s="117">
        <v>843</v>
      </c>
      <c r="D152" s="117">
        <v>1029</v>
      </c>
      <c r="E152" s="117">
        <v>402</v>
      </c>
      <c r="F152" s="117">
        <v>859</v>
      </c>
      <c r="G152" s="117">
        <v>84</v>
      </c>
      <c r="H152" s="117">
        <v>210</v>
      </c>
      <c r="I152" s="117">
        <v>47</v>
      </c>
      <c r="J152" s="117">
        <v>4991</v>
      </c>
      <c r="K152" s="122">
        <v>308.7</v>
      </c>
      <c r="L152" s="186"/>
      <c r="M152" s="55"/>
    </row>
    <row r="153" spans="1:13" ht="12.75" customHeight="1" x14ac:dyDescent="0.15">
      <c r="A153" s="69" t="s">
        <v>326</v>
      </c>
      <c r="B153" s="117">
        <v>1137</v>
      </c>
      <c r="C153" s="117">
        <v>625</v>
      </c>
      <c r="D153" s="117">
        <v>673</v>
      </c>
      <c r="E153" s="117">
        <v>317</v>
      </c>
      <c r="F153" s="117">
        <v>620</v>
      </c>
      <c r="G153" s="117">
        <v>55</v>
      </c>
      <c r="H153" s="117">
        <v>143</v>
      </c>
      <c r="I153" s="117">
        <v>46</v>
      </c>
      <c r="J153" s="117">
        <v>3612</v>
      </c>
      <c r="K153" s="122">
        <v>215.3</v>
      </c>
      <c r="L153" s="186"/>
      <c r="M153" s="55"/>
    </row>
    <row r="154" spans="1:13" ht="12.75" customHeight="1" x14ac:dyDescent="0.15">
      <c r="A154" s="69" t="s">
        <v>327</v>
      </c>
      <c r="B154" s="117">
        <v>768</v>
      </c>
      <c r="C154" s="117">
        <v>410</v>
      </c>
      <c r="D154" s="117">
        <v>376</v>
      </c>
      <c r="E154" s="117">
        <v>189</v>
      </c>
      <c r="F154" s="117">
        <v>372</v>
      </c>
      <c r="G154" s="117">
        <v>33</v>
      </c>
      <c r="H154" s="117">
        <v>83</v>
      </c>
      <c r="I154" s="117">
        <v>12</v>
      </c>
      <c r="J154" s="117">
        <v>2236</v>
      </c>
      <c r="K154" s="122">
        <v>143.6</v>
      </c>
      <c r="L154" s="186"/>
      <c r="M154" s="55"/>
    </row>
    <row r="155" spans="1:13" ht="12.75" customHeight="1" x14ac:dyDescent="0.15">
      <c r="A155" s="69" t="s">
        <v>328</v>
      </c>
      <c r="B155" s="117">
        <v>487</v>
      </c>
      <c r="C155" s="117">
        <v>266</v>
      </c>
      <c r="D155" s="117">
        <v>235</v>
      </c>
      <c r="E155" s="117">
        <v>119</v>
      </c>
      <c r="F155" s="117">
        <v>204</v>
      </c>
      <c r="G155" s="117">
        <v>13</v>
      </c>
      <c r="H155" s="117">
        <v>49</v>
      </c>
      <c r="I155" s="117">
        <v>10</v>
      </c>
      <c r="J155" s="117">
        <v>1378</v>
      </c>
      <c r="K155" s="122">
        <v>88.9</v>
      </c>
      <c r="M155" s="55"/>
    </row>
    <row r="156" spans="1:13" ht="12.75" customHeight="1" x14ac:dyDescent="0.15">
      <c r="A156" s="69" t="s">
        <v>329</v>
      </c>
      <c r="B156" s="117">
        <v>315</v>
      </c>
      <c r="C156" s="117">
        <v>173</v>
      </c>
      <c r="D156" s="117">
        <v>114</v>
      </c>
      <c r="E156" s="117">
        <v>86</v>
      </c>
      <c r="F156" s="117">
        <v>118</v>
      </c>
      <c r="G156" s="117">
        <v>18</v>
      </c>
      <c r="H156" s="117">
        <v>18</v>
      </c>
      <c r="I156" s="117">
        <v>3</v>
      </c>
      <c r="J156" s="117">
        <v>849</v>
      </c>
      <c r="K156" s="122">
        <v>59.8</v>
      </c>
      <c r="M156" s="55"/>
    </row>
    <row r="157" spans="1:13" ht="12.75" customHeight="1" x14ac:dyDescent="0.15">
      <c r="A157" s="69" t="s">
        <v>330</v>
      </c>
      <c r="B157" s="117">
        <v>435</v>
      </c>
      <c r="C157" s="117">
        <v>287</v>
      </c>
      <c r="D157" s="117">
        <v>175</v>
      </c>
      <c r="E157" s="117">
        <v>123</v>
      </c>
      <c r="F157" s="117">
        <v>148</v>
      </c>
      <c r="G157" s="117">
        <v>30</v>
      </c>
      <c r="H157" s="117">
        <v>16</v>
      </c>
      <c r="I157" s="117">
        <v>16</v>
      </c>
      <c r="J157" s="117">
        <v>1227</v>
      </c>
      <c r="K157" s="122">
        <v>29.6</v>
      </c>
      <c r="M157" s="55"/>
    </row>
    <row r="158" spans="1:13" ht="25.75" customHeight="1" x14ac:dyDescent="0.15">
      <c r="A158" s="123" t="s">
        <v>24</v>
      </c>
      <c r="B158" s="110">
        <v>12730</v>
      </c>
      <c r="C158" s="110">
        <v>7149</v>
      </c>
      <c r="D158" s="110">
        <v>8657</v>
      </c>
      <c r="E158" s="110">
        <v>2986</v>
      </c>
      <c r="F158" s="110">
        <v>6770</v>
      </c>
      <c r="G158" s="110">
        <v>668</v>
      </c>
      <c r="H158" s="110">
        <v>1634</v>
      </c>
      <c r="I158" s="110">
        <v>449</v>
      </c>
      <c r="J158" s="110">
        <v>41060</v>
      </c>
      <c r="K158" s="125">
        <v>202.4</v>
      </c>
      <c r="M158" s="55"/>
    </row>
    <row r="159" spans="1:13" ht="12.75" customHeight="1" x14ac:dyDescent="0.15">
      <c r="A159" s="74"/>
      <c r="B159" s="118"/>
      <c r="C159" s="118"/>
      <c r="D159" s="118"/>
      <c r="E159" s="118"/>
      <c r="F159" s="118"/>
      <c r="G159" s="118"/>
      <c r="H159" s="118"/>
      <c r="I159" s="118"/>
      <c r="J159" s="118"/>
      <c r="K159" s="114"/>
    </row>
    <row r="160" spans="1:13" ht="12.75" customHeight="1" x14ac:dyDescent="0.15">
      <c r="A160" s="69" t="s">
        <v>186</v>
      </c>
      <c r="B160" s="112">
        <v>37.9</v>
      </c>
      <c r="C160" s="112">
        <v>38.1</v>
      </c>
      <c r="D160" s="112">
        <v>35.700000000000003</v>
      </c>
      <c r="E160" s="112">
        <v>39.200000000000003</v>
      </c>
      <c r="F160" s="112">
        <v>37</v>
      </c>
      <c r="G160" s="112">
        <v>37</v>
      </c>
      <c r="H160" s="112">
        <v>35.6</v>
      </c>
      <c r="I160" s="112">
        <v>36.1</v>
      </c>
      <c r="J160" s="112">
        <v>37.299999999999997</v>
      </c>
      <c r="K160" s="185"/>
    </row>
    <row r="161" spans="1:11" ht="12.75" customHeight="1" x14ac:dyDescent="0.15">
      <c r="A161" s="69" t="s">
        <v>17</v>
      </c>
      <c r="B161" s="112">
        <v>35.700000000000003</v>
      </c>
      <c r="C161" s="112">
        <v>35.6</v>
      </c>
      <c r="D161" s="112">
        <v>34</v>
      </c>
      <c r="E161" s="112">
        <v>37.299999999999997</v>
      </c>
      <c r="F161" s="112">
        <v>35.200000000000003</v>
      </c>
      <c r="G161" s="112">
        <v>35.1</v>
      </c>
      <c r="H161" s="112">
        <v>34.1</v>
      </c>
      <c r="I161" s="112">
        <v>33.4</v>
      </c>
      <c r="J161" s="112">
        <v>35.200000000000003</v>
      </c>
      <c r="K161" s="185"/>
    </row>
    <row r="162" spans="1:11" ht="12.75" customHeight="1" x14ac:dyDescent="0.15">
      <c r="A162" s="61"/>
      <c r="B162" s="61"/>
      <c r="C162" s="61"/>
      <c r="D162" s="61"/>
      <c r="E162" s="61"/>
      <c r="F162" s="61"/>
      <c r="G162" s="61"/>
      <c r="H162" s="61"/>
      <c r="I162" s="61"/>
      <c r="J162" s="61"/>
      <c r="K162" s="61"/>
    </row>
    <row r="163" spans="1:11" ht="12.75" customHeight="1" x14ac:dyDescent="0.15">
      <c r="A163" s="61"/>
      <c r="B163" s="61"/>
      <c r="C163" s="61"/>
      <c r="D163" s="61"/>
      <c r="E163" s="61"/>
      <c r="F163" s="61"/>
      <c r="G163" s="61"/>
      <c r="H163" s="61"/>
      <c r="I163" s="61"/>
      <c r="J163" s="61"/>
      <c r="K163" s="61"/>
    </row>
    <row r="164" spans="1:11" ht="12.75" customHeight="1" x14ac:dyDescent="0.15">
      <c r="A164" s="75" t="str">
        <f>Contents!B43</f>
        <v>© Commonwealth of Australia 2020</v>
      </c>
      <c r="B164" s="61"/>
      <c r="C164" s="61"/>
      <c r="D164" s="61"/>
      <c r="E164" s="61"/>
      <c r="F164" s="61"/>
      <c r="G164" s="61"/>
      <c r="H164" s="61"/>
      <c r="I164" s="61"/>
      <c r="J164" s="61"/>
      <c r="K164" s="61"/>
    </row>
    <row r="165" spans="1:11" x14ac:dyDescent="0.15">
      <c r="A165" s="34"/>
      <c r="B165" s="34"/>
      <c r="C165" s="34"/>
      <c r="D165" s="34"/>
      <c r="E165" s="34"/>
      <c r="F165" s="34"/>
      <c r="G165" s="34"/>
      <c r="H165" s="34"/>
      <c r="I165" s="34"/>
      <c r="J165" s="34"/>
      <c r="K165" s="34"/>
    </row>
    <row r="166" spans="1:11" x14ac:dyDescent="0.15">
      <c r="A166" s="34"/>
      <c r="B166" s="34"/>
      <c r="C166" s="34"/>
      <c r="D166" s="34"/>
      <c r="E166" s="34"/>
      <c r="F166" s="34"/>
      <c r="G166" s="34"/>
      <c r="H166" s="34"/>
      <c r="I166" s="34"/>
      <c r="J166" s="34"/>
      <c r="K166" s="34"/>
    </row>
    <row r="167" spans="1:11" x14ac:dyDescent="0.15">
      <c r="A167" s="34"/>
      <c r="B167" s="34"/>
      <c r="C167" s="34"/>
      <c r="D167" s="34"/>
      <c r="E167" s="34"/>
      <c r="F167" s="34"/>
      <c r="G167" s="34"/>
      <c r="H167" s="34"/>
      <c r="I167" s="34"/>
      <c r="J167" s="34"/>
      <c r="K167" s="34"/>
    </row>
    <row r="168" spans="1:11" x14ac:dyDescent="0.15">
      <c r="A168" s="34"/>
      <c r="B168" s="34"/>
      <c r="C168" s="34"/>
      <c r="D168" s="34"/>
      <c r="E168" s="34"/>
      <c r="F168" s="34"/>
      <c r="G168" s="34"/>
      <c r="H168" s="34"/>
      <c r="I168" s="34"/>
      <c r="J168" s="34"/>
      <c r="K168" s="34"/>
    </row>
    <row r="169" spans="1:11" x14ac:dyDescent="0.15">
      <c r="A169" s="34"/>
      <c r="B169" s="34"/>
      <c r="C169" s="34"/>
      <c r="D169" s="34"/>
      <c r="E169" s="34"/>
      <c r="F169" s="34"/>
      <c r="G169" s="34"/>
      <c r="H169" s="34"/>
      <c r="I169" s="34"/>
      <c r="J169" s="34"/>
      <c r="K169" s="34"/>
    </row>
    <row r="170" spans="1:11" x14ac:dyDescent="0.15">
      <c r="A170" s="34"/>
      <c r="B170" s="34"/>
      <c r="C170" s="34"/>
      <c r="D170" s="34"/>
      <c r="E170" s="34"/>
      <c r="F170" s="34"/>
      <c r="G170" s="34"/>
      <c r="H170" s="34"/>
      <c r="I170" s="34"/>
      <c r="J170" s="34"/>
      <c r="K170" s="34"/>
    </row>
    <row r="171" spans="1:11" x14ac:dyDescent="0.15">
      <c r="A171" s="34"/>
      <c r="B171" s="34"/>
      <c r="C171" s="34"/>
      <c r="D171" s="34"/>
      <c r="E171" s="34"/>
      <c r="F171" s="34"/>
      <c r="G171" s="34"/>
      <c r="H171" s="34"/>
      <c r="I171" s="34"/>
      <c r="J171" s="34"/>
      <c r="K171" s="34"/>
    </row>
    <row r="172" spans="1:11" x14ac:dyDescent="0.15">
      <c r="A172" s="34"/>
      <c r="B172" s="34"/>
      <c r="C172" s="34"/>
      <c r="D172" s="34"/>
      <c r="E172" s="34"/>
      <c r="F172" s="34"/>
      <c r="G172" s="34"/>
      <c r="H172" s="34"/>
      <c r="I172" s="34"/>
      <c r="J172" s="34"/>
      <c r="K172" s="34"/>
    </row>
    <row r="173" spans="1:11" x14ac:dyDescent="0.15">
      <c r="A173" s="34"/>
      <c r="B173" s="34"/>
      <c r="C173" s="34"/>
      <c r="D173" s="34"/>
      <c r="E173" s="34"/>
      <c r="F173" s="34"/>
      <c r="G173" s="34"/>
      <c r="H173" s="34"/>
      <c r="I173" s="34"/>
      <c r="J173" s="34"/>
      <c r="K173" s="34"/>
    </row>
    <row r="174" spans="1:11" x14ac:dyDescent="0.15">
      <c r="A174" s="34"/>
      <c r="B174" s="34"/>
      <c r="C174" s="34"/>
      <c r="D174" s="34"/>
      <c r="E174" s="34"/>
      <c r="F174" s="34"/>
      <c r="G174" s="34"/>
      <c r="H174" s="34"/>
      <c r="I174" s="34"/>
      <c r="J174" s="34"/>
      <c r="K174" s="34"/>
    </row>
    <row r="175" spans="1:11" x14ac:dyDescent="0.15">
      <c r="A175" s="34"/>
      <c r="B175" s="34"/>
      <c r="C175" s="34"/>
      <c r="D175" s="34"/>
      <c r="E175" s="34"/>
      <c r="F175" s="34"/>
      <c r="G175" s="34"/>
      <c r="H175" s="34"/>
      <c r="I175" s="34"/>
      <c r="J175" s="34"/>
      <c r="K175" s="34"/>
    </row>
    <row r="176" spans="1:11" x14ac:dyDescent="0.15">
      <c r="A176" s="34"/>
      <c r="B176" s="34"/>
      <c r="C176" s="34"/>
      <c r="D176" s="34"/>
      <c r="E176" s="34"/>
      <c r="F176" s="34"/>
      <c r="G176" s="34"/>
      <c r="H176" s="34"/>
      <c r="I176" s="34"/>
      <c r="J176" s="34"/>
      <c r="K176" s="34"/>
    </row>
    <row r="177" spans="1:11" x14ac:dyDescent="0.15">
      <c r="A177" s="34"/>
      <c r="B177" s="34"/>
      <c r="C177" s="34"/>
      <c r="D177" s="34"/>
      <c r="E177" s="34"/>
      <c r="F177" s="34"/>
      <c r="G177" s="34"/>
      <c r="H177" s="34"/>
      <c r="I177" s="34"/>
      <c r="J177" s="34"/>
      <c r="K177" s="34"/>
    </row>
    <row r="178" spans="1:11" x14ac:dyDescent="0.15">
      <c r="A178" s="34"/>
      <c r="B178" s="34"/>
      <c r="C178" s="34"/>
      <c r="D178" s="34"/>
      <c r="E178" s="34"/>
      <c r="F178" s="34"/>
      <c r="G178" s="34"/>
      <c r="H178" s="34"/>
      <c r="I178" s="34"/>
      <c r="J178" s="34"/>
      <c r="K178" s="34"/>
    </row>
    <row r="179" spans="1:11" x14ac:dyDescent="0.15">
      <c r="A179" s="34"/>
      <c r="B179" s="34"/>
      <c r="C179" s="34"/>
      <c r="D179" s="34"/>
      <c r="E179" s="34"/>
      <c r="F179" s="34"/>
      <c r="G179" s="34"/>
      <c r="H179" s="34"/>
      <c r="I179" s="34"/>
      <c r="J179" s="34"/>
      <c r="K179" s="34"/>
    </row>
    <row r="180" spans="1:11" x14ac:dyDescent="0.15">
      <c r="A180" s="34"/>
      <c r="B180" s="34"/>
      <c r="C180" s="34"/>
      <c r="D180" s="34"/>
      <c r="E180" s="34"/>
      <c r="F180" s="34"/>
      <c r="G180" s="34"/>
      <c r="H180" s="34"/>
      <c r="I180" s="34"/>
      <c r="J180" s="34"/>
      <c r="K180" s="34"/>
    </row>
    <row r="181" spans="1:11" x14ac:dyDescent="0.15">
      <c r="A181" s="34"/>
      <c r="B181" s="34"/>
      <c r="C181" s="34"/>
      <c r="D181" s="34"/>
      <c r="E181" s="34"/>
      <c r="F181" s="34"/>
      <c r="G181" s="34"/>
      <c r="H181" s="34"/>
      <c r="I181" s="34"/>
      <c r="J181" s="34"/>
      <c r="K181" s="34"/>
    </row>
    <row r="182" spans="1:11" x14ac:dyDescent="0.15">
      <c r="A182" s="34"/>
      <c r="B182" s="34"/>
      <c r="C182" s="34"/>
      <c r="D182" s="34"/>
      <c r="E182" s="34"/>
      <c r="F182" s="34"/>
      <c r="G182" s="34"/>
      <c r="H182" s="34"/>
      <c r="I182" s="34"/>
      <c r="J182" s="34"/>
      <c r="K182" s="34"/>
    </row>
    <row r="183" spans="1:11" x14ac:dyDescent="0.15">
      <c r="A183" s="34"/>
      <c r="B183" s="34"/>
      <c r="C183" s="34"/>
      <c r="D183" s="34"/>
      <c r="E183" s="34"/>
      <c r="F183" s="34"/>
      <c r="G183" s="34"/>
      <c r="H183" s="34"/>
      <c r="I183" s="34"/>
      <c r="J183" s="34"/>
      <c r="K183" s="34"/>
    </row>
    <row r="184" spans="1:11" x14ac:dyDescent="0.15">
      <c r="A184" s="34"/>
      <c r="B184" s="34"/>
      <c r="C184" s="34"/>
      <c r="D184" s="34"/>
      <c r="E184" s="34"/>
      <c r="F184" s="34"/>
      <c r="G184" s="34"/>
      <c r="H184" s="34"/>
      <c r="I184" s="34"/>
      <c r="J184" s="34"/>
      <c r="K184" s="34"/>
    </row>
    <row r="185" spans="1:11" x14ac:dyDescent="0.15">
      <c r="A185" s="34"/>
      <c r="B185" s="34"/>
      <c r="C185" s="34"/>
      <c r="D185" s="34"/>
      <c r="E185" s="34"/>
      <c r="F185" s="34"/>
      <c r="G185" s="34"/>
      <c r="H185" s="34"/>
      <c r="I185" s="34"/>
      <c r="J185" s="34"/>
      <c r="K185" s="34"/>
    </row>
    <row r="186" spans="1:11" x14ac:dyDescent="0.15">
      <c r="A186" s="34"/>
      <c r="B186" s="34"/>
      <c r="C186" s="34"/>
      <c r="D186" s="34"/>
      <c r="E186" s="34"/>
      <c r="F186" s="34"/>
      <c r="G186" s="34"/>
      <c r="H186" s="34"/>
      <c r="I186" s="34"/>
      <c r="J186" s="34"/>
      <c r="K186" s="34"/>
    </row>
    <row r="187" spans="1:11" x14ac:dyDescent="0.15">
      <c r="A187" s="34"/>
      <c r="B187" s="34"/>
      <c r="C187" s="34"/>
      <c r="D187" s="34"/>
      <c r="E187" s="34"/>
      <c r="F187" s="34"/>
      <c r="G187" s="34"/>
      <c r="H187" s="34"/>
      <c r="I187" s="34"/>
      <c r="J187" s="34"/>
      <c r="K187" s="34"/>
    </row>
    <row r="188" spans="1:11" x14ac:dyDescent="0.15">
      <c r="A188" s="34"/>
      <c r="B188" s="34"/>
      <c r="C188" s="34"/>
      <c r="D188" s="34"/>
      <c r="E188" s="34"/>
      <c r="F188" s="34"/>
      <c r="G188" s="34"/>
      <c r="H188" s="34"/>
      <c r="I188" s="34"/>
      <c r="J188" s="34"/>
      <c r="K188" s="34"/>
    </row>
  </sheetData>
  <sheetProtection sheet="1"/>
  <mergeCells count="4">
    <mergeCell ref="A6:K6"/>
    <mergeCell ref="A58:K58"/>
    <mergeCell ref="A110:K110"/>
    <mergeCell ref="A1:L1"/>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3" max="16383" man="1"/>
    <brk id="57" max="16383" man="1"/>
    <brk id="92" max="16383" man="1"/>
    <brk id="127"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2024-12-07T01:03:00Z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