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comments11.xml" ContentType="application/vnd.openxmlformats-officedocument.spreadsheetml.comments+xml"/>
  <Override PartName="/xl/drawings/drawing14.xml" ContentType="application/vnd.openxmlformats-officedocument.drawing+xml"/>
  <Override PartName="/xl/comments12.xml" ContentType="application/vnd.openxmlformats-officedocument.spreadsheetml.comments+xml"/>
  <Override PartName="/xl/drawings/drawing15.xml" ContentType="application/vnd.openxmlformats-officedocument.drawing+xml"/>
  <Override PartName="/xl/comments13.xml" ContentType="application/vnd.openxmlformats-officedocument.spreadsheetml.comments+xml"/>
  <Override PartName="/xl/drawings/drawing16.xml" ContentType="application/vnd.openxmlformats-officedocument.drawing+xml"/>
  <Override PartName="/xl/comments14.xml" ContentType="application/vnd.openxmlformats-officedocument.spreadsheetml.comments+xml"/>
  <Override PartName="/xl/drawings/drawing17.xml" ContentType="application/vnd.openxmlformats-officedocument.drawing+xml"/>
  <Override PartName="/xl/comments15.xml" ContentType="application/vnd.openxmlformats-officedocument.spreadsheetml.comments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B00719CB-F972-8A4A-A95B-F932AA4190BD}" xr6:coauthVersionLast="47" xr6:coauthVersionMax="47" xr10:uidLastSave="{00000000-0000-0000-0000-000000000000}"/>
  <bookViews>
    <workbookView xWindow="11500" yWindow="500" windowWidth="11560" windowHeight="9820" tabRatio="926" xr2:uid="{67DEF051-6445-3E40-8378-DA4CAEF21283}"/>
  </bookViews>
  <sheets>
    <sheet name="Contents" sheetId="1" r:id="rId1"/>
    <sheet name="Table_36" sheetId="43" r:id="rId2"/>
    <sheet name="Table_37" sheetId="3" r:id="rId3"/>
    <sheet name="Table_38" sheetId="4" r:id="rId4"/>
    <sheet name="Table_39" sheetId="22" r:id="rId5"/>
    <sheet name="Table_40" sheetId="35" r:id="rId6"/>
    <sheet name="Table_41" sheetId="38" r:id="rId7"/>
    <sheet name="Table_42" sheetId="40" r:id="rId8"/>
    <sheet name="Table_43" sheetId="36" r:id="rId9"/>
    <sheet name="Table_44" sheetId="41" r:id="rId10"/>
    <sheet name="Table_45" sheetId="7" r:id="rId11"/>
    <sheet name="Table_46" sheetId="42" r:id="rId12"/>
    <sheet name="Table_47" sheetId="23" r:id="rId13"/>
    <sheet name="Table_48" sheetId="29" r:id="rId14"/>
    <sheet name="Table_49" sheetId="30" r:id="rId15"/>
    <sheet name="Table_50" sheetId="31" r:id="rId16"/>
    <sheet name="Table_51" sheetId="39" r:id="rId17"/>
    <sheet name="Table_52" sheetId="44" r:id="rId18"/>
  </sheets>
  <definedNames>
    <definedName name="ddd" localSheetId="1">#REF!</definedName>
    <definedName name="ddd" localSheetId="7">#REF!</definedName>
    <definedName name="ddd" localSheetId="9">#REF!</definedName>
    <definedName name="ddd" localSheetId="11">#REF!</definedName>
    <definedName name="ddd" localSheetId="16">#REF!</definedName>
    <definedName name="ddd" localSheetId="17">#REF!</definedName>
    <definedName name="ddd">#REF!</definedName>
    <definedName name="_xlnm.Print_Area" localSheetId="0">Contents!$A$1:$D$38</definedName>
    <definedName name="_xlnm.Print_Area" localSheetId="1">Table_36!$A$1:$I$79</definedName>
    <definedName name="_xlnm.Print_Area" localSheetId="2">Table_37!$A$1:$E$58</definedName>
    <definedName name="_xlnm.Print_Area" localSheetId="3">Table_38!$A$1:$G$81</definedName>
    <definedName name="_xlnm.Print_Area" localSheetId="4">Table_39!$A$1:$G$81</definedName>
    <definedName name="_xlnm.Print_Area" localSheetId="5">Table_40!$A$1:$G$79</definedName>
    <definedName name="_xlnm.Print_Area" localSheetId="6">Table_41!$A$1:$F$81</definedName>
    <definedName name="_xlnm.Print_Area" localSheetId="7">Table_42!$A$1:$E$35</definedName>
    <definedName name="_xlnm.Print_Area" localSheetId="8">Table_43!$A$1:$F$79</definedName>
    <definedName name="_xlnm.Print_Area" localSheetId="9">Table_44!$A$1:$E$26</definedName>
    <definedName name="_xlnm.Print_Area" localSheetId="10">Table_45!$A$1:$D$66</definedName>
    <definedName name="_xlnm.Print_Area" localSheetId="11">Table_46!$A$1:$F$71</definedName>
    <definedName name="_xlnm.Print_Area" localSheetId="12">Table_47!$A$1:$F$33</definedName>
    <definedName name="_xlnm.Print_Area" localSheetId="13">Table_48!$A$1:$G$71</definedName>
    <definedName name="_xlnm.Print_Area" localSheetId="14">Table_49!$A$1:$G$73</definedName>
    <definedName name="_xlnm.Print_Area" localSheetId="15">Table_50!$A$1:$G$73</definedName>
    <definedName name="_xlnm.Print_Area" localSheetId="16">Table_51!$A$1:$E$73</definedName>
    <definedName name="_xlnm.Print_Area" localSheetId="17">Table_52!$A$1:$D$31</definedName>
    <definedName name="_xlnm.Print_Titles" localSheetId="1">Table_36!$6:$6</definedName>
    <definedName name="_xlnm.Print_Titles" localSheetId="2">Table_37!$6:$6</definedName>
    <definedName name="_xlnm.Print_Titles" localSheetId="3">Table_38!$6:$7</definedName>
    <definedName name="_xlnm.Print_Titles" localSheetId="4">Table_39!$6:$7</definedName>
    <definedName name="_xlnm.Print_Titles" localSheetId="5">Table_40!$6:$7</definedName>
    <definedName name="_xlnm.Print_Titles" localSheetId="6">Table_41!$6:$7</definedName>
    <definedName name="_xlnm.Print_Titles" localSheetId="7">Table_42!$6:$6</definedName>
    <definedName name="_xlnm.Print_Titles" localSheetId="8">Table_43!$6:$7</definedName>
    <definedName name="_xlnm.Print_Titles" localSheetId="9">Table_44!$6:$6</definedName>
    <definedName name="_xlnm.Print_Titles" localSheetId="10">Table_45!$6:$6</definedName>
    <definedName name="_xlnm.Print_Titles" localSheetId="11">Table_46!$6:$6</definedName>
    <definedName name="_xlnm.Print_Titles" localSheetId="13">Table_48!$6:$7</definedName>
    <definedName name="_xlnm.Print_Titles" localSheetId="14">Table_49!$6:$7</definedName>
    <definedName name="_xlnm.Print_Titles" localSheetId="15">Table_50!$6:$7</definedName>
    <definedName name="_xlnm.Print_Titles" localSheetId="16">Table_51!$6:$7</definedName>
    <definedName name="TopOfTable_Table_1">#REF!</definedName>
    <definedName name="TopOfTable_Table_10" localSheetId="1">#REF!</definedName>
    <definedName name="TopOfTable_Table_10" localSheetId="5">#REF!</definedName>
    <definedName name="TopOfTable_Table_10" localSheetId="6">#REF!</definedName>
    <definedName name="TopOfTable_Table_10" localSheetId="7">#REF!</definedName>
    <definedName name="TopOfTable_Table_10" localSheetId="8">#REF!</definedName>
    <definedName name="TopOfTable_Table_10" localSheetId="9">#REF!</definedName>
    <definedName name="TopOfTable_Table_10" localSheetId="11">#REF!</definedName>
    <definedName name="TopOfTable_Table_10" localSheetId="13">#REF!</definedName>
    <definedName name="TopOfTable_Table_10" localSheetId="14">#REF!</definedName>
    <definedName name="TopOfTable_Table_10" localSheetId="15">#REF!</definedName>
    <definedName name="TopOfTable_Table_10" localSheetId="16">#REF!</definedName>
    <definedName name="TopOfTable_Table_10" localSheetId="17">#REF!</definedName>
    <definedName name="TopOfTable_Table_10">#REF!</definedName>
    <definedName name="TopOfTable_Table_11" localSheetId="1">#REF!</definedName>
    <definedName name="TopOfTable_Table_11" localSheetId="5">#REF!</definedName>
    <definedName name="TopOfTable_Table_11" localSheetId="6">#REF!</definedName>
    <definedName name="TopOfTable_Table_11" localSheetId="7">#REF!</definedName>
    <definedName name="TopOfTable_Table_11" localSheetId="8">#REF!</definedName>
    <definedName name="TopOfTable_Table_11" localSheetId="9">#REF!</definedName>
    <definedName name="TopOfTable_Table_11" localSheetId="11">#REF!</definedName>
    <definedName name="TopOfTable_Table_11" localSheetId="13">#REF!</definedName>
    <definedName name="TopOfTable_Table_11" localSheetId="14">#REF!</definedName>
    <definedName name="TopOfTable_Table_11" localSheetId="15">#REF!</definedName>
    <definedName name="TopOfTable_Table_11" localSheetId="16">#REF!</definedName>
    <definedName name="TopOfTable_Table_11" localSheetId="17">#REF!</definedName>
    <definedName name="TopOfTable_Table_11">#REF!</definedName>
    <definedName name="TopOfTable_Table_12" localSheetId="1">#REF!</definedName>
    <definedName name="TopOfTable_Table_12" localSheetId="5">#REF!</definedName>
    <definedName name="TopOfTable_Table_12" localSheetId="6">#REF!</definedName>
    <definedName name="TopOfTable_Table_12" localSheetId="7">#REF!</definedName>
    <definedName name="TopOfTable_Table_12" localSheetId="8">#REF!</definedName>
    <definedName name="TopOfTable_Table_12" localSheetId="9">#REF!</definedName>
    <definedName name="TopOfTable_Table_12" localSheetId="11">#REF!</definedName>
    <definedName name="TopOfTable_Table_12" localSheetId="13">#REF!</definedName>
    <definedName name="TopOfTable_Table_12" localSheetId="14">#REF!</definedName>
    <definedName name="TopOfTable_Table_12" localSheetId="15">#REF!</definedName>
    <definedName name="TopOfTable_Table_12" localSheetId="16">#REF!</definedName>
    <definedName name="TopOfTable_Table_12" localSheetId="17">#REF!</definedName>
    <definedName name="TopOfTable_Table_12">#REF!</definedName>
    <definedName name="TopOfTable_Table_13" localSheetId="1">#REF!</definedName>
    <definedName name="TopOfTable_Table_13" localSheetId="5">#REF!</definedName>
    <definedName name="TopOfTable_Table_13" localSheetId="6">#REF!</definedName>
    <definedName name="TopOfTable_Table_13" localSheetId="7">#REF!</definedName>
    <definedName name="TopOfTable_Table_13" localSheetId="8">#REF!</definedName>
    <definedName name="TopOfTable_Table_13" localSheetId="9">#REF!</definedName>
    <definedName name="TopOfTable_Table_13" localSheetId="11">#REF!</definedName>
    <definedName name="TopOfTable_Table_13" localSheetId="13">#REF!</definedName>
    <definedName name="TopOfTable_Table_13" localSheetId="14">#REF!</definedName>
    <definedName name="TopOfTable_Table_13" localSheetId="15">#REF!</definedName>
    <definedName name="TopOfTable_Table_13" localSheetId="16">#REF!</definedName>
    <definedName name="TopOfTable_Table_13" localSheetId="17">#REF!</definedName>
    <definedName name="TopOfTable_Table_13">#REF!</definedName>
    <definedName name="TopOfTable_Table_14" localSheetId="1">#REF!</definedName>
    <definedName name="TopOfTable_Table_14" localSheetId="5">#REF!</definedName>
    <definedName name="TopOfTable_Table_14" localSheetId="6">#REF!</definedName>
    <definedName name="TopOfTable_Table_14" localSheetId="7">#REF!</definedName>
    <definedName name="TopOfTable_Table_14" localSheetId="8">#REF!</definedName>
    <definedName name="TopOfTable_Table_14" localSheetId="9">#REF!</definedName>
    <definedName name="TopOfTable_Table_14" localSheetId="11">#REF!</definedName>
    <definedName name="TopOfTable_Table_14" localSheetId="13">#REF!</definedName>
    <definedName name="TopOfTable_Table_14" localSheetId="14">#REF!</definedName>
    <definedName name="TopOfTable_Table_14" localSheetId="15">#REF!</definedName>
    <definedName name="TopOfTable_Table_14" localSheetId="16">#REF!</definedName>
    <definedName name="TopOfTable_Table_14" localSheetId="17">#REF!</definedName>
    <definedName name="TopOfTable_Table_14">#REF!</definedName>
    <definedName name="TopOfTable_Table_15" localSheetId="1">#REF!</definedName>
    <definedName name="TopOfTable_Table_15" localSheetId="5">#REF!</definedName>
    <definedName name="TopOfTable_Table_15" localSheetId="6">#REF!</definedName>
    <definedName name="TopOfTable_Table_15" localSheetId="7">#REF!</definedName>
    <definedName name="TopOfTable_Table_15" localSheetId="8">#REF!</definedName>
    <definedName name="TopOfTable_Table_15" localSheetId="9">#REF!</definedName>
    <definedName name="TopOfTable_Table_15" localSheetId="11">#REF!</definedName>
    <definedName name="TopOfTable_Table_15" localSheetId="13">#REF!</definedName>
    <definedName name="TopOfTable_Table_15" localSheetId="14">#REF!</definedName>
    <definedName name="TopOfTable_Table_15" localSheetId="15">#REF!</definedName>
    <definedName name="TopOfTable_Table_15" localSheetId="16">#REF!</definedName>
    <definedName name="TopOfTable_Table_15" localSheetId="17">#REF!</definedName>
    <definedName name="TopOfTable_Table_15">#REF!</definedName>
    <definedName name="TopOfTable_Table_16" localSheetId="1">#REF!</definedName>
    <definedName name="TopOfTable_Table_16" localSheetId="5">#REF!</definedName>
    <definedName name="TopOfTable_Table_16" localSheetId="6">#REF!</definedName>
    <definedName name="TopOfTable_Table_16" localSheetId="7">#REF!</definedName>
    <definedName name="TopOfTable_Table_16" localSheetId="8">#REF!</definedName>
    <definedName name="TopOfTable_Table_16" localSheetId="9">#REF!</definedName>
    <definedName name="TopOfTable_Table_16" localSheetId="11">#REF!</definedName>
    <definedName name="TopOfTable_Table_16" localSheetId="13">#REF!</definedName>
    <definedName name="TopOfTable_Table_16" localSheetId="14">#REF!</definedName>
    <definedName name="TopOfTable_Table_16" localSheetId="15">#REF!</definedName>
    <definedName name="TopOfTable_Table_16" localSheetId="16">#REF!</definedName>
    <definedName name="TopOfTable_Table_16" localSheetId="17">#REF!</definedName>
    <definedName name="TopOfTable_Table_16">#REF!</definedName>
    <definedName name="TopOfTable_Table_17" localSheetId="1">#REF!</definedName>
    <definedName name="TopOfTable_Table_17" localSheetId="5">#REF!</definedName>
    <definedName name="TopOfTable_Table_17" localSheetId="6">#REF!</definedName>
    <definedName name="TopOfTable_Table_17" localSheetId="7">#REF!</definedName>
    <definedName name="TopOfTable_Table_17" localSheetId="8">#REF!</definedName>
    <definedName name="TopOfTable_Table_17" localSheetId="9">#REF!</definedName>
    <definedName name="TopOfTable_Table_17" localSheetId="11">#REF!</definedName>
    <definedName name="TopOfTable_Table_17" localSheetId="13">#REF!</definedName>
    <definedName name="TopOfTable_Table_17" localSheetId="14">#REF!</definedName>
    <definedName name="TopOfTable_Table_17" localSheetId="15">#REF!</definedName>
    <definedName name="TopOfTable_Table_17" localSheetId="16">#REF!</definedName>
    <definedName name="TopOfTable_Table_17" localSheetId="17">#REF!</definedName>
    <definedName name="TopOfTable_Table_17">#REF!</definedName>
    <definedName name="TopOfTable_Table_18" localSheetId="1">#REF!</definedName>
    <definedName name="TopOfTable_Table_18" localSheetId="5">#REF!</definedName>
    <definedName name="TopOfTable_Table_18" localSheetId="6">#REF!</definedName>
    <definedName name="TopOfTable_Table_18" localSheetId="7">#REF!</definedName>
    <definedName name="TopOfTable_Table_18" localSheetId="8">#REF!</definedName>
    <definedName name="TopOfTable_Table_18" localSheetId="9">#REF!</definedName>
    <definedName name="TopOfTable_Table_18" localSheetId="11">#REF!</definedName>
    <definedName name="TopOfTable_Table_18" localSheetId="13">#REF!</definedName>
    <definedName name="TopOfTable_Table_18" localSheetId="14">#REF!</definedName>
    <definedName name="TopOfTable_Table_18" localSheetId="15">#REF!</definedName>
    <definedName name="TopOfTable_Table_18" localSheetId="16">#REF!</definedName>
    <definedName name="TopOfTable_Table_18" localSheetId="17">#REF!</definedName>
    <definedName name="TopOfTable_Table_18">#REF!</definedName>
    <definedName name="TopOfTable_Table_2">Table_37!$A$2</definedName>
    <definedName name="TopOfTable_Table_3" localSheetId="1">Table_36!$A$2</definedName>
    <definedName name="TopOfTable_Table_3">Table_38!$A$2</definedName>
    <definedName name="TopOfTable_Table_4" localSheetId="1">#REF!</definedName>
    <definedName name="TopOfTable_Table_4" localSheetId="4">Table_39!$A$2</definedName>
    <definedName name="TopOfTable_Table_4" localSheetId="5">#REF!</definedName>
    <definedName name="TopOfTable_Table_4" localSheetId="6">#REF!</definedName>
    <definedName name="TopOfTable_Table_4" localSheetId="7">#REF!</definedName>
    <definedName name="TopOfTable_Table_4" localSheetId="8">#REF!</definedName>
    <definedName name="TopOfTable_Table_4" localSheetId="9">#REF!</definedName>
    <definedName name="TopOfTable_Table_4" localSheetId="11">#REF!</definedName>
    <definedName name="TopOfTable_Table_4" localSheetId="13">#REF!</definedName>
    <definedName name="TopOfTable_Table_4" localSheetId="14">#REF!</definedName>
    <definedName name="TopOfTable_Table_4" localSheetId="15">#REF!</definedName>
    <definedName name="TopOfTable_Table_4" localSheetId="16">#REF!</definedName>
    <definedName name="TopOfTable_Table_4" localSheetId="17">#REF!</definedName>
    <definedName name="TopOfTable_Table_4">#REF!</definedName>
    <definedName name="TopOfTable_Table_5" localSheetId="1">#REF!</definedName>
    <definedName name="TopOfTable_Table_5" localSheetId="5">Table_40!$A$2</definedName>
    <definedName name="TopOfTable_Table_5" localSheetId="6">Table_41!$A$2</definedName>
    <definedName name="TopOfTable_Table_5" localSheetId="7">Table_42!$A$2</definedName>
    <definedName name="TopOfTable_Table_5" localSheetId="8">Table_43!$A$2</definedName>
    <definedName name="TopOfTable_Table_5" localSheetId="9">Table_44!$A$2</definedName>
    <definedName name="TopOfTable_Table_5" localSheetId="11">#REF!</definedName>
    <definedName name="TopOfTable_Table_5" localSheetId="16">#REF!</definedName>
    <definedName name="TopOfTable_Table_5" localSheetId="17">#REF!</definedName>
    <definedName name="TopOfTable_Table_5">#REF!</definedName>
    <definedName name="TopOfTable_Table_6">Table_45!$A$2</definedName>
    <definedName name="TopOfTable_Table_7" localSheetId="1">#REF!</definedName>
    <definedName name="TopOfTable_Table_7" localSheetId="6">#REF!</definedName>
    <definedName name="TopOfTable_Table_7" localSheetId="7">#REF!</definedName>
    <definedName name="TopOfTable_Table_7" localSheetId="9">#REF!</definedName>
    <definedName name="TopOfTable_Table_7" localSheetId="11">#REF!</definedName>
    <definedName name="TopOfTable_Table_7" localSheetId="16">#REF!</definedName>
    <definedName name="TopOfTable_Table_7" localSheetId="17">#REF!</definedName>
    <definedName name="TopOfTable_Table_7">#REF!</definedName>
    <definedName name="TopOfTable_Table_8" localSheetId="1">#REF!</definedName>
    <definedName name="TopOfTable_Table_8" localSheetId="5">#REF!</definedName>
    <definedName name="TopOfTable_Table_8" localSheetId="6">#REF!</definedName>
    <definedName name="TopOfTable_Table_8" localSheetId="7">#REF!</definedName>
    <definedName name="TopOfTable_Table_8" localSheetId="8">#REF!</definedName>
    <definedName name="TopOfTable_Table_8" localSheetId="9">#REF!</definedName>
    <definedName name="TopOfTable_Table_8" localSheetId="11">Table_46!#REF!</definedName>
    <definedName name="TopOfTable_Table_8" localSheetId="13">Table_48!#REF!</definedName>
    <definedName name="TopOfTable_Table_8" localSheetId="14">#REF!</definedName>
    <definedName name="TopOfTable_Table_8" localSheetId="15">#REF!</definedName>
    <definedName name="TopOfTable_Table_8" localSheetId="16">#REF!</definedName>
    <definedName name="TopOfTable_Table_8" localSheetId="17">#REF!</definedName>
    <definedName name="TopOfTable_Table_8">#REF!</definedName>
    <definedName name="TopOfTable_Table_9" localSheetId="1">#REF!</definedName>
    <definedName name="TopOfTable_Table_9" localSheetId="5">#REF!</definedName>
    <definedName name="TopOfTable_Table_9" localSheetId="6">#REF!</definedName>
    <definedName name="TopOfTable_Table_9" localSheetId="7">#REF!</definedName>
    <definedName name="TopOfTable_Table_9" localSheetId="8">#REF!</definedName>
    <definedName name="TopOfTable_Table_9" localSheetId="9">#REF!</definedName>
    <definedName name="TopOfTable_Table_9" localSheetId="11">#REF!</definedName>
    <definedName name="TopOfTable_Table_9" localSheetId="13">#REF!</definedName>
    <definedName name="TopOfTable_Table_9" localSheetId="14">#REF!</definedName>
    <definedName name="TopOfTable_Table_9" localSheetId="15">#REF!</definedName>
    <definedName name="TopOfTable_Table_9" localSheetId="16">#REF!</definedName>
    <definedName name="TopOfTable_Table_9" localSheetId="17">#REF!</definedName>
    <definedName name="TopOfTable_Table_9">#REF!</definedName>
    <definedName name="xxx" localSheetId="1">#REF!</definedName>
    <definedName name="xxx" localSheetId="7">#REF!</definedName>
    <definedName name="xxx" localSheetId="9">#REF!</definedName>
    <definedName name="xxx" localSheetId="11">#REF!</definedName>
    <definedName name="xxx" localSheetId="16">#REF!</definedName>
    <definedName name="xxx" localSheetId="17">#REF!</definedName>
    <definedName name="xxx">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39" l="1"/>
  <c r="C66" i="39"/>
  <c r="C67" i="39"/>
  <c r="C68" i="39"/>
  <c r="C69" i="39"/>
  <c r="C70" i="39"/>
  <c r="C64" i="39"/>
  <c r="C50" i="39"/>
  <c r="C51" i="39"/>
  <c r="C52" i="39"/>
  <c r="C53" i="39"/>
  <c r="C54" i="39"/>
  <c r="C55" i="39"/>
  <c r="C56" i="39"/>
  <c r="C49" i="39"/>
  <c r="C45" i="39"/>
  <c r="C46" i="39"/>
  <c r="C44" i="39"/>
  <c r="D38" i="39"/>
  <c r="D33" i="39"/>
  <c r="D34" i="39"/>
  <c r="D32" i="39"/>
  <c r="D29" i="39"/>
  <c r="D28" i="39"/>
  <c r="D21" i="39"/>
  <c r="D20" i="39"/>
  <c r="D18" i="39"/>
  <c r="D17" i="39"/>
  <c r="D9" i="39"/>
  <c r="D10" i="39"/>
  <c r="D11" i="39"/>
  <c r="C28" i="23"/>
  <c r="C29" i="23"/>
  <c r="C27" i="23"/>
  <c r="E64" i="42"/>
  <c r="E65" i="42"/>
  <c r="E66" i="42"/>
  <c r="E67" i="42"/>
  <c r="E68" i="42"/>
  <c r="E63" i="42"/>
  <c r="E49" i="42"/>
  <c r="E50" i="42"/>
  <c r="E51" i="42"/>
  <c r="E52" i="42"/>
  <c r="E53" i="42"/>
  <c r="E54" i="42"/>
  <c r="E55" i="42"/>
  <c r="E48" i="42"/>
  <c r="E44" i="42"/>
  <c r="E45" i="42"/>
  <c r="E43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  <author>ABS</author>
  </authors>
  <commentList>
    <comment ref="H10" authorId="0" shapeId="0" xr:uid="{77ECFFDF-247C-8148-853A-BD788356E94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 shapeId="0" xr:uid="{DF2D9539-94C6-204F-9E10-1D52ADCE8DB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49909A56-7E19-9E4A-9B9C-971B78AAD0F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676E16EB-AE78-D241-BC82-7F6836CBDAC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E10254C5-0F09-E144-A6B7-2873230F06C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AB2D84B7-1C33-444B-8A9F-9623F28EB9F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 shapeId="0" xr:uid="{9229FD46-C09D-7943-A0D4-EF84045777D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" authorId="0" shapeId="0" xr:uid="{90C03996-BC43-1B4D-B042-AB4098B43384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 shapeId="0" xr:uid="{32A0E262-10F3-8947-9127-E18933D301A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" authorId="0" shapeId="0" xr:uid="{19FDE741-A612-AC4A-8265-A2D73E93DA8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4EB7CE88-BDC3-EF4D-A555-92AADE06CB1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7BB05EBF-15EF-C649-87BA-49B0FDF23F7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 shapeId="0" xr:uid="{4302E91A-1CC6-0844-B8E1-06619630363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" authorId="0" shapeId="0" xr:uid="{564622C5-0E9B-254E-BE73-4914AF0ED79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5" authorId="0" shapeId="0" xr:uid="{7A9FEDB6-033C-2543-9FFE-954F10FDACAB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 xr:uid="{6ABD4272-51A5-D549-926C-246582BF3E1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6" authorId="0" shapeId="0" xr:uid="{A9135E69-D5E7-1E4F-84BC-A4DB1125B765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7" authorId="0" shapeId="0" xr:uid="{2F71EE28-234A-6345-9321-E4CC941CECD0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8" authorId="0" shapeId="0" xr:uid="{154E5B8A-344B-8047-8AE5-412640335D6B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" authorId="0" shapeId="0" xr:uid="{CD39E9E8-AFA0-CB47-AECB-D48FB25CACE1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 xr:uid="{772C7AC0-27DB-024F-AE8D-403FE51AF0B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6" authorId="0" shapeId="0" xr:uid="{628FFFA0-7404-E44F-B935-B3F86989993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6" authorId="0" shapeId="0" xr:uid="{F96C7568-25FC-4944-A873-A8AC580B00B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shapeId="0" xr:uid="{3C5CF6D6-826F-8D42-AAEA-444DF7586F0D}">
      <text>
        <r>
          <rPr>
            <sz val="8"/>
            <color indexed="81"/>
            <rFont val="Arial"/>
            <family val="2"/>
          </rPr>
          <t>Includes prisoners for whom Indigenous status is unknown.</t>
        </r>
      </text>
    </comment>
    <comment ref="D31" authorId="0" shapeId="0" xr:uid="{E5289AC8-64DE-F541-B91D-0BA7BC980AB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1" authorId="0" shapeId="0" xr:uid="{83BBCCA0-17EB-9A4D-82C6-C0C76C3EC61F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1" authorId="0" shapeId="0" xr:uid="{59839446-C209-F145-9A1E-BD2EEE11004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1" authorId="0" shapeId="0" xr:uid="{0044CBF4-F519-B44C-9805-04B0FD95B480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2" authorId="0" shapeId="0" xr:uid="{F0771D33-10D2-6B49-B238-2D4D87325F3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2" authorId="0" shapeId="0" xr:uid="{DBC6E1E7-8110-BA4C-84ED-523B1A26468A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2" authorId="0" shapeId="0" xr:uid="{EFBA0906-B1C3-FC4C-859E-AD2AA36B266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2" authorId="0" shapeId="0" xr:uid="{ECEDC946-091D-214F-AE05-F5ED11269E70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" authorId="0" shapeId="0" xr:uid="{FFBDEF94-185B-A74A-9E55-0DBA94B038E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3" authorId="0" shapeId="0" xr:uid="{82A3DD5D-2B26-E947-81B5-D44BD1C22CF8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3" authorId="0" shapeId="0" xr:uid="{668FF203-187F-F54C-9F76-11F84AC0560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3" authorId="0" shapeId="0" xr:uid="{442001E2-677F-5A49-9C75-034BB99A3555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" authorId="0" shapeId="0" xr:uid="{A9181B51-1436-6C4A-AEB6-286E5220108E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4" authorId="0" shapeId="0" xr:uid="{10A519B3-0AD1-684A-B6B7-B40974A3000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4" authorId="0" shapeId="0" xr:uid="{DBF38469-BFA4-3844-B265-D98F1DFCAF89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" authorId="0" shapeId="0" xr:uid="{2636BA3D-353D-0741-8C6C-6B9CE92F6406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5" authorId="0" shapeId="0" xr:uid="{8C4256D0-B4D6-A14D-B8F2-46CC1B2C9192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6" authorId="0" shapeId="0" xr:uid="{AE39D372-C657-9C47-8366-24E1C8F3F0E2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6" authorId="0" shapeId="0" xr:uid="{6BD88516-7316-0E48-B1A6-151973D0DB65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7" authorId="0" shapeId="0" xr:uid="{8D58B9BF-301F-D541-AD2D-5F1063931A6D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7" authorId="0" shapeId="0" xr:uid="{6F68C546-DDC5-3349-8BD7-6121BF130087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" authorId="0" shapeId="0" xr:uid="{64D5AA92-D1E8-894D-B94A-0ACA0571BF98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" authorId="0" shapeId="0" xr:uid="{5EF9B69B-685E-6E49-AFD7-70E0C1DA454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8" authorId="0" shapeId="0" xr:uid="{ADAF4FB5-68EB-C346-BAE4-94C2DC48EFCF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9" authorId="0" shapeId="0" xr:uid="{58F1C634-2EA5-2947-B6D9-B36131F981E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9" authorId="0" shapeId="0" xr:uid="{FA45A13E-35AF-4941-8776-35A8A1E7DA79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9" authorId="0" shapeId="0" xr:uid="{044C3DF9-0EAB-0447-9E1E-74525ADB47A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9" authorId="0" shapeId="0" xr:uid="{C5BCCB97-9527-2F4A-A53D-BA9821D5603E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0" authorId="1" shapeId="0" xr:uid="{7917CC0C-4061-8A45-AFB6-271750C5CD6B}">
      <text>
        <r>
          <rPr>
            <sz val="8"/>
            <color indexed="8"/>
            <rFont val="Arial"/>
            <family val="2"/>
          </rPr>
          <t>Includes indeterminate life, life with minimum, and other indeterminate sentences.</t>
        </r>
      </text>
    </comment>
    <comment ref="C40" authorId="0" shapeId="0" xr:uid="{6DB5CB4D-846D-E54A-9FB3-047F775588F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0" authorId="0" shapeId="0" xr:uid="{B08491C3-BE13-8741-85A0-607D4E4577AA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0" authorId="0" shapeId="0" xr:uid="{4552511C-E9DA-0C4D-B105-CCCF1EA98B28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2" authorId="0" shapeId="0" xr:uid="{9E9E6D33-6ECB-2741-BC6B-6C528D6D9009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3" authorId="0" shapeId="0" xr:uid="{745593FA-C432-BF4D-81F7-B0DBE8A397C5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4" authorId="0" shapeId="0" xr:uid="{D5C9AF9E-1713-3A4D-9ABC-19830AD3A9E2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5" authorId="0" shapeId="0" xr:uid="{C2C23A7D-8B61-6F48-9F38-C87B0B0D7D08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6" authorId="0" shapeId="0" xr:uid="{45ADC814-3497-6C4A-A263-2382737B65A4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7" authorId="0" shapeId="0" xr:uid="{13384102-D7FA-3546-BA60-032DD31162D9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3" authorId="0" shapeId="0" xr:uid="{195F6A51-1955-3E4A-8889-0999792A8C68}">
      <text>
        <r>
          <rPr>
            <sz val="8"/>
            <color indexed="81"/>
            <rFont val="Arial"/>
            <family val="2"/>
          </rPr>
          <t>Includes prisoners for whom Indigenous status is unknown.</t>
        </r>
      </text>
    </comment>
    <comment ref="F66" authorId="0" shapeId="0" xr:uid="{2A4050C3-567A-8A43-9AE9-123FCC476E61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6" authorId="0" shapeId="0" xr:uid="{CB58AE41-7E74-634E-8391-96F1D94EB231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7" authorId="0" shapeId="0" xr:uid="{B134AD8A-F9F9-4D4F-BF39-8DE4E6806C57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7" authorId="0" shapeId="0" xr:uid="{8362876B-3D3E-E24C-8CFF-B74134C58811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8" authorId="0" shapeId="0" xr:uid="{0A85856B-6CE2-BC44-8809-7B28B34522E9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8" authorId="0" shapeId="0" xr:uid="{CE9F3913-DF9A-E949-9458-0CBAB0B1A54B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9" authorId="0" shapeId="0" xr:uid="{6B68C766-6DF2-C742-BD44-D13930C7CFEF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9" authorId="0" shapeId="0" xr:uid="{E4032087-E561-0847-9A26-984B3384B03F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0" authorId="0" shapeId="0" xr:uid="{41D5AD45-BFC8-364B-B3E2-64B824E81B18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0" authorId="0" shapeId="0" xr:uid="{389E6390-C4A1-D040-8AB8-E105E21D8194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1" authorId="0" shapeId="0" xr:uid="{DAACF6C8-D432-234B-8951-E08771075288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1" authorId="0" shapeId="0" xr:uid="{80C7A95F-3894-6446-A021-293198D72556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2" authorId="0" shapeId="0" xr:uid="{7E14EB03-F5F3-8344-845E-2599B333A2F9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2" authorId="0" shapeId="0" xr:uid="{FEB07A29-B5D4-C04C-B469-D1D77083B804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3" authorId="0" shapeId="0" xr:uid="{8AB6766D-700F-3E41-AEB8-1A7A2183FC4D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3" authorId="0" shapeId="0" xr:uid="{E59FB923-C5CC-2940-AE76-EDED0E74AC9C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4" authorId="0" shapeId="0" xr:uid="{F74CFF59-1999-2C4F-9138-AD56FD8C3B4F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4" authorId="0" shapeId="0" xr:uid="{9C8901E6-1238-0E41-9174-47ED386C71AC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5" authorId="1" shapeId="0" xr:uid="{B0656D79-2AE0-6C42-A697-4C33D2FB55FC}">
      <text>
        <r>
          <rPr>
            <sz val="8"/>
            <color indexed="8"/>
            <rFont val="Arial"/>
            <family val="2"/>
          </rPr>
          <t>Includes indeterminate life, life with minimum, and other indeterminate sentences.</t>
        </r>
      </text>
    </comment>
    <comment ref="F75" authorId="0" shapeId="0" xr:uid="{4158BBED-529F-7D49-BF2D-298FE652AC66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5" authorId="0" shapeId="0" xr:uid="{5C31FA8C-2F26-AF4A-B8F8-DC69133E646A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6" authorId="0" shapeId="0" xr:uid="{CD6842CF-8681-814A-A24D-9B11485330DC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6" authorId="0" shapeId="0" xr:uid="{7CECDD36-014F-9B44-934A-06989D4E839D}">
      <text>
        <r>
          <rPr>
            <sz val="8"/>
            <color indexed="81"/>
            <rFont val="Arial"/>
            <family val="2"/>
          </rPr>
          <t xml:space="preserve">not available for publication.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</authors>
  <commentList>
    <comment ref="B14" authorId="0" shapeId="0" xr:uid="{E9122248-CE41-A342-9991-B0C889DD4C0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AFD197D8-030D-D642-9E6C-ABBB7B98155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D6384719-8A1E-4241-8663-F54A6D5C323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F2C9C1ED-E297-DC4D-A50A-E6B8F28B51C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 shapeId="0" xr:uid="{59FA0CBF-E07A-8E46-9401-298DBF51459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" authorId="0" shapeId="0" xr:uid="{152FABA0-C863-A146-9622-503702069D3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6AABD08D-9C14-D641-B608-CB9857E2028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E43D3928-8DCB-A947-876B-72A5F94A7F9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6" authorId="0" shapeId="0" xr:uid="{A91F97B7-BE5F-5F47-9CEC-F6DB5E6319C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7922F04E-3B25-0A40-88E7-22111387D40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 shapeId="0" xr:uid="{5697242C-70B7-6640-AB27-FE80C9CCD53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" authorId="0" shapeId="0" xr:uid="{986FE243-8DD3-4448-B0AE-09593627298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 shapeId="0" xr:uid="{75D4B7C1-4A1F-FC4F-A52A-0773A376FE4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0" shapeId="0" xr:uid="{98A669FD-73EB-3D44-A5D6-DE0A70C76EB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ECA7EA8-7FC4-3D45-9DE4-DBE52C56BC7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5" authorId="0" shapeId="0" xr:uid="{6A5A9AB5-5422-D34C-BC7E-5EF910111EB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38A9B6C0-774A-0641-8CD8-730DE10EA3F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6" authorId="0" shapeId="0" xr:uid="{6CDDDC93-47CC-B24A-9A9D-ED29E9AC571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Grace Baek</author>
  </authors>
  <commentList>
    <comment ref="A14" authorId="0" shapeId="0" xr:uid="{282A1125-9485-9248-9AC3-CD7762C0F8E3}">
      <text>
        <r>
          <rPr>
            <sz val="8"/>
            <color indexed="81"/>
            <rFont val="Arial"/>
            <family val="2"/>
          </rPr>
          <t>Other can include where country of birth is unknown or inadequately described.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9" authorId="0" shapeId="0" xr:uid="{CFA6B2BD-6DBF-D24C-BE17-4435A49E95BC}">
      <text>
        <r>
          <rPr>
            <sz val="8"/>
            <color indexed="81"/>
            <rFont val="Arial"/>
            <family val="2"/>
          </rPr>
          <t>Other can include where country of birth is unknown or inadequately described.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" authorId="0" shapeId="0" xr:uid="{BC6C6C38-4F3C-C64D-8E68-6904AB08213A}">
      <text>
        <r>
          <rPr>
            <sz val="8"/>
            <color indexed="81"/>
            <rFont val="Arial"/>
            <family val="2"/>
          </rPr>
          <t>Other can include where country of birth is unknown or inadequately described.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" authorId="0" shapeId="0" xr:uid="{4289F99F-F756-A74B-BE74-EA2E95FB865D}">
      <text>
        <r>
          <rPr>
            <sz val="8"/>
            <color indexed="81"/>
            <rFont val="Arial"/>
            <family val="2"/>
          </rPr>
          <t>Other can include where country of birth is unknown or inadequately described.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</authors>
  <commentList>
    <comment ref="B14" authorId="0" shapeId="0" xr:uid="{4EFB09E2-52FF-E949-83CA-E4121365D7D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94334D26-C077-4946-B148-2E7B24AFA1A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F7DB2353-ABAE-6449-AEFF-0C7AC295D69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806410DB-FFA4-7349-B18C-6D10A110C79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45145F88-D40D-704C-A8B3-AA597BE7EEE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15" authorId="0" shapeId="0" xr:uid="{04AAC30D-0A58-2940-8FBD-9581EB69641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" authorId="0" shapeId="0" xr:uid="{B2998529-691B-BD47-AFB8-BB07B1F4F87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C032B54C-989C-414B-966A-ECED6E3A186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FED96107-BE2E-B34C-8892-C60B13A0D2A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 shapeId="0" xr:uid="{2DD1E6C7-F251-F44B-8520-D7634BD4B58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23" authorId="0" shapeId="0" xr:uid="{C51AE73B-454E-BD4C-B33B-2CB7707E5CA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24" authorId="0" shapeId="0" xr:uid="{17F4FBEA-5787-684D-BF45-29538B4D395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27" authorId="0" shapeId="0" xr:uid="{4AF46A46-6D55-9343-8AB5-57C71666D15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0" shapeId="0" xr:uid="{2893C387-FE28-674E-9112-4561ADCBD68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724B7D82-5224-2E43-89DA-B2A6290E11A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7" authorId="0" shapeId="0" xr:uid="{8DA34FCE-0076-A446-8D1C-6B785B54BBC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39" authorId="0" shapeId="0" xr:uid="{7A16EAA4-EDF3-B54E-98EB-6C65B57286E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0" authorId="0" shapeId="0" xr:uid="{95CAD7DB-032B-4740-8ECE-715D3EA3379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3" authorId="0" shapeId="0" xr:uid="{BC702A15-D064-5448-B4C8-AEDAF444068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4" authorId="0" shapeId="0" xr:uid="{A7251EF1-E370-A041-86AD-B02ED8E7A79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5" authorId="0" shapeId="0" xr:uid="{BE5E97F0-7A1F-4B4B-8404-414B12BC136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8" authorId="0" shapeId="0" xr:uid="{91CB0FB0-9B13-FD4D-AB85-AEB9E1FD963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9" authorId="0" shapeId="0" xr:uid="{7BE9E852-CB60-1B40-9AAA-31FAF639BD7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0" authorId="0" shapeId="0" xr:uid="{FB4739E7-129D-7A4F-BB4B-640D4BEBF99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1" authorId="0" shapeId="0" xr:uid="{D4D02229-E583-D345-91EA-9862A1637E4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2" authorId="0" shapeId="0" xr:uid="{AB8394F2-E263-6045-88E7-E91CB3474BF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3" authorId="0" shapeId="0" xr:uid="{1785D23D-ED8F-7C41-B984-6E17029017D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4" authorId="0" shapeId="0" xr:uid="{6FF5C4DF-7303-8548-9D0D-E56A9452BE9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5" authorId="0" shapeId="0" xr:uid="{C88956D9-92E5-2646-A3F3-C4266F3AFFD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8" authorId="0" shapeId="0" xr:uid="{798A104A-C754-1442-9299-BF1AFFE6BCE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9" authorId="0" shapeId="0" xr:uid="{CD30111E-1879-FA45-ABC9-3DB500FE458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0" authorId="0" shapeId="0" xr:uid="{88200639-F0BC-224F-8640-EB4C31FFA50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3" authorId="0" shapeId="0" xr:uid="{0681DD6A-ED8F-8941-81EF-725CB37E610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4" authorId="0" shapeId="0" xr:uid="{28044892-1DD8-5A42-8A9A-262FF7139CB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5" authorId="0" shapeId="0" xr:uid="{5E8D072C-E501-3244-9CD3-01018E899DA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6" authorId="0" shapeId="0" xr:uid="{06E19D5C-686C-DF4A-BD92-0ADC6DD4488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7" authorId="0" shapeId="0" xr:uid="{03DCCADA-DE8E-1640-92A6-63EA3C91DD1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8" authorId="0" shapeId="0" xr:uid="{B11A7BC3-1F8C-D34D-9C8C-BCE7B9D59DE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</authors>
  <commentList>
    <comment ref="B14" authorId="0" shapeId="0" xr:uid="{90181132-C34C-E44C-B6AF-38AA5B4EE40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C0633603-708A-B746-BD0C-FD8E923DEB4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B45238C7-5B5B-BC4A-B8C0-291D727B680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AC7F5BE0-9DB9-214E-B5F9-9872DF768F3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D660EA92-542E-A24E-9BBD-8B23CEE6FEF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15" authorId="0" shapeId="0" xr:uid="{CBAE4ACE-BA96-374F-AA55-EC7E4D03306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" authorId="0" shapeId="0" xr:uid="{814978C2-ED43-0B47-9D7B-62FD854A6EB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1D6092F0-DC86-984A-9AE4-B215FC62F47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FC743F23-CF3B-EE4A-9D8A-06165D12340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 shapeId="0" xr:uid="{FA869BA8-4489-744E-88EF-C626737645E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16" authorId="0" shapeId="0" xr:uid="{5CD0AB84-95BC-374A-88CC-8EF8426901D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 shapeId="0" xr:uid="{4E8B70C7-CA41-0A40-BCFA-51F08455BE8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0" authorId="0" shapeId="0" xr:uid="{9902F974-7DD8-A448-920E-130537A5CCE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23" authorId="0" shapeId="0" xr:uid="{F88A69D7-011F-3549-8C32-9FBF1BD14A6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24" authorId="0" shapeId="0" xr:uid="{4AE796CE-E637-694A-9828-6C221F7AEE0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27" authorId="0" shapeId="0" xr:uid="{4ED80160-D661-CA41-91D2-767074CD0FF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0" shapeId="0" xr:uid="{02271172-102B-6A40-8903-1BD83A658E1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C7D0256-FDF3-A246-B5E6-761059237FF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7" authorId="0" shapeId="0" xr:uid="{D822AF44-AB6D-9246-8C3D-E09CFC7D1E8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35" authorId="0" shapeId="0" xr:uid="{FFF2A36D-25F6-2842-83BF-42D046E67BE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" authorId="0" shapeId="0" xr:uid="{2CDBC17F-C03C-FA42-A312-A91CD219909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37" authorId="0" shapeId="0" xr:uid="{FF856E7D-ECFC-3B42-8D5F-25B87887F7A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7" authorId="0" shapeId="0" xr:uid="{2B875176-EDC1-A647-B71F-00658E00FF7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7" authorId="0" shapeId="0" xr:uid="{A561E8BA-4EB2-EB41-A2D9-E9501F5192D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7" authorId="0" shapeId="0" xr:uid="{4BA686E3-A01F-6E4E-8DB9-ADC124A29BB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0" authorId="0" shapeId="0" xr:uid="{E00C19D5-60B3-0744-A0D7-27C9AB1DB36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1" authorId="0" shapeId="0" xr:uid="{70032CC0-3D51-894C-9E03-938593AA85E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4" authorId="0" shapeId="0" xr:uid="{6668CE77-8A65-E941-9982-D4AC1C638DA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5" authorId="0" shapeId="0" xr:uid="{F352908F-B600-ED4F-B513-28DED2B2EE1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6" authorId="0" shapeId="0" xr:uid="{15FE4537-F23E-3743-BD7F-219410E930D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9" authorId="0" shapeId="0" xr:uid="{57103875-7495-824F-8569-149384D3F77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0" authorId="0" shapeId="0" xr:uid="{DDA78DD8-6B90-474C-B8FB-052B3D6F1DE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1" authorId="0" shapeId="0" xr:uid="{60D2EA17-ED71-9B4F-A902-F7B53805433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2" authorId="0" shapeId="0" xr:uid="{6FCF400A-8BCD-2F44-B891-459E10B2016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3" authorId="0" shapeId="0" xr:uid="{EA81EE19-BD60-E14B-BC60-656BC3F6765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4" authorId="0" shapeId="0" xr:uid="{221CBE22-B1B7-2A46-9036-FD738982326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5" authorId="0" shapeId="0" xr:uid="{F3C1B094-BB53-C046-98CE-36C0DD9886D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6" authorId="0" shapeId="0" xr:uid="{E02874BD-FC79-3549-970E-1446FF4A626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9" authorId="0" shapeId="0" xr:uid="{DE8ECAFD-D552-FE40-AB80-6EA5E5C5876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0" authorId="0" shapeId="0" xr:uid="{1D849F7B-9977-CD4F-8533-3BA2F3BA2B6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1" authorId="0" shapeId="0" xr:uid="{4709DFDD-29C2-964D-AC20-0DDD597C584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4" authorId="0" shapeId="0" xr:uid="{912B9296-8374-024D-A1A0-E7E4A70F498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5" authorId="0" shapeId="0" xr:uid="{E49CB040-4D14-6A4D-B9FA-E75A3BEFC3D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6" authorId="0" shapeId="0" xr:uid="{1577DA12-652B-AD48-83CA-259BC91B57C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7" authorId="0" shapeId="0" xr:uid="{77007557-EE19-0F40-B0D7-403F38F5CA6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8" authorId="0" shapeId="0" xr:uid="{8547474A-336A-2D4C-A0BB-F72AF74EE6A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9" authorId="0" shapeId="0" xr:uid="{04B834DD-42ED-7E4E-972B-7B378DEC5CA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0" authorId="0" shapeId="0" xr:uid="{10F4E749-4113-3040-9560-A815AB1E70F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</authors>
  <commentList>
    <comment ref="B14" authorId="0" shapeId="0" xr:uid="{B5F82D62-4B49-684B-939C-649B69C15F3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93F7034E-13AC-214A-B026-126B897A0B0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5F21EA8A-A614-BC49-B2DE-2865550027C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A7E28D4C-9662-F447-8FD7-B2E6CC5C0D5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0092428A-36D1-3248-818C-6DA1A595FF9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15" authorId="0" shapeId="0" xr:uid="{701D5E79-F362-F347-A977-7583EDD0079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" authorId="0" shapeId="0" xr:uid="{D245C803-F77A-1B4A-BE94-AAA8D5B411F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9777A616-F380-9B4E-BED7-08E34F66C0E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37608B1C-59C7-F04D-89A7-AB852EE6EF6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 shapeId="0" xr:uid="{253945B3-FB71-164E-A771-13E06F7F5A6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16" authorId="0" shapeId="0" xr:uid="{520B9ADE-62AF-6045-99DA-7CFC0665FE4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6" authorId="0" shapeId="0" xr:uid="{147E444B-CB9E-3649-BE3D-072FB6CCCBA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 xr:uid="{1E06BBE5-E0E4-D746-8124-3A9B4D8DDFB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 xr:uid="{28DF4361-662F-364E-998D-6580C447CE8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19" authorId="0" shapeId="0" xr:uid="{3F1F8939-A603-FD4F-930D-3DA2DAC0CBC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" authorId="0" shapeId="0" xr:uid="{7F9F03D4-28C5-7646-95D1-229026DF568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20" authorId="0" shapeId="0" xr:uid="{FC9DEED1-EAC0-084C-A130-A9E6C6D4EE4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9C909087-F123-9844-9C91-05552C5B728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3" authorId="0" shapeId="0" xr:uid="{36831080-CC2A-CC43-86BE-FE608C983F8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24" authorId="0" shapeId="0" xr:uid="{5C4F69C0-1F91-6E45-BD1E-D8EF1E946B2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27" authorId="0" shapeId="0" xr:uid="{5C900DE2-2911-F84A-B93A-782445E3154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4" authorId="0" shapeId="0" xr:uid="{A9D21424-706B-8741-9EFB-C2DB74F274F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" authorId="0" shapeId="0" xr:uid="{D7FB01B5-D90E-0148-AB04-A61ED2A4188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5" authorId="0" shapeId="0" xr:uid="{F4DEAB29-DCE1-3F45-B70C-FF08457363A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5" authorId="0" shapeId="0" xr:uid="{9CB05878-FB79-C240-8A2D-4AAA714DFBD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DB475DD9-1127-BB47-873F-9B6B7954ACD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" authorId="0" shapeId="0" xr:uid="{D769D4E7-174A-A04C-B127-549D2CE05C4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36" authorId="0" shapeId="0" xr:uid="{913B629D-2D5C-4D4A-97DA-FD7BAE82F09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6" authorId="0" shapeId="0" xr:uid="{BB547130-1827-3842-B167-A107E865AC9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FBAEF0E0-AFBD-E348-9635-61E6AE19226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6" authorId="0" shapeId="0" xr:uid="{B90C0CB0-C22E-684E-B3A2-2C4B3B1F36E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37" authorId="0" shapeId="0" xr:uid="{42B7F045-DF34-BB4D-ACAA-865126CE877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88C2C352-77E2-F342-A6CB-0FCE3F33EBFE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0" authorId="0" shapeId="0" xr:uid="{8F488704-5324-1249-9613-8CC0CB64CA9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1" authorId="0" shapeId="0" xr:uid="{572883FE-3081-5946-879A-1AC1FAFFAA2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4" authorId="0" shapeId="0" xr:uid="{871E1984-A9C0-664E-9AD3-17AA0B955C9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5" authorId="0" shapeId="0" xr:uid="{B4FE1FE6-9868-214F-8A04-AC9F75B4F3F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6" authorId="0" shapeId="0" xr:uid="{707A759C-A516-8541-A941-C9BEFFE633F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9" authorId="0" shapeId="0" xr:uid="{DC7EA496-BED8-F34C-A762-A8957274D45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0" authorId="0" shapeId="0" xr:uid="{793CFB5B-652C-2847-A815-B4452318B35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1" authorId="0" shapeId="0" xr:uid="{F7EC53C9-C4E5-6F46-9F84-E11D8588EE1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2" authorId="0" shapeId="0" xr:uid="{A58CCF23-1106-2B4B-8740-08FFD102480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3" authorId="0" shapeId="0" xr:uid="{BD18ABED-5D20-BD45-98E3-A233B5BD17A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4" authorId="0" shapeId="0" xr:uid="{69EDE3FC-11BF-FB4C-B1F5-28DDC72AE7B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5" authorId="0" shapeId="0" xr:uid="{12CA541B-CA4D-B242-9A5C-314754AB5AA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6" authorId="0" shapeId="0" xr:uid="{1B6F2EA8-C9F8-A147-AD92-DF32A31D219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9" authorId="0" shapeId="0" xr:uid="{FC8D8E82-143E-F546-B7F7-F9156FA40A7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0" authorId="0" shapeId="0" xr:uid="{5A38B429-BE11-644C-91F4-1E31051662D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1" authorId="0" shapeId="0" xr:uid="{579DAC29-9A1D-8F4B-879D-85146BDFFD3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4" authorId="0" shapeId="0" xr:uid="{3FBDD35C-827C-0845-805E-556FD60904F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5" authorId="0" shapeId="0" xr:uid="{4EC9840C-F64E-8840-9E2B-49EC4F7A7F0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6" authorId="0" shapeId="0" xr:uid="{7367D5C2-3739-3F4B-9FF2-C2EE20998FC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7" authorId="0" shapeId="0" xr:uid="{F8A9D4C2-2DFA-1F46-84CB-21BE724FE41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8" authorId="0" shapeId="0" xr:uid="{AC7C7C40-C958-ED4D-A90E-93EDE12887F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9" authorId="0" shapeId="0" xr:uid="{2D3CD135-7574-5E47-884C-8EFD3C177E5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0" authorId="0" shapeId="0" xr:uid="{9DA36A75-0046-5F4B-90A7-6F81CB51C74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</authors>
  <commentList>
    <comment ref="B14" authorId="0" shapeId="0" xr:uid="{5179C340-B154-AF43-9203-9D00FDB1AC6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24BD149B-313D-1A48-BE5F-E3ECFB0081C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8C5F5C8D-A5FD-3D44-B857-A0CBA8411F7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15" authorId="0" shapeId="0" xr:uid="{E7F2E404-5D3A-F341-8E7C-ED3BCE8B047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" authorId="0" shapeId="0" xr:uid="{CC4238EF-5B14-1F4A-83FF-370AC879C95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763EC4EB-73FB-BF49-A476-90FC13D874C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16" authorId="0" shapeId="0" xr:uid="{72B1625F-86AA-C94E-81FB-86B1BFFE4C6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6" authorId="0" shapeId="0" xr:uid="{0EBBBFB1-2FC8-9B41-AF73-F454BCE6396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6" authorId="0" shapeId="0" xr:uid="{BB5D2777-1DC4-9D45-A2D2-A53DD0B1ECE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19" authorId="0" shapeId="0" xr:uid="{5E54D3C3-2F54-7547-B6EE-97B6E1540D0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9" authorId="0" shapeId="0" xr:uid="{621DA36A-76C4-7943-92AA-2532FEFFE66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23" authorId="0" shapeId="0" xr:uid="{2D1C7770-FF9A-E44A-AD62-5F45D60BDB3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24" authorId="0" shapeId="0" xr:uid="{4A1ED9BB-4492-1640-B0A0-A205BCCCCB3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27" authorId="0" shapeId="0" xr:uid="{FE81953B-4B0F-DA4E-8641-E2F16C04ADA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 shapeId="0" xr:uid="{A13CE766-DDA6-CC45-9266-1F6AA9782BC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0" shapeId="0" xr:uid="{6376619A-5BBF-C245-998C-0DA80794800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35" authorId="0" shapeId="0" xr:uid="{6D5FB8AF-D205-C34D-A3B0-D701AAE42BD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5" authorId="0" shapeId="0" xr:uid="{8CAB230B-28FE-554C-B654-97610D280BC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5" authorId="0" shapeId="0" xr:uid="{BE4E5576-DB74-DC4E-B185-B58B1DC1D94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36" authorId="0" shapeId="0" xr:uid="{9B66EACE-5254-354F-B702-4056F821043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6" authorId="0" shapeId="0" xr:uid="{2450D1CF-02E6-8943-AE9A-754C89AF17C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37" authorId="0" shapeId="0" xr:uid="{EBD2803A-01D4-D64B-8B8E-76BE192F31C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7" authorId="0" shapeId="0" xr:uid="{6815DEE1-3CE3-6A42-8ADA-1D538DEEC3C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7" authorId="0" shapeId="0" xr:uid="{415CB189-5A96-4F41-B24D-5C42229C530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40" authorId="0" shapeId="0" xr:uid="{A5B66792-52FE-AA45-AA0F-ED80987CAC2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41" authorId="0" shapeId="0" xr:uid="{2B76F11D-BA65-964A-B981-96D36E373B0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44" authorId="0" shapeId="0" xr:uid="{E870F883-0354-BE4D-9BA7-1F71AC56BEC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45" authorId="0" shapeId="0" xr:uid="{82DD4B14-AB58-AB47-8376-50F751EC146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46" authorId="0" shapeId="0" xr:uid="{EF561A9B-1FC7-D94B-9A87-38A70244E28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49" authorId="0" shapeId="0" xr:uid="{5984AAFD-6FCF-9043-9690-684AE5C9542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0" authorId="0" shapeId="0" xr:uid="{6CAFF9AC-8588-BF4C-9E70-B188AAD022B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1" authorId="0" shapeId="0" xr:uid="{89B5756C-A6CC-9A43-88F4-ED2F04AC993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2" authorId="0" shapeId="0" xr:uid="{FFA64D10-EE64-3040-9B03-C88553BE920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3" authorId="0" shapeId="0" xr:uid="{E1E01A58-F28C-DA4D-956B-C61AB71E1E4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4" authorId="0" shapeId="0" xr:uid="{52971694-BBE3-A149-A0F1-2E8BBC2D675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5" authorId="0" shapeId="0" xr:uid="{49E00707-A14A-E747-847C-2F08CA4A1AE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6" authorId="0" shapeId="0" xr:uid="{1E974B9F-0F9C-0F4F-AC15-AAF20C0B9B6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9" authorId="0" shapeId="0" xr:uid="{1298E224-FC49-E346-BFB4-9FABF5F5F8A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0" authorId="0" shapeId="0" xr:uid="{E186B8EA-2969-6D45-9065-8E22369B452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1" authorId="0" shapeId="0" xr:uid="{07064EF1-97BE-3243-A9BD-BBBCDB5695A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4" authorId="0" shapeId="0" xr:uid="{46D44451-B240-EA4A-9A7C-973BCD9D152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5" authorId="0" shapeId="0" xr:uid="{9FA9733E-F648-6F40-9C76-512AB71B3DA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6" authorId="0" shapeId="0" xr:uid="{465A41C7-5781-434E-A314-3F4E57672E3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7" authorId="0" shapeId="0" xr:uid="{51130C01-2025-7E4B-AC4C-8ED3459FCB4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8" authorId="0" shapeId="0" xr:uid="{DA4CF1A7-EA6F-0D49-9C2B-EA77DB40CBB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9" authorId="0" shapeId="0" xr:uid="{BD0CBD2E-3B4F-D146-849A-F3F40B23728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0" authorId="0" shapeId="0" xr:uid="{9FAF2E59-5B9D-6242-ACC5-9920CF34973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Grace Baek</author>
  </authors>
  <commentList>
    <comment ref="A27" authorId="0" shapeId="0" xr:uid="{FABA7CB3-74A9-B440-9C8A-DE783C8186AC}">
      <text>
        <r>
          <rPr>
            <sz val="8"/>
            <color indexed="81"/>
            <rFont val="Arial"/>
            <family val="2"/>
          </rPr>
          <t>Other can include where country of birth is unknown or inadequately described.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5" authorId="0" shapeId="0" xr:uid="{FB5CEF1C-CE7A-1D4F-8DF7-9F82C57110C4}">
      <text>
        <r>
          <rPr>
            <sz val="8"/>
            <color indexed="81"/>
            <rFont val="Arial"/>
            <family val="2"/>
          </rPr>
          <t>Other can include where country of birth is unknown or inadequately described.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0" authorId="0" shapeId="0" xr:uid="{2385D1D9-3DEF-E74C-AD16-E80404475D91}">
      <text>
        <r>
          <rPr>
            <sz val="8"/>
            <color indexed="81"/>
            <rFont val="Arial"/>
            <family val="2"/>
          </rPr>
          <t>Other can include where country of birth is unknown or inadequately described.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0" authorId="0" shapeId="0" xr:uid="{907C196D-AAAA-9347-A39E-074C689B1192}">
      <text>
        <r>
          <rPr>
            <sz val="8"/>
            <color indexed="81"/>
            <rFont val="Arial"/>
            <family val="2"/>
          </rPr>
          <t>Other can include where country of birth is unknown or inadequately described.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4" authorId="0" shapeId="0" xr:uid="{9BE6E7B6-4F12-1B45-8385-E7DCD4E30D0D}">
      <text>
        <r>
          <rPr>
            <sz val="8"/>
            <color indexed="81"/>
            <rFont val="Arial"/>
            <family val="2"/>
          </rPr>
          <t>Other can include where country of birth is unknown or inadequately described.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  <author>ABS</author>
    <author>Russell C Cook</author>
  </authors>
  <commentList>
    <comment ref="B14" authorId="0" shapeId="0" xr:uid="{889843B6-C9E2-554F-ACCA-2FB7778DEB4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1A8FD273-2195-3548-93A7-1D9FCF2FB0B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B7F32878-5389-904D-A947-01B9ACFC239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CD27A1B2-6339-764B-878C-A2E79FD547A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80FD5A7E-3AC0-0241-B919-43E468BD5B2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15" authorId="0" shapeId="0" xr:uid="{C388F93E-547E-0845-8115-26D6035BF56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C4D39045-6CC1-9D4B-96D8-7DD49086F9B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9BA86745-C582-9C45-9F26-36548A47891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 shapeId="0" xr:uid="{B61C8D6F-F536-7E44-91F0-A57D3B96C8D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23" authorId="0" shapeId="0" xr:uid="{91F3E5F7-9438-724C-B671-2AB4A828347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24" authorId="0" shapeId="0" xr:uid="{997ECD53-461C-494A-B93A-8CF40B91EA1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A29" authorId="0" shapeId="0" xr:uid="{ED2CB45A-A1AC-6E4A-9216-ABEA3450FDB2}">
      <text>
        <r>
          <rPr>
            <sz val="8"/>
            <color indexed="81"/>
            <rFont val="Arial"/>
            <family val="2"/>
          </rPr>
          <t>Includes prisoners for whom Indigenous status is unknown.</t>
        </r>
      </text>
    </comment>
    <comment ref="A41" authorId="1" shapeId="0" xr:uid="{5277E090-A02E-784D-990F-BAE3C2409784}">
      <text>
        <r>
          <rPr>
            <sz val="8"/>
            <color indexed="8"/>
            <rFont val="Arial"/>
            <family val="2"/>
          </rPr>
          <t>Includes indeterminate life, life with minimum, and other indeterminate sentences.</t>
        </r>
      </text>
    </comment>
    <comment ref="D44" authorId="2" shapeId="0" xr:uid="{429C4527-BCF7-6540-B65C-D617A48D30B6}">
      <text>
        <r>
          <rPr>
            <sz val="8"/>
            <color indexed="81"/>
            <rFont val="Arial"/>
            <family val="2"/>
          </rPr>
          <t>revised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4" authorId="0" shapeId="0" xr:uid="{9524D896-1E63-D74E-B6BE-ED77CC1E481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5" authorId="0" shapeId="0" xr:uid="{2B15C764-215A-804A-A695-671E06F579B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8" authorId="0" shapeId="0" xr:uid="{D125E85D-1711-3243-8771-37E9CEBD381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9" authorId="0" shapeId="0" xr:uid="{D47FD85A-E65D-0C44-89C2-C1EC5AE32B2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0" authorId="0" shapeId="0" xr:uid="{6F5F5F37-D567-724C-B113-B2A08831B9D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3" authorId="0" shapeId="0" xr:uid="{CDF29563-170E-664E-A3C8-5F5FD1E7AE2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4" authorId="0" shapeId="0" xr:uid="{BB8B4E49-2070-D84B-B473-0D1F0F6BCB0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5" authorId="0" shapeId="0" xr:uid="{38227F1C-49F4-AE43-A943-57A699CF1F8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6" authorId="0" shapeId="0" xr:uid="{31961A85-F244-3449-B2A2-F2B726B61F5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7" authorId="0" shapeId="0" xr:uid="{2E6A7A74-CC51-F347-9973-43501F06D14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8" authorId="0" shapeId="0" xr:uid="{6DE2DBB5-4A79-D741-AEB7-F2A54B6D5EE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9" authorId="0" shapeId="0" xr:uid="{413FEFF8-0D4A-2349-A75D-AF2594020E4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0" authorId="0" shapeId="0" xr:uid="{E11C65E3-50C6-AD4A-967B-9246B02E886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3" authorId="0" shapeId="0" xr:uid="{399D2620-97E6-1442-ABB7-75359361C16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4" authorId="0" shapeId="0" xr:uid="{1E4AF9FB-037D-1047-BB0B-D38262A7FC2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A65" authorId="0" shapeId="0" xr:uid="{B24DE538-8344-2243-BBA4-6DF9D807C0FB}">
      <text>
        <r>
          <rPr>
            <sz val="8"/>
            <color indexed="81"/>
            <rFont val="Arial"/>
            <family val="2"/>
          </rPr>
          <t>Includes prisoners for whom Indigenous status is unknown.</t>
        </r>
      </text>
    </comment>
    <comment ref="F65" authorId="0" shapeId="0" xr:uid="{B59D3E41-EDC4-FE45-AD83-8226E9505FA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8" authorId="0" shapeId="0" xr:uid="{677D772E-C5C7-AD47-8806-2D3F7C40E05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9" authorId="0" shapeId="0" xr:uid="{37995BC4-119D-AC4D-BDC4-1B19A09C0B2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0" authorId="0" shapeId="0" xr:uid="{476AEE37-EAE3-5C4D-B748-CF16B75908E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1" authorId="0" shapeId="0" xr:uid="{4A7708D5-DA82-244D-9500-06D148016A9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2" authorId="0" shapeId="0" xr:uid="{02B0C2AB-A350-1441-B214-1BE6B779ADF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3" authorId="0" shapeId="0" xr:uid="{159E8141-8E87-8A46-BEFB-AEE5DDAA9DA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4" authorId="0" shapeId="0" xr:uid="{3F6EB450-46F5-EF43-AA14-C0B5D05D8D7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5" authorId="0" shapeId="0" xr:uid="{384374C1-5FB9-3844-96E4-91902A4B232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6" authorId="0" shapeId="0" xr:uid="{EFC8786E-4279-2C48-B7E9-135C5591107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A77" authorId="1" shapeId="0" xr:uid="{5ED26B70-EF34-CC4B-8583-1DB60B81343F}">
      <text>
        <r>
          <rPr>
            <sz val="8"/>
            <color indexed="8"/>
            <rFont val="Arial"/>
            <family val="2"/>
          </rPr>
          <t>Includes indeterminate life, life with minimum, and other indeterminate sentences.</t>
        </r>
      </text>
    </comment>
    <comment ref="F77" authorId="0" shapeId="0" xr:uid="{7A97F43E-6FBB-384C-A3AE-6804625E92B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8" authorId="0" shapeId="0" xr:uid="{7B11CED6-511A-3347-A8D4-4B287C21F87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  <author>ABS</author>
  </authors>
  <commentList>
    <comment ref="B14" authorId="0" shapeId="0" xr:uid="{18C54C1E-A4A4-6A47-881F-FC6B082817F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90AFF270-CC19-F14F-8EC0-C77AAF7E11C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291D3A85-7BED-1B44-B423-00533D716B8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E3C9FCC1-5949-7446-80BF-BA6D467C6D4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43995B01-57D5-8647-83E7-B7F7B66E2E9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15" authorId="0" shapeId="0" xr:uid="{B437BBB9-60AB-D042-B4EF-05FF90ED296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" authorId="0" shapeId="0" xr:uid="{9FE74123-E941-C14A-BAC9-F1059EB1363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4CE0668E-B419-C846-8BD3-8B95597382A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D6B87A13-4225-D542-B6B5-56974414CCD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 shapeId="0" xr:uid="{AE450288-E0C3-0A45-88E5-CA0BC61F8DF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23" authorId="0" shapeId="0" xr:uid="{F32FA6C1-2330-054B-9C53-72E2E4A1BED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24" authorId="0" shapeId="0" xr:uid="{0846CF44-9816-4A47-89DD-1D309B9C121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39" authorId="0" shapeId="0" xr:uid="{4ED5D66F-D0DA-1645-8633-EECE59B5917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9" authorId="0" shapeId="0" xr:uid="{3C41CE9F-FB49-844D-8E7C-12C909C9AFB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9" authorId="0" shapeId="0" xr:uid="{427812AB-98B3-E94B-8760-4A1BE98146B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A41" authorId="1" shapeId="0" xr:uid="{682634F8-CE6F-BA48-8425-604A88C1B609}">
      <text>
        <r>
          <rPr>
            <sz val="8"/>
            <color indexed="8"/>
            <rFont val="Arial"/>
            <family val="2"/>
          </rPr>
          <t>Includes indeterminate life, life with minimum, and other indeterminate sentences.</t>
        </r>
      </text>
    </comment>
    <comment ref="E41" authorId="0" shapeId="0" xr:uid="{0356B5D6-1E36-2246-BEA6-0702774592B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4" authorId="0" shapeId="0" xr:uid="{C7C7E3E7-1282-EB40-8B8F-32C5CBCFF1B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5" authorId="0" shapeId="0" xr:uid="{649D8325-8F37-164E-9D7C-CA3976BD7A0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8" authorId="0" shapeId="0" xr:uid="{F2C2C574-B9FF-C54E-812E-2CFE912F65F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9" authorId="0" shapeId="0" xr:uid="{46DFBAB5-E7D5-D649-A8F1-2CA600D2E9A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0" authorId="0" shapeId="0" xr:uid="{00A59017-89BC-3142-ACD9-9DF2B53D256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3" authorId="0" shapeId="0" xr:uid="{D6046E89-D826-8D4C-81BC-18DDCEB724F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4" authorId="0" shapeId="0" xr:uid="{2136677D-C534-5C44-B8E4-BDE2D9D9996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5" authorId="0" shapeId="0" xr:uid="{929F6247-CC1D-A54E-A8F7-4E501E72C52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6" authorId="0" shapeId="0" xr:uid="{1B97C319-3921-0F4C-8918-C226D81FC31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7" authorId="0" shapeId="0" xr:uid="{D394E259-D2DD-014C-A1EE-109F602F49F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8" authorId="0" shapeId="0" xr:uid="{9C253782-9072-094E-9DB2-C5D1DCFD28C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9" authorId="0" shapeId="0" xr:uid="{CF7CCA91-BCC0-E24C-9055-1AE06E2C6F6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0" authorId="0" shapeId="0" xr:uid="{F06B0CB0-69D6-5945-9EF8-983E92742F8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3" authorId="0" shapeId="0" xr:uid="{9ABDA669-8D9C-0B4E-AAB1-9CFB29FDF31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4" authorId="0" shapeId="0" xr:uid="{4C0E3EE0-C6AB-BE48-872E-465E76F3046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5" authorId="0" shapeId="0" xr:uid="{DAA755EE-8C58-2744-8149-BC4459DC46E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8" authorId="0" shapeId="0" xr:uid="{25994470-FC00-8743-877E-23749F4A886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9" authorId="0" shapeId="0" xr:uid="{EC6E9BDF-241A-5C48-B202-6B7A4A1D3D0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0" authorId="0" shapeId="0" xr:uid="{8CDF4B7F-7860-A245-A358-AF78AA16420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1" authorId="0" shapeId="0" xr:uid="{FEF5E1B9-9E4F-764E-ABB3-29B9455A279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2" authorId="0" shapeId="0" xr:uid="{90D5D3E8-61AB-FF41-BAFD-21B0A1A6CBA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3" authorId="0" shapeId="0" xr:uid="{CC66E392-57DB-F24D-A196-B50FFCABCD4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4" authorId="0" shapeId="0" xr:uid="{88D9BE3C-C0D3-F743-B3D1-FFCE1D2504C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5" authorId="0" shapeId="0" xr:uid="{4AF34E2F-51B0-464E-A692-64CA6621743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6" authorId="0" shapeId="0" xr:uid="{895E3A4B-442E-8B46-91BF-11F8BFD897E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A77" authorId="1" shapeId="0" xr:uid="{53D37AC0-FF98-7B49-807F-5FAD8E4F91D4}">
      <text>
        <r>
          <rPr>
            <sz val="8"/>
            <color indexed="8"/>
            <rFont val="Arial"/>
            <family val="2"/>
          </rPr>
          <t>Includes indeterminate life, life with minimum, and other indeterminate sentences.</t>
        </r>
      </text>
    </comment>
    <comment ref="F77" authorId="0" shapeId="0" xr:uid="{3E538193-BD8F-8E42-9E77-C8C3758BE8B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8" authorId="0" shapeId="0" xr:uid="{79CF55E6-B5A7-F047-8857-4AFA640F699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  <author>ABS</author>
  </authors>
  <commentList>
    <comment ref="B14" authorId="0" shapeId="0" xr:uid="{1D272B7E-9C0E-4544-9A51-5D82CBBE290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0FADAECF-1033-DA4B-AC1E-3E9F23F89E1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F7E194F2-0AA8-7C48-9EF4-EBE8915C37D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70CF39F3-3588-B448-90B7-3640D610E5B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 shapeId="0" xr:uid="{8E22EBA9-2BEC-4848-A02B-617144A1397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15" authorId="0" shapeId="0" xr:uid="{D01C72B4-6280-974D-8AE2-50946AC0446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" authorId="0" shapeId="0" xr:uid="{90713D40-60D7-B449-97B0-F966F2679C8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22CC391F-F87E-AC45-BEA8-504A7605393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DA8340E9-C17E-CA49-84E8-B739FB990DD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 shapeId="0" xr:uid="{A6535DBD-BE4E-E64F-AC6F-48C3550D143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22" authorId="0" shapeId="0" xr:uid="{25C29143-10B0-6A46-B99F-AB5C18628AC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23" authorId="0" shapeId="0" xr:uid="{6939A5CC-9A3C-9C45-AE02-DB04884E5F5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26" authorId="0" shapeId="0" xr:uid="{59DC153D-0D34-9D48-BA7F-0E01DAACEB6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9EE22820-C55A-D64C-824C-851EB4F817F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" authorId="0" shapeId="0" xr:uid="{87BA5444-1B06-4B47-9E9F-40B073EA5A8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1" authorId="0" shapeId="0" xr:uid="{3B3F9087-853B-9D47-892E-5655D64B685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E88270CE-0F05-9942-8CCB-F0CF065D790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 xr:uid="{6EBA935D-D20E-8544-8475-EBB65BBB645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1058C8D0-5F98-C044-8D46-61787122709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" authorId="0" shapeId="0" xr:uid="{4FC4C635-636F-B94F-A38B-6343ED427C0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4A85C574-2F52-AE40-82FF-97D9C512A75B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" authorId="0" shapeId="0" xr:uid="{73906D30-638C-584E-9618-BA2007AB4FB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8" authorId="0" shapeId="0" xr:uid="{D25CE2A6-D53E-414A-A2F3-18A3E90BB6D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8" authorId="0" shapeId="0" xr:uid="{417ED0EF-BCAF-1948-AF6C-6536FFEE335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" authorId="0" shapeId="0" xr:uid="{143D59AF-217D-7747-9283-3FBF7CAE742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39" authorId="0" shapeId="0" xr:uid="{4A0635BE-8CF0-7B42-B422-AA68F927C7B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A5CAF7F1-0494-004B-AD0A-2EDCCA73296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9" authorId="0" shapeId="0" xr:uid="{27FB5F80-D9AE-F942-96BF-376977C91A6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A40" authorId="1" shapeId="0" xr:uid="{50EA695B-0289-2F47-B6F3-63E23C6A2DF6}">
      <text>
        <r>
          <rPr>
            <sz val="8"/>
            <color indexed="8"/>
            <rFont val="Arial"/>
            <family val="2"/>
          </rPr>
          <t>Includes indeterminate life, life with minimum, and other indeterminate sentences.</t>
        </r>
      </text>
    </comment>
    <comment ref="B40" authorId="0" shapeId="0" xr:uid="{4A87B147-8DEC-044B-9BE7-54215563CD8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B91CC599-E204-2F4D-BABC-C3A4CEBC863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0" authorId="0" shapeId="0" xr:uid="{9AD78081-13F7-C34C-B5FB-E97A630C4F4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0" authorId="0" shapeId="0" xr:uid="{D918F770-8764-6941-A297-0FC031AEAC4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3" authorId="0" shapeId="0" xr:uid="{FC408337-3EE9-4640-A96E-C696D1213D6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4" authorId="0" shapeId="0" xr:uid="{CD4F2C1E-D5CC-004A-B62A-333E6A6F3B3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7" authorId="0" shapeId="0" xr:uid="{44A4FC3A-C45B-5248-A605-11E4F607875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8" authorId="0" shapeId="0" xr:uid="{F8A9D60E-4EAD-694B-8199-34ECAD914F0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49" authorId="0" shapeId="0" xr:uid="{4626DF86-B06F-4C42-A229-C1B91CF2DFB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2" authorId="0" shapeId="0" xr:uid="{38A0E876-76C5-7045-928C-AE5B2C489EE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3" authorId="0" shapeId="0" xr:uid="{B28614B9-0DF1-8744-8370-D33243B7B20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4" authorId="0" shapeId="0" xr:uid="{FA66EC67-3703-F040-BDDE-08C6DB4727A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5" authorId="0" shapeId="0" xr:uid="{AA0C5B05-33FB-9746-896D-583B3C7BF3B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6" authorId="0" shapeId="0" xr:uid="{471F340E-7C54-574B-B785-89A45BF9268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7" authorId="0" shapeId="0" xr:uid="{7484B37C-981B-A74F-9678-34377CF3885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58" authorId="0" shapeId="0" xr:uid="{F7C188F8-32C5-C34D-B60E-796AB5CF3C2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1" authorId="0" shapeId="0" xr:uid="{3D06C05C-3231-634B-83EF-40AA9F1EF48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2" authorId="0" shapeId="0" xr:uid="{A43E4815-8DA8-054D-8444-559196FA207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3" authorId="0" shapeId="0" xr:uid="{F03CFDA4-6FC6-4543-BCB2-6EF51831989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6" authorId="0" shapeId="0" xr:uid="{6B5CD8CE-DFD2-C245-9FD7-D3B78E81AA9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7" authorId="0" shapeId="0" xr:uid="{084D25DC-D092-4C45-AB6B-715BA6B1F6D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8" authorId="0" shapeId="0" xr:uid="{F3EA2D0F-940E-544C-B6B8-9BA1D031AEE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69" authorId="0" shapeId="0" xr:uid="{76F53CF7-8905-EC40-85D5-9F2E4D8CD21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0" authorId="0" shapeId="0" xr:uid="{2A684677-7BF7-E844-93C5-7E4AC818C7D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1" authorId="0" shapeId="0" xr:uid="{4220CE3D-FA1D-0241-9F7D-1671FB0193A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2" authorId="0" shapeId="0" xr:uid="{2C271E86-EBC6-1D4D-BCF2-80BEF11AC83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3" authorId="0" shapeId="0" xr:uid="{69F7265E-EAE7-6442-B3B6-F519E806D88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4" authorId="0" shapeId="0" xr:uid="{DF0450D3-930D-9648-8691-7650A6D9FEE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A75" authorId="1" shapeId="0" xr:uid="{65CCF496-664F-2940-AF34-F7C6933AE493}">
      <text>
        <r>
          <rPr>
            <sz val="8"/>
            <color indexed="8"/>
            <rFont val="Arial"/>
            <family val="2"/>
          </rPr>
          <t>Includes indeterminate life, life with minimum, and other indeterminate sentences.</t>
        </r>
      </text>
    </comment>
    <comment ref="F75" authorId="0" shapeId="0" xr:uid="{FF3E6968-7CF8-3F4A-BFD5-C3595C02D16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F76" authorId="0" shapeId="0" xr:uid="{EF2C458A-6294-D84C-8BFA-F412E34BE5C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  <author>ABS</author>
  </authors>
  <commentList>
    <comment ref="B14" authorId="0" shapeId="0" xr:uid="{5CAF84AE-F9BF-F74A-9C44-99019EDB8BB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3158500D-B728-7E47-9F59-AECF9344A1C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7B9B8ED9-226C-DE4A-B3D9-495088CBAD4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15" authorId="0" shapeId="0" xr:uid="{C45DF9FC-B843-CC40-B38E-B4E24CF66288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" authorId="0" shapeId="0" xr:uid="{627CF132-06C1-F845-A0F8-CFBF895DE9B6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FB0FEFD5-C378-924A-948E-ACE240B148B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23" authorId="0" shapeId="0" xr:uid="{61CB6C13-558A-FA4C-960C-7FAB86C387F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24" authorId="0" shapeId="0" xr:uid="{7B05F447-4757-FB48-ACF0-1B589233514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A41" authorId="1" shapeId="0" xr:uid="{FFA2AA92-9BE3-274D-AB9F-2A489D1C1B95}">
      <text>
        <r>
          <rPr>
            <sz val="8"/>
            <color indexed="8"/>
            <rFont val="Arial"/>
            <family val="2"/>
          </rPr>
          <t>Includes indeterminate life, life with minimum, and other indeterminate sentences.</t>
        </r>
      </text>
    </comment>
    <comment ref="D44" authorId="0" shapeId="0" xr:uid="{7F8784AA-1445-0047-8299-E5BB3F0DB86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45" authorId="0" shapeId="0" xr:uid="{D53A543E-AE5C-0642-A972-3578D77BB4C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48" authorId="0" shapeId="0" xr:uid="{54C6AF2B-CDFC-224E-806A-19AB4E48718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49" authorId="0" shapeId="0" xr:uid="{72707367-6216-4A49-B4B3-3DE720C324E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0" authorId="0" shapeId="0" xr:uid="{AC9FB5ED-0C9B-3B49-9D6E-5ED13B850EA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3" authorId="0" shapeId="0" xr:uid="{764A7169-6C04-E646-81F9-7A4010006A0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4" authorId="0" shapeId="0" xr:uid="{D2F2B08D-B273-0C46-883C-B0E60D4BE66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5" authorId="0" shapeId="0" xr:uid="{5649C12E-3671-774D-BB47-BAE45535A4E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6" authorId="0" shapeId="0" xr:uid="{110CCCBA-08CC-FB4E-97D5-4BF3B524DC1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7" authorId="0" shapeId="0" xr:uid="{AC48E44D-0539-0341-8E78-CD510E28A24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8" authorId="0" shapeId="0" xr:uid="{6C9DFC6B-E76B-8A45-8EC9-F23D64D4871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59" authorId="0" shapeId="0" xr:uid="{8F7CA427-9B7A-6D46-AF98-265D548692E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0" authorId="0" shapeId="0" xr:uid="{82E61C70-860C-9C4E-9A90-22FAAB26BA4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3" authorId="0" shapeId="0" xr:uid="{3D71B3DF-3220-9F4C-913B-65C27B0BD96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4" authorId="0" shapeId="0" xr:uid="{4BE31B02-F271-354F-927A-47250A2A536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5" authorId="0" shapeId="0" xr:uid="{987151F4-512F-894F-9F19-33C3E441F2A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8" authorId="0" shapeId="0" xr:uid="{D0AD158E-5705-DB4A-AD31-42DF48E3B53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69" authorId="0" shapeId="0" xr:uid="{22DF0586-524E-3441-A841-0CEC8E77DBE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0" authorId="0" shapeId="0" xr:uid="{E33B5B83-1838-CD48-9F38-E5A7E9A355C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1" authorId="0" shapeId="0" xr:uid="{AA26112D-3E67-B943-9C3B-EC5F7763A93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2" authorId="0" shapeId="0" xr:uid="{7B10D721-8022-AB44-9EA1-735C8C08DBB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3" authorId="0" shapeId="0" xr:uid="{B6658E88-9CF5-E046-A732-BCC728F4324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4" authorId="0" shapeId="0" xr:uid="{F94BFEA8-0B92-0D46-90B3-4C3FDD01D2C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5" authorId="0" shapeId="0" xr:uid="{8228C9EF-B1AA-424E-B0ED-D21E3F2DF2B6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6" authorId="0" shapeId="0" xr:uid="{D7F8E55A-A77B-C541-9EFD-915CBE91109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A77" authorId="1" shapeId="0" xr:uid="{720BFB63-1940-DD41-8D26-DA50BE6C1102}">
      <text>
        <r>
          <rPr>
            <sz val="8"/>
            <color indexed="8"/>
            <rFont val="Arial"/>
            <family val="2"/>
          </rPr>
          <t>Includes indeterminate life, life with minimum, and other indeterminate sentences.</t>
        </r>
      </text>
    </comment>
    <comment ref="D77" authorId="0" shapeId="0" xr:uid="{35A05548-94A8-1141-A6B3-A2AC568859B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D78" authorId="0" shapeId="0" xr:uid="{41CDF135-FE28-A448-928B-BB8702A6DB9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</authors>
  <commentList>
    <comment ref="B13" authorId="0" shapeId="0" xr:uid="{8FCCF236-FB45-EE41-BD37-F6E537903D87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 shapeId="0" xr:uid="{ED82C7D4-2E2A-9447-9220-15B023E99DF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 shapeId="0" xr:uid="{13C232E5-DEB3-B447-AD74-7841B231469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" authorId="0" shapeId="0" xr:uid="{9B1ACDAA-07D1-2F4E-82CA-99F7522AA65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" authorId="0" shapeId="0" xr:uid="{B657F7FF-9FDB-A94B-A628-26AC3530AA8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23" authorId="0" shapeId="0" xr:uid="{74FA6354-E8E1-AC48-AB77-85A4834FEAA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26" authorId="0" shapeId="0" xr:uid="{F0A373A3-9D84-374F-97C9-9D599B3D7BB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1" authorId="0" shapeId="0" xr:uid="{FF1DD7A6-3985-F84E-ACF1-0F96905060A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32" authorId="0" shapeId="0" xr:uid="{4D63B3D2-90EB-4C41-9A0F-044AC34417D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  <author>ABS</author>
    <author>Russell C Cook</author>
  </authors>
  <commentList>
    <comment ref="B14" authorId="0" shapeId="0" xr:uid="{E577E6F4-54EF-FA4D-8076-7864BC338C8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4" authorId="0" shapeId="0" xr:uid="{335BD203-14B6-0548-9F1E-ED38E6BC6D5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58BBEED1-F01C-1D47-ADDF-3AA40F10A2A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F3AE5F57-2123-6544-B99A-092790BC89F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15" authorId="0" shapeId="0" xr:uid="{F3C997F4-12BF-9C47-89C6-118BAC425A4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5" authorId="0" shapeId="0" xr:uid="{07A7B72E-2DD8-724F-A339-C7FF6D8367FA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 xr:uid="{7FF1996B-DD0F-1042-BCEB-C3EEE74D551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E9BC2BAD-70F1-EA49-A054-372A74A5095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22" authorId="0" shapeId="0" xr:uid="{9B3B1707-5F2D-C54E-A08F-F861200FE5A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23" authorId="0" shapeId="0" xr:uid="{90222B42-9898-0347-AD7B-C690C1DCC76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26" authorId="0" shapeId="0" xr:uid="{FCCD7C77-CF6A-8149-BB0E-E1177ABC4015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" authorId="0" shapeId="0" xr:uid="{300132A3-B541-7342-9617-D46D869C13F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1" authorId="0" shapeId="0" xr:uid="{5473D397-2912-BD48-93E0-F707DB8DAD9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1" authorId="0" shapeId="0" xr:uid="{1C90851D-C0CD-5C44-B4F9-BB9FCAA4C1D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D389AC-F36C-4B46-BD66-335178BD11D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32" authorId="0" shapeId="0" xr:uid="{5B374272-EF30-FF47-A4EE-6438F3C3625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2" authorId="0" shapeId="0" xr:uid="{E9CABECE-7153-984B-9A50-00BBE5C86D3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2" authorId="0" shapeId="0" xr:uid="{DB26B915-1CCA-6B4E-811D-3AAC38950C1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1475A15A-784B-6E4B-A28F-BFAF8ABCAB6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33" authorId="0" shapeId="0" xr:uid="{22A1F291-1B34-FB4E-904E-0FA33369812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3" authorId="0" shapeId="0" xr:uid="{810F33C9-400A-0645-A7EE-65706240C11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" authorId="0" shapeId="0" xr:uid="{02B9A713-2885-BF41-8B3B-81ECEACBE06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FF809E76-A857-0A46-85B7-767F02711DA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34" authorId="0" shapeId="0" xr:uid="{9A09C3C2-7B0C-5343-A01B-F9318E684A69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4" authorId="0" shapeId="0" xr:uid="{58F7FFC9-490A-D643-9107-7B5F96F7930F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4" authorId="0" shapeId="0" xr:uid="{1BBF3E21-FEC2-B848-A2BF-4D973D2295F0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E299DD7F-9956-584A-A4AD-2260F34AE48C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37" authorId="0" shapeId="0" xr:uid="{AC600C71-E52F-1C4A-814C-409F2E16B4E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" authorId="0" shapeId="0" xr:uid="{E2240E22-1CBC-1C4D-A9B7-039948E12E9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8" authorId="0" shapeId="0" xr:uid="{76171079-C69B-E74E-8509-0D22A981206D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8" authorId="0" shapeId="0" xr:uid="{262A7B68-0B17-D045-9B14-4377D9DE8E4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53647C77-EFC7-D94D-936D-70E470947F6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39" authorId="0" shapeId="0" xr:uid="{E49D54FC-9426-BC40-A07D-3F824DE1B934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C13E8354-FA82-5640-8C27-A48232F109C1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9" authorId="0" shapeId="0" xr:uid="{364E1AB4-1D13-7749-B886-F2BBF4759FD2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E8015EB5-DB8F-174E-ACC0-445FE7B66C5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A40" authorId="1" shapeId="0" xr:uid="{A4177B02-691E-6042-9D12-74EB7469FCF3}">
      <text>
        <r>
          <rPr>
            <sz val="8"/>
            <color indexed="8"/>
            <rFont val="Arial"/>
            <family val="2"/>
          </rPr>
          <t>Includes indeterminate life, life with minimum, and other indeterminate sentences.</t>
        </r>
      </text>
    </comment>
    <comment ref="C43" authorId="2" shapeId="0" xr:uid="{8F2C5AD3-F61A-3C49-A94E-CB6E09772B1B}">
      <text>
        <r>
          <rPr>
            <sz val="8"/>
            <color indexed="81"/>
            <rFont val="Arial"/>
            <family val="2"/>
          </rPr>
          <t>revised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44657FF-3804-A54F-89F1-F0171806EBEF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44" authorId="0" shapeId="0" xr:uid="{EA429324-1890-CE44-A3F6-24CE3C6A652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47" authorId="0" shapeId="0" xr:uid="{1A7D34A7-9D26-CB46-AF45-378BE50F186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48" authorId="0" shapeId="0" xr:uid="{5E21A91A-3C81-594F-B239-3FB95C96449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49" authorId="0" shapeId="0" xr:uid="{2AFDC9FF-A61B-9B40-B68A-64DCC24512F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52" authorId="0" shapeId="0" xr:uid="{19857A2A-707E-1841-85B9-420967D7840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53" authorId="0" shapeId="0" xr:uid="{BB0C91BB-AA0C-2847-909E-CFB7EE6DE42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54" authorId="0" shapeId="0" xr:uid="{39833DC7-94AD-4B4A-AC76-D8CBF1EBDC5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55" authorId="0" shapeId="0" xr:uid="{5A56DFB4-1066-BE4D-9A23-7D196DE2295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56" authorId="0" shapeId="0" xr:uid="{4330FCB2-1335-B14A-BACD-389C9BE2968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57" authorId="0" shapeId="0" xr:uid="{2A5EAF88-5F03-7649-890A-FFB87EDB0A8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58" authorId="0" shapeId="0" xr:uid="{5D404AD6-9E59-BF4D-8ADD-2C9954FF806E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61" authorId="0" shapeId="0" xr:uid="{DEAD3E89-DFD0-C64A-845A-B4D05D033930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62" authorId="0" shapeId="0" xr:uid="{D8F65471-9C0B-5346-8E9D-5BA0E85A2A9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63" authorId="0" shapeId="0" xr:uid="{87E14312-B5AE-1B45-95A1-5F550C309F18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66" authorId="0" shapeId="0" xr:uid="{5108D267-9678-6C4F-A56D-7DD5EFCDF093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67" authorId="0" shapeId="0" xr:uid="{40BBD7D9-0B18-9747-A6A5-A6A90D1A9E9A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68" authorId="0" shapeId="0" xr:uid="{FC345E98-81E7-8F47-8D26-5ADEDD6C745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69" authorId="0" shapeId="0" xr:uid="{57340942-9084-1E4D-A555-396AE5899B4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70" authorId="0" shapeId="0" xr:uid="{2487DD7A-5347-614E-9199-CBB2A986DA9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71" authorId="0" shapeId="0" xr:uid="{82BDA598-8793-A344-8724-2D5D59D2DB11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72" authorId="0" shapeId="0" xr:uid="{4C72F88E-7026-C940-9689-FE80A1AEEE05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73" authorId="0" shapeId="0" xr:uid="{860035D2-3B6C-4D4F-977F-B25D08F03B2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74" authorId="0" shapeId="0" xr:uid="{4610B639-21DB-CA46-AFB1-A37A7DBE31D4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A75" authorId="1" shapeId="0" xr:uid="{0A9B2072-075B-9146-90BC-0E9D762E73A2}">
      <text>
        <r>
          <rPr>
            <sz val="8"/>
            <color indexed="8"/>
            <rFont val="Arial"/>
            <family val="2"/>
          </rPr>
          <t>Includes indeterminate life, life with minimum, and other indeterminate sentences.</t>
        </r>
      </text>
    </comment>
    <comment ref="E75" authorId="0" shapeId="0" xr:uid="{C49330BE-46AA-6948-B6FC-84F02D9A566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E76" authorId="0" shapeId="0" xr:uid="{9CC256B7-2F65-0B48-B053-5A10F5028C7B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Kimberley Shirley</author>
  </authors>
  <commentList>
    <comment ref="B9" authorId="0" shapeId="0" xr:uid="{1EEC3A39-2208-5746-9F62-09F146EB5EDC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0" shapeId="0" xr:uid="{7FCF3C80-8F82-1941-81E9-4967158F9E19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14" authorId="0" shapeId="0" xr:uid="{E8E803FE-E769-F24A-B46C-18EC2B94E807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B17" authorId="0" shapeId="0" xr:uid="{5FBB4411-C2D9-6A4E-9559-07EF51008993}">
      <text>
        <r>
          <rPr>
            <sz val="8"/>
            <color indexed="81"/>
            <rFont val="Arial"/>
            <family val="2"/>
          </rPr>
          <t>nil or rounded to zero (including null cells).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2" authorId="0" shapeId="0" xr:uid="{27844FF7-D0E9-F24F-8FE5-536C6EAA191D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  <comment ref="C23" authorId="0" shapeId="0" xr:uid="{B4E3B921-0DCE-F046-9B0D-55445174D342}">
      <text>
        <r>
          <rPr>
            <sz val="8"/>
            <color indexed="81"/>
            <rFont val="Arial"/>
            <family val="2"/>
          </rPr>
          <t xml:space="preserve">Not applicable.
</t>
        </r>
      </text>
    </comment>
  </commentList>
</comments>
</file>

<file path=xl/sharedStrings.xml><?xml version="1.0" encoding="utf-8"?>
<sst xmlns="http://schemas.openxmlformats.org/spreadsheetml/2006/main" count="1066" uniqueCount="168">
  <si>
    <t>Australian Bureau of Statistics</t>
  </si>
  <si>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</si>
  <si>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</si>
  <si>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</si>
  <si>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Summary</t>
  </si>
  <si>
    <t>Explanatory Notes</t>
  </si>
  <si>
    <t>Inquiries</t>
  </si>
  <si>
    <t>For further information about these and related statistics, contact the National Information and Referral Service on 1300 135 070.</t>
  </si>
  <si>
    <t>Total</t>
  </si>
  <si>
    <t>NEW SOUTH WALES</t>
  </si>
  <si>
    <t>QUEENSLAND</t>
  </si>
  <si>
    <t>SOUTH AUSTRALIA</t>
  </si>
  <si>
    <t>Other</t>
  </si>
  <si>
    <t>Age group (years)</t>
  </si>
  <si>
    <t>Under 3 months</t>
  </si>
  <si>
    <t>NUMBER</t>
  </si>
  <si>
    <t>PROPORTION (%)</t>
  </si>
  <si>
    <t>Non-Indigenous</t>
  </si>
  <si>
    <t>no.</t>
  </si>
  <si>
    <t>%</t>
  </si>
  <si>
    <t>Australia</t>
  </si>
  <si>
    <t>Lebanon</t>
  </si>
  <si>
    <t>Nigeria</t>
  </si>
  <si>
    <t>New Zealand</t>
  </si>
  <si>
    <t>Indonesia</t>
  </si>
  <si>
    <t>3 to under 6 months</t>
  </si>
  <si>
    <t>6 to under 12 months</t>
  </si>
  <si>
    <t>1 to under 2 years</t>
  </si>
  <si>
    <t>2 to under 5 years</t>
  </si>
  <si>
    <t>5 to under 10 years</t>
  </si>
  <si>
    <t>10 to under 15 years</t>
  </si>
  <si>
    <t>15 to under 20 years</t>
  </si>
  <si>
    <t>20 years and over</t>
  </si>
  <si>
    <t>Indeterminate</t>
  </si>
  <si>
    <t>United States of America</t>
  </si>
  <si>
    <t>2 to under 3 years</t>
  </si>
  <si>
    <t>3 to under 4 years</t>
  </si>
  <si>
    <t>4 to under 5 years</t>
  </si>
  <si>
    <t>10 years and over</t>
  </si>
  <si>
    <t>Canada</t>
  </si>
  <si>
    <t>Malaysia</t>
  </si>
  <si>
    <t>Colombia</t>
  </si>
  <si>
    <t>Aboriginal and Torres Strait Islander</t>
  </si>
  <si>
    <t>Indigenous Status</t>
  </si>
  <si>
    <t>Aggregate sentence length</t>
  </si>
  <si>
    <t>NORTHERN TERRITORY</t>
  </si>
  <si>
    <t>PERCENTAGE CHANGE (%)</t>
  </si>
  <si>
    <t>Male</t>
  </si>
  <si>
    <t>Female</t>
  </si>
  <si>
    <t>Order length</t>
  </si>
  <si>
    <t>WESTERN AUSTRALIA</t>
  </si>
  <si>
    <t>Sri Lanka</t>
  </si>
  <si>
    <t>Singapore</t>
  </si>
  <si>
    <t>Under 2 years</t>
  </si>
  <si>
    <t>60 years and over</t>
  </si>
  <si>
    <t>Persons</t>
  </si>
  <si>
    <t>Mean age (years)</t>
  </si>
  <si>
    <t>Median age (years)</t>
  </si>
  <si>
    <t>Prisoners in Australia, 2014</t>
  </si>
  <si>
    <t>45170DO004_2014 Prisoners in Australia, 2014</t>
  </si>
  <si>
    <t>FEDERAL PRISONERS, country of birth by selected states and territories, 30 June 2014</t>
  </si>
  <si>
    <t>FEDERAL PRISONERS, selected characteristics, New South Wales, 2011 to 2014</t>
  </si>
  <si>
    <t>FEDERAL PRISONERS, selected characteristics, Queensland, 2011 to 2014</t>
  </si>
  <si>
    <t>FEDERAL PRISONERS, selected characteristics, South Australia, 2011 to 2014</t>
  </si>
  <si>
    <t>FEDERAL PRISONERS, selected characteristics, Northern Territory, 2012 to 2014</t>
  </si>
  <si>
    <t>FEDERAL OFFENCES, selected offences for federal prisoners by selected states and territories, 30 June 2014</t>
  </si>
  <si>
    <t>FEDERAL PAROLEES, country of birth by selected states, 30 June 2014</t>
  </si>
  <si>
    <t xml:space="preserve">FEDERAL PAROLEES, selected characteristics, New South Wales, 2011 to 2014 </t>
  </si>
  <si>
    <t xml:space="preserve">FEDERAL PAROLEES, selected characteristics, Queensland, 2011 to 2014 </t>
  </si>
  <si>
    <t xml:space="preserve">FEDERAL PAROLEES, selected characteristics, South Australia, 2011 to 2014 </t>
  </si>
  <si>
    <t>FEDERAL OFFENCES, selected offences for federal parolees by selected states and territories, 30 June 2014</t>
  </si>
  <si>
    <t xml:space="preserve"> 2013 to 2014</t>
  </si>
  <si>
    <t>© Commonwealth of Australia 2015</t>
  </si>
  <si>
    <t xml:space="preserve">FEDERAL PAROLEES, selected characteristics, Western Australia, 2013 to 2014 </t>
  </si>
  <si>
    <t>FEDERAL PRISONERS, selected characteristics, Western Australia, 2013 to 2014</t>
  </si>
  <si>
    <t>Cambodia</t>
  </si>
  <si>
    <t>China</t>
  </si>
  <si>
    <t>Germany</t>
  </si>
  <si>
    <t>Hong Kong (SAR of China)</t>
  </si>
  <si>
    <t>India</t>
  </si>
  <si>
    <t>Iran</t>
  </si>
  <si>
    <t>Iraq</t>
  </si>
  <si>
    <t>Korea, Republic of (South)</t>
  </si>
  <si>
    <t>United Kingdom</t>
  </si>
  <si>
    <t>No</t>
  </si>
  <si>
    <t>Sex</t>
  </si>
  <si>
    <t>Mean order length (years)</t>
  </si>
  <si>
    <t>Median order length (years)</t>
  </si>
  <si>
    <t>Mean aggregate sentence length (years)</t>
  </si>
  <si>
    <t>Median aggregate sentence length (years)</t>
  </si>
  <si>
    <t>TASMANIA</t>
  </si>
  <si>
    <t>State and country of birth</t>
  </si>
  <si>
    <t>Selected characteristics</t>
  </si>
  <si>
    <t>State and offence</t>
  </si>
  <si>
    <t>Age</t>
  </si>
  <si>
    <t>FEDERAL PAROLEES, selected characteristics by selected states and territories, 30 June 2014</t>
  </si>
  <si>
    <t>FEDERAL PRISONERS, selected characteristics by selected states and territories, 30 June 2014</t>
  </si>
  <si>
    <t>NSW</t>
  </si>
  <si>
    <t>Qld</t>
  </si>
  <si>
    <t>SA</t>
  </si>
  <si>
    <t>WA</t>
  </si>
  <si>
    <t>Table 36 FEDERAL PRISONERS, selected characteristics by selected states and territories, 30 June 2014</t>
  </si>
  <si>
    <t>Table 37 FEDERAL PRISONERS, country of birth by selected states and territories, 30 June 2014</t>
  </si>
  <si>
    <t>Table 38 FEDERAL PRISONERS, selected characteristics, New South Wales, 2011 to 2014</t>
  </si>
  <si>
    <t>Table 39 FEDERAL PRISONERS, selected characteristics, Queensland, 2011 to 2014</t>
  </si>
  <si>
    <t>Table 40 FEDERAL PRISONERS, selected characteristics, South Australia, 2011 to 2014</t>
  </si>
  <si>
    <t>Table 41 FEDERAL PRISONERS, selected characteristics, Western Australia, 2013 to 2014</t>
  </si>
  <si>
    <t>Table 45 FEDERAL OFFENCES, selected offences for federal prisoners by selected states and territories, 30 June 2014</t>
  </si>
  <si>
    <t>Table 46 FEDERAL PAROLEES, selected characteristics by selected states and territories, 30 June 2014</t>
  </si>
  <si>
    <t>Table 47 FEDERAL PAROLEES, country of birth by selected states, 30 June 2014</t>
  </si>
  <si>
    <t>Table 48 FEDERAL PAROLEES, selected characteristics, New South Wales, 2011 to 2014</t>
  </si>
  <si>
    <t>Table 49 FEDERAL PAROLEES, selected characteristics, Queensland, 2011 to 2014</t>
  </si>
  <si>
    <t>Table 50 FEDERAL PAROLEES, selected characteristics, South Australia, 2011 to 2014</t>
  </si>
  <si>
    <t>Table 51 FEDERAL PAROLEES, selected characteristics, Western Australia, 2013 to 2014</t>
  </si>
  <si>
    <t>Table 52 FEDERAL OFFENCES, selected offences for federal parolees by selected states and territories, 30 June 2014</t>
  </si>
  <si>
    <t>Tas.</t>
  </si>
  <si>
    <t>NT</t>
  </si>
  <si>
    <t>ACT</t>
  </si>
  <si>
    <t>n.a.</t>
  </si>
  <si>
    <t>50 years and over</t>
  </si>
  <si>
    <t>5 years and over</t>
  </si>
  <si>
    <t>Released at 11:30 am (Canberra time) Fri 17 April 2015</t>
  </si>
  <si>
    <t>Table 42 FEDERAL PRISONERS, selected characteristics, Tasmania, 30 June 2014</t>
  </si>
  <si>
    <t>FEDERAL PRISONERS, selected characteristics, Tasmania, 30 June 2014</t>
  </si>
  <si>
    <t>Table 43 FEDERAL PRISONERS, selected characteristics, Northern Territory, 2012 to 2014</t>
  </si>
  <si>
    <t>FEDERAL PRISONERS, selected characteristics, Australian Capital Territory, 30 June 2014</t>
  </si>
  <si>
    <t>Table 44 FEDERAL PRISONERS, selected characteristics, Australian Capital Territory, 30 June 2014</t>
  </si>
  <si>
    <t>1011 Import illicit drugs</t>
  </si>
  <si>
    <t>1020 Deal or traffic in illicit drugs not further defined</t>
  </si>
  <si>
    <t>1021 Deal or traffic in illicit drugs - commercial quantity</t>
  </si>
  <si>
    <t>1694 Import/export regulations</t>
  </si>
  <si>
    <t>0322 Child pornography offences</t>
  </si>
  <si>
    <t>0911 Obtain benefit by deception</t>
  </si>
  <si>
    <t>0931 Fraudulent trade practices</t>
  </si>
  <si>
    <t>1569 Offences against justice procedures, nec</t>
  </si>
  <si>
    <t>1010 Import or export illicit drugs not further defined</t>
  </si>
  <si>
    <t>1524 Breach of bond - probation</t>
  </si>
  <si>
    <t>0532 Threatening behaviour</t>
  </si>
  <si>
    <t>0921 Counterfeiting of currency</t>
  </si>
  <si>
    <t>0922 Forgery of documents</t>
  </si>
  <si>
    <t>1041 Possess illicit drugs</t>
  </si>
  <si>
    <t>1543 Immigration offences</t>
  </si>
  <si>
    <t>1549 Offences against govt. operations, n.e.c.</t>
  </si>
  <si>
    <t>1559 Offences against government security, nec</t>
  </si>
  <si>
    <t>1561 Subvert the course of justice</t>
  </si>
  <si>
    <t>1562 Resist or hinder police officer or justice official</t>
  </si>
  <si>
    <t>1631 Commercial/industry/financial regulation</t>
  </si>
  <si>
    <t>1692 Bribery excluding govt. officials</t>
  </si>
  <si>
    <t>1693 Quarantine offences</t>
  </si>
  <si>
    <t>0531 Harassment and private nuisance</t>
  </si>
  <si>
    <t>0711 Unlawful entry with intent</t>
  </si>
  <si>
    <t>1411 Driving while licence cancelled or suspended</t>
  </si>
  <si>
    <t>1421 Registration offences</t>
  </si>
  <si>
    <t>0831 Receive or handle proceeds of crime</t>
  </si>
  <si>
    <t>1312 Criminal intent</t>
  </si>
  <si>
    <t>1612 Offences against privacy</t>
  </si>
  <si>
    <t>18 years</t>
  </si>
  <si>
    <t>19 years</t>
  </si>
  <si>
    <t>20–29 years</t>
  </si>
  <si>
    <t>30–39 years</t>
  </si>
  <si>
    <t>40–49 years</t>
  </si>
  <si>
    <t>50–59 years</t>
  </si>
  <si>
    <t>Age group</t>
  </si>
  <si>
    <t>0521 Deprivation of liberty/false imprisonment</t>
  </si>
  <si>
    <t>0321 Non-assaultive sexual offences against a child</t>
  </si>
  <si>
    <t>1521 Breach of community service order</t>
  </si>
  <si>
    <t>0999 Other fraud and deception offences, nec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</si>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</sst>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50" x14ac:knownFonts="1">
    <font>
      <sz val="10"/>
      <name val="Arial"/>
      <family val="2"/>
    </font>
    <font>
      <b/>
      <sz val="18"/>
      <color indexed="9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8"/>
      <color indexed="81"/>
      <name val="Arial"/>
      <family val="2"/>
    </font>
    <font>
      <b/>
      <i/>
      <sz val="8"/>
      <name val="Arial"/>
      <family val="2"/>
    </font>
    <font>
      <sz val="9"/>
      <color indexed="81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u/>
      <sz val="9"/>
      <color indexed="9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Calibri"/>
      <family val="2"/>
    </font>
    <font>
      <sz val="8"/>
      <color indexed="8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8"/>
      <color theme="10"/>
      <name val="Arial"/>
      <family val="2"/>
    </font>
    <font>
      <i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i/>
      <sz val="8"/>
      <color rgb="FF000000"/>
      <name val="Arial"/>
      <family val="2"/>
    </font>
    <font>
      <b/>
      <sz val="8"/>
      <color theme="1"/>
      <name val="Arial"/>
      <family val="2"/>
    </font>
    <font>
      <b/>
      <i/>
      <sz val="8"/>
      <color rgb="FF000000"/>
      <name val="Arial"/>
      <family val="2"/>
    </font>
    <font>
      <b/>
      <sz val="10"/>
      <color theme="6" tint="-0.499984740745262"/>
      <name val="Arial"/>
      <family val="2"/>
    </font>
    <font>
      <sz val="10"/>
      <color theme="6" tint="-0.49998474074526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336633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F0F0F0"/>
      </right>
      <top style="thin">
        <color rgb="FFF0F0F0"/>
      </top>
      <bottom style="thin">
        <color rgb="FFF0F0F0"/>
      </bottom>
      <diagonal/>
    </border>
    <border>
      <left/>
      <right style="thin">
        <color rgb="FFF0F0F0"/>
      </right>
      <top style="thin">
        <color rgb="FFF0F0F0"/>
      </top>
      <bottom/>
      <diagonal/>
    </border>
  </borders>
  <cellStyleXfs count="78">
    <xf numFmtId="0" fontId="0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3" fillId="26" borderId="0" applyNumberFormat="0" applyBorder="0" applyAlignment="0" applyProtection="0"/>
    <xf numFmtId="0" fontId="24" fillId="27" borderId="6" applyNumberFormat="0" applyAlignment="0" applyProtection="0"/>
    <xf numFmtId="0" fontId="25" fillId="28" borderId="7" applyNumberFormat="0" applyAlignment="0" applyProtection="0"/>
    <xf numFmtId="0" fontId="26" fillId="0" borderId="0" applyNumberFormat="0" applyFill="0" applyBorder="0" applyAlignment="0" applyProtection="0"/>
    <xf numFmtId="0" fontId="27" fillId="29" borderId="0" applyNumberFormat="0" applyBorder="0" applyAlignment="0" applyProtection="0"/>
    <xf numFmtId="0" fontId="28" fillId="0" borderId="8" applyNumberFormat="0" applyFill="0" applyAlignment="0" applyProtection="0"/>
    <xf numFmtId="0" fontId="29" fillId="0" borderId="9" applyNumberFormat="0" applyFill="0" applyAlignment="0" applyProtection="0"/>
    <xf numFmtId="0" fontId="30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32" fillId="30" borderId="6" applyNumberFormat="0" applyAlignment="0" applyProtection="0"/>
    <xf numFmtId="0" fontId="33" fillId="0" borderId="11" applyNumberFormat="0" applyFill="0" applyAlignment="0" applyProtection="0"/>
    <xf numFmtId="0" fontId="34" fillId="31" borderId="0" applyNumberFormat="0" applyBorder="0" applyAlignment="0" applyProtection="0"/>
    <xf numFmtId="0" fontId="12" fillId="0" borderId="0"/>
    <xf numFmtId="0" fontId="4" fillId="0" borderId="0"/>
    <xf numFmtId="0" fontId="16" fillId="0" borderId="0"/>
    <xf numFmtId="0" fontId="4" fillId="0" borderId="0"/>
    <xf numFmtId="0" fontId="18" fillId="0" borderId="0"/>
    <xf numFmtId="0" fontId="21" fillId="32" borderId="12" applyNumberFormat="0" applyFont="0" applyAlignment="0" applyProtection="0"/>
    <xf numFmtId="0" fontId="21" fillId="32" borderId="12" applyNumberFormat="0" applyFont="0" applyAlignment="0" applyProtection="0"/>
    <xf numFmtId="0" fontId="21" fillId="32" borderId="12" applyNumberFormat="0" applyFont="0" applyAlignment="0" applyProtection="0"/>
    <xf numFmtId="0" fontId="35" fillId="27" borderId="13" applyNumberFormat="0" applyAlignment="0" applyProtection="0"/>
    <xf numFmtId="0" fontId="36" fillId="0" borderId="0" applyNumberFormat="0" applyFill="0" applyBorder="0" applyAlignment="0" applyProtection="0"/>
    <xf numFmtId="0" fontId="37" fillId="0" borderId="14" applyNumberFormat="0" applyFill="0" applyAlignment="0" applyProtection="0"/>
    <xf numFmtId="0" fontId="38" fillId="0" borderId="0" applyNumberFormat="0" applyFill="0" applyBorder="0" applyAlignment="0" applyProtection="0"/>
  </cellStyleXfs>
  <cellXfs count="140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39" fillId="0" borderId="0" xfId="58" applyFont="1" applyAlignment="1">
      <alignment horizontal="left"/>
    </xf>
    <xf numFmtId="0" fontId="4" fillId="0" borderId="0" xfId="0" applyFont="1"/>
    <xf numFmtId="0" fontId="4" fillId="0" borderId="0" xfId="0" applyFont="1" applyBorder="1"/>
    <xf numFmtId="0" fontId="4" fillId="0" borderId="0" xfId="0" applyFont="1" applyFill="1" applyBorder="1"/>
    <xf numFmtId="172" fontId="4" fillId="0" borderId="0" xfId="0" applyNumberFormat="1" applyFont="1" applyBorder="1"/>
    <xf numFmtId="0" fontId="4" fillId="0" borderId="0" xfId="0" applyNumberFormat="1" applyFont="1" applyBorder="1"/>
    <xf numFmtId="0" fontId="8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NumberFormat="1" applyFont="1" applyFill="1" applyBorder="1"/>
    <xf numFmtId="172" fontId="4" fillId="0" borderId="0" xfId="0" applyNumberFormat="1" applyFont="1" applyBorder="1" applyAlignment="1">
      <alignment horizontal="right"/>
    </xf>
    <xf numFmtId="0" fontId="3" fillId="0" borderId="0" xfId="0" applyFont="1" applyFill="1" applyBorder="1"/>
    <xf numFmtId="172" fontId="4" fillId="0" borderId="0" xfId="0" applyNumberFormat="1" applyFont="1" applyFill="1" applyBorder="1"/>
    <xf numFmtId="0" fontId="40" fillId="0" borderId="0" xfId="0" applyFont="1" applyBorder="1"/>
    <xf numFmtId="0" fontId="41" fillId="0" borderId="0" xfId="0" applyFont="1" applyBorder="1"/>
    <xf numFmtId="172" fontId="42" fillId="0" borderId="0" xfId="0" applyNumberFormat="1" applyFont="1" applyFill="1" applyBorder="1"/>
    <xf numFmtId="0" fontId="4" fillId="0" borderId="0" xfId="0" applyFont="1" applyFill="1" applyBorder="1" applyAlignment="1">
      <alignment wrapText="1"/>
    </xf>
    <xf numFmtId="0" fontId="4" fillId="0" borderId="1" xfId="0" applyNumberFormat="1" applyFont="1" applyBorder="1"/>
    <xf numFmtId="0" fontId="43" fillId="0" borderId="0" xfId="0" applyNumberFormat="1" applyFont="1" applyFill="1" applyBorder="1"/>
    <xf numFmtId="0" fontId="44" fillId="0" borderId="0" xfId="0" applyFont="1" applyFill="1" applyBorder="1" applyAlignment="1">
      <alignment horizontal="center" wrapText="1"/>
    </xf>
    <xf numFmtId="0" fontId="45" fillId="0" borderId="0" xfId="0" applyFont="1" applyFill="1" applyBorder="1"/>
    <xf numFmtId="0" fontId="46" fillId="0" borderId="0" xfId="0" applyFont="1"/>
    <xf numFmtId="0" fontId="41" fillId="0" borderId="0" xfId="0" applyFont="1"/>
    <xf numFmtId="0" fontId="43" fillId="0" borderId="0" xfId="0" applyFont="1" applyFill="1" applyBorder="1" applyAlignment="1">
      <alignment horizontal="center"/>
    </xf>
    <xf numFmtId="172" fontId="44" fillId="0" borderId="0" xfId="0" applyNumberFormat="1" applyFont="1" applyFill="1" applyBorder="1" applyAlignment="1">
      <alignment horizontal="center"/>
    </xf>
    <xf numFmtId="172" fontId="3" fillId="0" borderId="0" xfId="0" applyNumberFormat="1" applyFont="1" applyBorder="1"/>
    <xf numFmtId="0" fontId="44" fillId="0" borderId="0" xfId="0" quotePrefix="1" applyFont="1" applyFill="1" applyBorder="1" applyAlignment="1">
      <alignment horizontal="right"/>
    </xf>
    <xf numFmtId="0" fontId="4" fillId="0" borderId="0" xfId="0" applyFont="1" applyFill="1"/>
    <xf numFmtId="0" fontId="4" fillId="0" borderId="0" xfId="0" applyFont="1" applyBorder="1" applyAlignment="1"/>
    <xf numFmtId="172" fontId="4" fillId="0" borderId="0" xfId="0" applyNumberFormat="1" applyFont="1" applyBorder="1" applyAlignment="1"/>
    <xf numFmtId="0" fontId="4" fillId="0" borderId="0" xfId="0" applyFont="1" applyFill="1" applyBorder="1" applyAlignment="1"/>
    <xf numFmtId="0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172" fontId="43" fillId="0" borderId="0" xfId="0" quotePrefix="1" applyNumberFormat="1" applyFont="1" applyFill="1" applyBorder="1" applyAlignment="1">
      <alignment horizontal="right"/>
    </xf>
    <xf numFmtId="172" fontId="44" fillId="0" borderId="0" xfId="0" quotePrefix="1" applyNumberFormat="1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172" fontId="47" fillId="0" borderId="0" xfId="0" applyNumberFormat="1" applyFont="1" applyFill="1" applyBorder="1" applyAlignment="1">
      <alignment horizontal="right"/>
    </xf>
    <xf numFmtId="172" fontId="4" fillId="0" borderId="0" xfId="0" applyNumberFormat="1" applyFont="1" applyFill="1" applyBorder="1" applyAlignment="1">
      <alignment horizontal="right"/>
    </xf>
    <xf numFmtId="0" fontId="44" fillId="0" borderId="0" xfId="0" applyFont="1" applyFill="1" applyBorder="1" applyAlignment="1"/>
    <xf numFmtId="0" fontId="43" fillId="0" borderId="0" xfId="0" applyFont="1" applyFill="1" applyBorder="1" applyAlignment="1"/>
    <xf numFmtId="172" fontId="43" fillId="0" borderId="0" xfId="0" applyNumberFormat="1" applyFont="1" applyFill="1" applyBorder="1" applyAlignment="1"/>
    <xf numFmtId="172" fontId="44" fillId="0" borderId="0" xfId="0" applyNumberFormat="1" applyFont="1" applyFill="1" applyBorder="1" applyAlignment="1"/>
    <xf numFmtId="172" fontId="43" fillId="0" borderId="0" xfId="0" quotePrefix="1" applyNumberFormat="1" applyFont="1" applyFill="1" applyBorder="1" applyAlignment="1"/>
    <xf numFmtId="0" fontId="3" fillId="0" borderId="0" xfId="0" applyFont="1" applyFill="1" applyBorder="1" applyAlignment="1"/>
    <xf numFmtId="0" fontId="10" fillId="0" borderId="0" xfId="0" applyFont="1" applyFill="1" applyBorder="1" applyAlignment="1"/>
    <xf numFmtId="0" fontId="47" fillId="0" borderId="0" xfId="0" applyFont="1" applyFill="1" applyBorder="1" applyAlignment="1"/>
    <xf numFmtId="172" fontId="4" fillId="0" borderId="0" xfId="0" applyNumberFormat="1" applyFont="1" applyFill="1" applyBorder="1" applyAlignment="1"/>
    <xf numFmtId="0" fontId="4" fillId="0" borderId="0" xfId="0" applyFont="1" applyAlignment="1"/>
    <xf numFmtId="0" fontId="42" fillId="0" borderId="0" xfId="0" quotePrefix="1" applyFont="1" applyFill="1" applyBorder="1" applyAlignment="1">
      <alignment horizontal="left" indent="1"/>
    </xf>
    <xf numFmtId="0" fontId="42" fillId="0" borderId="0" xfId="0" applyFont="1" applyFill="1" applyBorder="1" applyAlignment="1">
      <alignment horizontal="left" indent="1"/>
    </xf>
    <xf numFmtId="0" fontId="46" fillId="0" borderId="0" xfId="0" applyFont="1" applyFill="1" applyBorder="1" applyAlignment="1">
      <alignment horizontal="left" indent="1"/>
    </xf>
    <xf numFmtId="0" fontId="46" fillId="0" borderId="0" xfId="0" applyFont="1" applyBorder="1" applyAlignment="1">
      <alignment horizontal="left" indent="1"/>
    </xf>
    <xf numFmtId="0" fontId="4" fillId="0" borderId="0" xfId="0" applyFont="1" applyFill="1" applyBorder="1" applyAlignment="1">
      <alignment horizontal="left" indent="1"/>
    </xf>
    <xf numFmtId="0" fontId="3" fillId="0" borderId="0" xfId="0" applyFont="1" applyFill="1" applyBorder="1" applyAlignment="1">
      <alignment horizontal="left" indent="1"/>
    </xf>
    <xf numFmtId="0" fontId="43" fillId="0" borderId="0" xfId="0" quotePrefix="1" applyFont="1" applyFill="1" applyBorder="1" applyAlignment="1">
      <alignment horizontal="left" indent="1"/>
    </xf>
    <xf numFmtId="0" fontId="43" fillId="0" borderId="0" xfId="0" applyFont="1" applyFill="1" applyBorder="1" applyAlignment="1">
      <alignment horizontal="left" indent="1"/>
    </xf>
    <xf numFmtId="0" fontId="44" fillId="0" borderId="0" xfId="0" applyFont="1" applyFill="1" applyBorder="1" applyAlignment="1">
      <alignment horizontal="left" indent="1"/>
    </xf>
    <xf numFmtId="0" fontId="43" fillId="0" borderId="0" xfId="0" applyFont="1" applyFill="1" applyBorder="1" applyAlignment="1">
      <alignment horizontal="left" vertical="center" indent="1"/>
    </xf>
    <xf numFmtId="0" fontId="43" fillId="0" borderId="0" xfId="0" applyFont="1" applyFill="1" applyBorder="1" applyAlignment="1">
      <alignment horizontal="left" wrapText="1" indent="1"/>
    </xf>
    <xf numFmtId="1" fontId="4" fillId="0" borderId="0" xfId="0" applyNumberFormat="1" applyFont="1" applyFill="1" applyBorder="1" applyAlignment="1"/>
    <xf numFmtId="1" fontId="3" fillId="0" borderId="0" xfId="0" applyNumberFormat="1" applyFont="1" applyFill="1" applyBorder="1" applyAlignment="1"/>
    <xf numFmtId="1" fontId="10" fillId="0" borderId="0" xfId="0" applyNumberFormat="1" applyFont="1" applyFill="1" applyBorder="1" applyAlignment="1"/>
    <xf numFmtId="0" fontId="43" fillId="0" borderId="0" xfId="0" applyFont="1" applyBorder="1" applyAlignment="1"/>
    <xf numFmtId="0" fontId="42" fillId="0" borderId="0" xfId="0" applyFont="1" applyBorder="1"/>
    <xf numFmtId="0" fontId="39" fillId="0" borderId="0" xfId="58" applyFont="1"/>
    <xf numFmtId="0" fontId="48" fillId="0" borderId="0" xfId="0" applyFont="1"/>
    <xf numFmtId="0" fontId="49" fillId="0" borderId="0" xfId="0" applyFont="1" applyAlignment="1">
      <alignment wrapText="1"/>
    </xf>
    <xf numFmtId="172" fontId="3" fillId="0" borderId="0" xfId="0" applyNumberFormat="1" applyFont="1" applyFill="1" applyBorder="1"/>
    <xf numFmtId="172" fontId="3" fillId="0" borderId="0" xfId="0" applyNumberFormat="1" applyFont="1" applyFill="1" applyBorder="1" applyAlignment="1">
      <alignment horizontal="right"/>
    </xf>
    <xf numFmtId="0" fontId="0" fillId="0" borderId="0" xfId="0" applyFont="1"/>
    <xf numFmtId="0" fontId="3" fillId="0" borderId="0" xfId="0" applyFont="1" applyBorder="1"/>
    <xf numFmtId="0" fontId="4" fillId="0" borderId="0" xfId="0" applyFont="1" applyAlignment="1">
      <alignment horizontal="left" indent="1"/>
    </xf>
    <xf numFmtId="0" fontId="46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6" fillId="0" borderId="0" xfId="0" applyFont="1" applyBorder="1"/>
    <xf numFmtId="0" fontId="46" fillId="0" borderId="0" xfId="0" applyFont="1" applyFill="1" applyBorder="1"/>
    <xf numFmtId="172" fontId="44" fillId="0" borderId="0" xfId="0" applyNumberFormat="1" applyFont="1" applyFill="1" applyBorder="1"/>
    <xf numFmtId="0" fontId="43" fillId="0" borderId="0" xfId="0" applyFont="1" applyFill="1" applyBorder="1"/>
    <xf numFmtId="0" fontId="44" fillId="0" borderId="0" xfId="0" applyFont="1" applyFill="1" applyBorder="1"/>
    <xf numFmtId="0" fontId="44" fillId="0" borderId="0" xfId="0" applyFont="1" applyFill="1" applyBorder="1" applyAlignment="1">
      <alignment horizontal="right"/>
    </xf>
    <xf numFmtId="172" fontId="44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right"/>
    </xf>
    <xf numFmtId="172" fontId="43" fillId="0" borderId="0" xfId="0" applyNumberFormat="1" applyFont="1" applyFill="1" applyBorder="1" applyAlignment="1">
      <alignment horizontal="right"/>
    </xf>
    <xf numFmtId="0" fontId="47" fillId="0" borderId="0" xfId="0" applyFont="1" applyFill="1" applyBorder="1" applyAlignment="1">
      <alignment horizontal="right"/>
    </xf>
    <xf numFmtId="172" fontId="43" fillId="0" borderId="0" xfId="0" applyNumberFormat="1" applyFont="1" applyFill="1" applyBorder="1"/>
    <xf numFmtId="0" fontId="47" fillId="0" borderId="0" xfId="0" applyFont="1" applyFill="1" applyBorder="1"/>
    <xf numFmtId="0" fontId="0" fillId="0" borderId="0" xfId="0" applyFill="1" applyBorder="1"/>
    <xf numFmtId="0" fontId="14" fillId="0" borderId="0" xfId="59" applyFont="1" applyFill="1" applyBorder="1" applyAlignment="1" applyProtection="1">
      <alignment vertical="center"/>
    </xf>
    <xf numFmtId="0" fontId="13" fillId="0" borderId="0" xfId="59" applyFill="1" applyBorder="1" applyAlignment="1" applyProtection="1"/>
    <xf numFmtId="0" fontId="0" fillId="0" borderId="0" xfId="0" applyFill="1"/>
    <xf numFmtId="0" fontId="4" fillId="0" borderId="0" xfId="0" applyFont="1" applyFill="1" applyAlignment="1">
      <alignment horizontal="left" indent="1"/>
    </xf>
    <xf numFmtId="0" fontId="3" fillId="0" borderId="0" xfId="0" applyNumberFormat="1" applyFont="1" applyFill="1" applyBorder="1"/>
    <xf numFmtId="0" fontId="3" fillId="0" borderId="0" xfId="0" applyFont="1" applyFill="1" applyBorder="1" applyAlignment="1">
      <alignment wrapText="1"/>
    </xf>
    <xf numFmtId="0" fontId="3" fillId="0" borderId="0" xfId="0" applyNumberFormat="1" applyFont="1" applyBorder="1"/>
    <xf numFmtId="0" fontId="39" fillId="0" borderId="0" xfId="58" applyFont="1" applyAlignment="1">
      <alignment horizontal="left"/>
    </xf>
    <xf numFmtId="0" fontId="44" fillId="0" borderId="0" xfId="0" quotePrefix="1" applyFont="1" applyFill="1" applyBorder="1" applyAlignment="1">
      <alignment horizontal="left" indent="1"/>
    </xf>
    <xf numFmtId="172" fontId="42" fillId="0" borderId="0" xfId="0" applyNumberFormat="1" applyFont="1" applyBorder="1"/>
    <xf numFmtId="0" fontId="39" fillId="0" borderId="0" xfId="58" applyFont="1" applyAlignment="1">
      <alignment horizontal="left"/>
    </xf>
    <xf numFmtId="0" fontId="42" fillId="0" borderId="0" xfId="0" applyFont="1" applyBorder="1" applyAlignment="1"/>
    <xf numFmtId="0" fontId="19" fillId="0" borderId="0" xfId="0" applyNumberFormat="1" applyFont="1" applyFill="1" applyBorder="1" applyAlignment="1" applyProtection="1">
      <alignment horizontal="left" wrapText="1"/>
    </xf>
    <xf numFmtId="0" fontId="19" fillId="0" borderId="15" xfId="0" applyNumberFormat="1" applyFont="1" applyFill="1" applyBorder="1" applyAlignment="1" applyProtection="1">
      <alignment horizontal="left" wrapText="1"/>
    </xf>
    <xf numFmtId="0" fontId="19" fillId="0" borderId="16" xfId="0" applyNumberFormat="1" applyFont="1" applyFill="1" applyBorder="1" applyAlignment="1" applyProtection="1">
      <alignment horizontal="left" wrapText="1"/>
    </xf>
    <xf numFmtId="0" fontId="44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0" xfId="58" applyFont="1" applyAlignment="1">
      <alignment horizontal="left"/>
    </xf>
    <xf numFmtId="0" fontId="4" fillId="0" borderId="2" xfId="0" applyFont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172" fontId="4" fillId="0" borderId="0" xfId="0" applyNumberFormat="1" applyFont="1"/>
    <xf numFmtId="0" fontId="4" fillId="0" borderId="0" xfId="0" quotePrefix="1" applyFont="1" applyBorder="1"/>
    <xf numFmtId="0" fontId="4" fillId="0" borderId="0" xfId="0" quotePrefix="1" applyFont="1" applyFill="1" applyBorder="1"/>
    <xf numFmtId="0" fontId="4" fillId="0" borderId="0" xfId="0" quotePrefix="1" applyFont="1"/>
    <xf numFmtId="0" fontId="42" fillId="0" borderId="0" xfId="0" quotePrefix="1" applyFont="1" applyBorder="1"/>
    <xf numFmtId="0" fontId="0" fillId="0" borderId="0" xfId="0" applyFont="1" applyFill="1"/>
    <xf numFmtId="172" fontId="4" fillId="0" borderId="0" xfId="0" applyNumberFormat="1" applyFont="1" applyFill="1"/>
    <xf numFmtId="0" fontId="0" fillId="0" borderId="0" xfId="0" applyFont="1" applyAlignment="1">
      <alignment horizontal="left" wrapText="1"/>
    </xf>
    <xf numFmtId="0" fontId="5" fillId="0" borderId="3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39" fillId="0" borderId="0" xfId="58" applyFont="1" applyAlignment="1">
      <alignment horizontal="left"/>
    </xf>
    <xf numFmtId="0" fontId="1" fillId="33" borderId="0" xfId="0" applyFont="1" applyFill="1" applyBorder="1" applyAlignment="1">
      <alignment horizontal="left" vertical="center" indent="10"/>
    </xf>
    <xf numFmtId="0" fontId="0" fillId="0" borderId="0" xfId="0" applyAlignment="1">
      <alignment horizontal="left" indent="10"/>
    </xf>
    <xf numFmtId="0" fontId="4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7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0" borderId="4" xfId="0" applyBorder="1" applyAlignment="1">
      <alignment horizontal="center"/>
    </xf>
  </cellXfs>
  <cellStyles count="78">
    <cellStyle name="20% - Accent1" xfId="1" builtinId="30" customBuiltin="1"/>
    <cellStyle name="20% - Accent1 2" xfId="2" xr:uid="{DD028154-9831-5246-9324-B04D35B47808}"/>
    <cellStyle name="20% - Accent1 3" xfId="3" xr:uid="{0E0320E5-A120-DE49-81EE-4020AFB55B90}"/>
    <cellStyle name="20% - Accent2" xfId="4" builtinId="34" customBuiltin="1"/>
    <cellStyle name="20% - Accent2 2" xfId="5" xr:uid="{6685518A-D233-4646-8E10-AEBEDEBDB619}"/>
    <cellStyle name="20% - Accent2 3" xfId="6" xr:uid="{6F43A1E6-3D43-7743-8D9C-4D00351D3FDD}"/>
    <cellStyle name="20% - Accent3" xfId="7" builtinId="38" customBuiltin="1"/>
    <cellStyle name="20% - Accent3 2" xfId="8" xr:uid="{838EE7DC-79DC-E744-B6AB-C357C7CE6A0D}"/>
    <cellStyle name="20% - Accent3 3" xfId="9" xr:uid="{E0DAFFAD-ABD0-7E43-B171-1BD4CE108783}"/>
    <cellStyle name="20% - Accent4" xfId="10" builtinId="42" customBuiltin="1"/>
    <cellStyle name="20% - Accent4 2" xfId="11" xr:uid="{834A875B-96D8-CC4C-B138-0E9E19933048}"/>
    <cellStyle name="20% - Accent4 3" xfId="12" xr:uid="{026FCA3B-3794-F34D-A2D4-3E167FE2D89C}"/>
    <cellStyle name="20% - Accent5" xfId="13" builtinId="46" customBuiltin="1"/>
    <cellStyle name="20% - Accent5 2" xfId="14" xr:uid="{5DC9679D-1523-6444-9915-85E751AD809D}"/>
    <cellStyle name="20% - Accent5 3" xfId="15" xr:uid="{5E07C82C-8618-384B-B1BD-44FE72187A9F}"/>
    <cellStyle name="20% - Accent6" xfId="16" builtinId="50" customBuiltin="1"/>
    <cellStyle name="20% - Accent6 2" xfId="17" xr:uid="{D5295CEC-A83F-A54F-9A14-D66D021ADFBF}"/>
    <cellStyle name="20% - Accent6 3" xfId="18" xr:uid="{CAC08490-7E7B-D143-ACC2-086C5C890578}"/>
    <cellStyle name="40% - Accent1" xfId="19" builtinId="31" customBuiltin="1"/>
    <cellStyle name="40% - Accent1 2" xfId="20" xr:uid="{48E46D4B-93FD-BA42-A90E-64DDFF10DA0C}"/>
    <cellStyle name="40% - Accent1 3" xfId="21" xr:uid="{E36AE3C0-0002-8043-A100-C98774E964A1}"/>
    <cellStyle name="40% - Accent2" xfId="22" builtinId="35" customBuiltin="1"/>
    <cellStyle name="40% - Accent2 2" xfId="23" xr:uid="{46726483-11F7-3346-9DB4-6A65CF32F2BC}"/>
    <cellStyle name="40% - Accent2 3" xfId="24" xr:uid="{6472147C-1292-4849-BDEA-1E565BEEB001}"/>
    <cellStyle name="40% - Accent3" xfId="25" builtinId="39" customBuiltin="1"/>
    <cellStyle name="40% - Accent3 2" xfId="26" xr:uid="{35B5828A-1FAB-B84B-B0C0-2ADC084C3B3D}"/>
    <cellStyle name="40% - Accent3 3" xfId="27" xr:uid="{860138B9-6F46-CA44-8DDB-042896EBADEA}"/>
    <cellStyle name="40% - Accent4" xfId="28" builtinId="43" customBuiltin="1"/>
    <cellStyle name="40% - Accent4 2" xfId="29" xr:uid="{81B85E0F-F8A1-C946-AD7D-2E251B13A28B}"/>
    <cellStyle name="40% - Accent4 3" xfId="30" xr:uid="{A5A81F19-8294-5B43-AA7C-EDEE08010A47}"/>
    <cellStyle name="40% - Accent5" xfId="31" builtinId="47" customBuiltin="1"/>
    <cellStyle name="40% - Accent5 2" xfId="32" xr:uid="{6CE1B8E3-8A72-9F47-A21A-1723D3C5752A}"/>
    <cellStyle name="40% - Accent5 3" xfId="33" xr:uid="{508088F7-7B01-FB40-AA44-26BD2CBA1F86}"/>
    <cellStyle name="40% - Accent6" xfId="34" builtinId="51" customBuiltin="1"/>
    <cellStyle name="40% - Accent6 2" xfId="35" xr:uid="{20E9C9D5-CCEC-4942-9CB5-898BEC4B3DAB}"/>
    <cellStyle name="40% - Accent6 3" xfId="36" xr:uid="{63CDD96A-546A-7847-907E-945E1CB10403}"/>
    <cellStyle name="60% - Accent1" xfId="37" builtinId="32" customBuiltin="1"/>
    <cellStyle name="60% - Accent2" xfId="38" builtinId="36" customBuiltin="1"/>
    <cellStyle name="60% - Accent3" xfId="39" builtinId="40" customBuiltin="1"/>
    <cellStyle name="60% - Accent4" xfId="40" builtinId="44" customBuiltin="1"/>
    <cellStyle name="60% - Accent5" xfId="41" builtinId="48" customBuiltin="1"/>
    <cellStyle name="60% - Accent6" xfId="42" builtinId="52" customBuiltin="1"/>
    <cellStyle name="Accent1" xfId="43" builtinId="29" customBuiltin="1"/>
    <cellStyle name="Accent2" xfId="44" builtinId="33" customBuiltin="1"/>
    <cellStyle name="Accent3" xfId="45" builtinId="37" customBuiltin="1"/>
    <cellStyle name="Accent4" xfId="46" builtinId="41" customBuiltin="1"/>
    <cellStyle name="Accent5" xfId="47" builtinId="45" customBuiltin="1"/>
    <cellStyle name="Accent6" xfId="48" builtinId="49" customBuiltin="1"/>
    <cellStyle name="Bad" xfId="49" builtinId="27" customBuiltin="1"/>
    <cellStyle name="Calculation" xfId="50" builtinId="22" customBuiltin="1"/>
    <cellStyle name="Check Cell" xfId="51" builtinId="23" customBuiltin="1"/>
    <cellStyle name="Explanatory Text" xfId="52" builtinId="53" customBuiltin="1"/>
    <cellStyle name="Good" xfId="53" builtinId="26" customBuiltin="1"/>
    <cellStyle name="Heading 1" xfId="54" builtinId="16" customBuiltin="1"/>
    <cellStyle name="Heading 2" xfId="55" builtinId="17" customBuiltin="1"/>
    <cellStyle name="Heading 3" xfId="56" builtinId="18" customBuiltin="1"/>
    <cellStyle name="Heading 4" xfId="57" builtinId="19" customBuiltin="1"/>
    <cellStyle name="Hyperlink" xfId="58" builtinId="8"/>
    <cellStyle name="Hyperlink 2" xfId="59" xr:uid="{5D54F12D-3C3B-D846-94A3-AD1A5C5AAEC4}"/>
    <cellStyle name="Hyperlink 2 2" xfId="60" xr:uid="{EE8C2B59-F2A2-9D4B-9B0B-9A491FED8ED4}"/>
    <cellStyle name="Hyperlink 2 3" xfId="61" xr:uid="{D818FEC8-609D-6F4D-821F-CD5225C2D558}"/>
    <cellStyle name="Hyperlink 2 3 2" xfId="62" xr:uid="{56E3AE02-2F21-FB48-89E1-5EC0F23E1607}"/>
    <cellStyle name="Input" xfId="63" builtinId="20" customBuiltin="1"/>
    <cellStyle name="Linked Cell" xfId="64" builtinId="24" customBuiltin="1"/>
    <cellStyle name="Neutral" xfId="65" builtinId="28" customBuiltin="1"/>
    <cellStyle name="Normal" xfId="0" builtinId="0"/>
    <cellStyle name="Normal 2" xfId="66" xr:uid="{0510447E-ABAF-2E4F-93BA-79AB10E995FC}"/>
    <cellStyle name="Normal 2 2" xfId="67" xr:uid="{D47C0695-A2F5-3844-BCF6-4E93B4546504}"/>
    <cellStyle name="Normal 2 3" xfId="68" xr:uid="{6D9A233E-F31B-1248-9717-F47112F3AD29}"/>
    <cellStyle name="Normal 2 3 2" xfId="69" xr:uid="{7440E111-07CF-3D47-8939-CBC23AE5C454}"/>
    <cellStyle name="Normal 3" xfId="70" xr:uid="{3A9F8D62-8CBB-A34F-8752-EC4876CC0E25}"/>
    <cellStyle name="Note 2" xfId="71" xr:uid="{732C8DED-AE0F-8441-8D8E-7CBE4ED36B7C}"/>
    <cellStyle name="Note 2 2" xfId="72" xr:uid="{A19002B0-A2CE-FA41-95E0-D1EB602A9977}"/>
    <cellStyle name="Note 2 3" xfId="73" xr:uid="{B91C50FD-4F9C-7641-86E5-95A998CF81D5}"/>
    <cellStyle name="Output" xfId="74" builtinId="21" customBuiltin="1"/>
    <cellStyle name="Title" xfId="75" builtinId="15" customBuiltin="1"/>
    <cellStyle name="Total" xfId="76" builtinId="25" customBuiltin="1"/>
    <cellStyle name="Warning Text" xfId="77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63500</xdr:colOff>
      <xdr:row>0</xdr:row>
      <xdr:rowOff>50800</xdr:rowOff>
    </xdr:from>
    <xdr:to>
      <xdr:col>0</xdr:col>
      <xdr:colOff>965200</xdr:colOff>
      <xdr:row>0</xdr:row>
      <xdr:rowOff>685800</xdr:rowOff>
    </xdr:to>
    <xdr:pic>
      <xdr:nvPicPr>
        <xdr:cNvPr id="1187" name="Picture 92" descr="Australian Bureau of Statistics logo">
          <a:extLst>
            <a:ext uri="{FF2B5EF4-FFF2-40B4-BE49-F238E27FC236}">
              <a16:creationId xmlns:a16="http://schemas.microsoft.com/office/drawing/2014/main" id="{D6646325-306F-949C-81D9-112268C70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101600</xdr:colOff>
      <xdr:row>0</xdr:row>
      <xdr:rowOff>63500</xdr:rowOff>
    </xdr:from>
    <xdr:to>
      <xdr:col>0</xdr:col>
      <xdr:colOff>1003300</xdr:colOff>
      <xdr:row>0</xdr:row>
      <xdr:rowOff>698500</xdr:rowOff>
    </xdr:to>
    <xdr:pic>
      <xdr:nvPicPr>
        <xdr:cNvPr id="53393" name="Picture 92" descr="Australian Bureau of Statistics logo">
          <a:extLst>
            <a:ext uri="{FF2B5EF4-FFF2-40B4-BE49-F238E27FC236}">
              <a16:creationId xmlns:a16="http://schemas.microsoft.com/office/drawing/2014/main" id="{2C414AD9-70FF-FB31-F0CB-4B2F05465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635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63500</xdr:colOff>
      <xdr:row>0</xdr:row>
      <xdr:rowOff>50800</xdr:rowOff>
    </xdr:from>
    <xdr:to>
      <xdr:col>0</xdr:col>
      <xdr:colOff>965200</xdr:colOff>
      <xdr:row>0</xdr:row>
      <xdr:rowOff>685800</xdr:rowOff>
    </xdr:to>
    <xdr:pic>
      <xdr:nvPicPr>
        <xdr:cNvPr id="42147" name="Picture 92" descr="Australian Bureau of Statistics logo">
          <a:extLst>
            <a:ext uri="{FF2B5EF4-FFF2-40B4-BE49-F238E27FC236}">
              <a16:creationId xmlns:a16="http://schemas.microsoft.com/office/drawing/2014/main" id="{B43E2402-080E-D57C-F399-1883E81E7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50800</xdr:colOff>
      <xdr:row>0</xdr:row>
      <xdr:rowOff>50800</xdr:rowOff>
    </xdr:from>
    <xdr:to>
      <xdr:col>0</xdr:col>
      <xdr:colOff>952500</xdr:colOff>
      <xdr:row>0</xdr:row>
      <xdr:rowOff>685800</xdr:rowOff>
    </xdr:to>
    <xdr:pic>
      <xdr:nvPicPr>
        <xdr:cNvPr id="54444" name="Picture 92" descr="Australian Bureau of Statistics logo">
          <a:extLst>
            <a:ext uri="{FF2B5EF4-FFF2-40B4-BE49-F238E27FC236}">
              <a16:creationId xmlns:a16="http://schemas.microsoft.com/office/drawing/2014/main" id="{B5169980-7FFC-E57F-9343-90F1AAB04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508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88900</xdr:colOff>
      <xdr:row>0</xdr:row>
      <xdr:rowOff>50800</xdr:rowOff>
    </xdr:from>
    <xdr:to>
      <xdr:col>0</xdr:col>
      <xdr:colOff>990600</xdr:colOff>
      <xdr:row>0</xdr:row>
      <xdr:rowOff>685800</xdr:rowOff>
    </xdr:to>
    <xdr:pic>
      <xdr:nvPicPr>
        <xdr:cNvPr id="44209" name="Picture 92" descr="Australian Bureau of Statistics logo">
          <a:extLst>
            <a:ext uri="{FF2B5EF4-FFF2-40B4-BE49-F238E27FC236}">
              <a16:creationId xmlns:a16="http://schemas.microsoft.com/office/drawing/2014/main" id="{8C757A75-E92B-5C30-C0BB-CE8ACAAC9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508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50800</xdr:colOff>
      <xdr:row>0</xdr:row>
      <xdr:rowOff>50800</xdr:rowOff>
    </xdr:from>
    <xdr:to>
      <xdr:col>0</xdr:col>
      <xdr:colOff>952500</xdr:colOff>
      <xdr:row>0</xdr:row>
      <xdr:rowOff>685800</xdr:rowOff>
    </xdr:to>
    <xdr:pic>
      <xdr:nvPicPr>
        <xdr:cNvPr id="24884" name="Picture 92" descr="Australian Bureau of Statistics logo">
          <a:extLst>
            <a:ext uri="{FF2B5EF4-FFF2-40B4-BE49-F238E27FC236}">
              <a16:creationId xmlns:a16="http://schemas.microsoft.com/office/drawing/2014/main" id="{DA695EE2-20B8-3FD7-A472-E8C78B460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508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76200</xdr:rowOff>
    </xdr:from>
    <xdr:to>
      <xdr:col>0</xdr:col>
      <xdr:colOff>977900</xdr:colOff>
      <xdr:row>0</xdr:row>
      <xdr:rowOff>711200</xdr:rowOff>
    </xdr:to>
    <xdr:pic>
      <xdr:nvPicPr>
        <xdr:cNvPr id="25965" name="Picture 92" descr="Australian Bureau of Statistics logo">
          <a:extLst>
            <a:ext uri="{FF2B5EF4-FFF2-40B4-BE49-F238E27FC236}">
              <a16:creationId xmlns:a16="http://schemas.microsoft.com/office/drawing/2014/main" id="{CAA25976-1683-EDEE-5E6E-0D011270F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63500</xdr:colOff>
      <xdr:row>0</xdr:row>
      <xdr:rowOff>50800</xdr:rowOff>
    </xdr:from>
    <xdr:to>
      <xdr:col>0</xdr:col>
      <xdr:colOff>965200</xdr:colOff>
      <xdr:row>0</xdr:row>
      <xdr:rowOff>685800</xdr:rowOff>
    </xdr:to>
    <xdr:pic>
      <xdr:nvPicPr>
        <xdr:cNvPr id="34235" name="Picture 92" descr="Australian Bureau of Statistics logo">
          <a:extLst>
            <a:ext uri="{FF2B5EF4-FFF2-40B4-BE49-F238E27FC236}">
              <a16:creationId xmlns:a16="http://schemas.microsoft.com/office/drawing/2014/main" id="{1B63690F-0597-6F9E-430B-A04B37449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63500</xdr:colOff>
      <xdr:row>0</xdr:row>
      <xdr:rowOff>50800</xdr:rowOff>
    </xdr:from>
    <xdr:to>
      <xdr:col>0</xdr:col>
      <xdr:colOff>965200</xdr:colOff>
      <xdr:row>0</xdr:row>
      <xdr:rowOff>685800</xdr:rowOff>
    </xdr:to>
    <xdr:pic>
      <xdr:nvPicPr>
        <xdr:cNvPr id="51470" name="Picture 92" descr="Australian Bureau of Statistics logo">
          <a:extLst>
            <a:ext uri="{FF2B5EF4-FFF2-40B4-BE49-F238E27FC236}">
              <a16:creationId xmlns:a16="http://schemas.microsoft.com/office/drawing/2014/main" id="{30CC01F9-9780-0E01-047C-563FA3EF9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76200</xdr:rowOff>
    </xdr:from>
    <xdr:to>
      <xdr:col>0</xdr:col>
      <xdr:colOff>977900</xdr:colOff>
      <xdr:row>0</xdr:row>
      <xdr:rowOff>711200</xdr:rowOff>
    </xdr:to>
    <xdr:pic>
      <xdr:nvPicPr>
        <xdr:cNvPr id="56383" name="Picture 92" descr="Australian Bureau of Statistics logo">
          <a:extLst>
            <a:ext uri="{FF2B5EF4-FFF2-40B4-BE49-F238E27FC236}">
              <a16:creationId xmlns:a16="http://schemas.microsoft.com/office/drawing/2014/main" id="{19D768E3-8258-8A7C-3AE2-DC4B2038E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76200</xdr:rowOff>
    </xdr:from>
    <xdr:to>
      <xdr:col>0</xdr:col>
      <xdr:colOff>977900</xdr:colOff>
      <xdr:row>0</xdr:row>
      <xdr:rowOff>711200</xdr:rowOff>
    </xdr:to>
    <xdr:pic>
      <xdr:nvPicPr>
        <xdr:cNvPr id="55584" name="Picture 92" descr="Australian Bureau of Statistics logo">
          <a:extLst>
            <a:ext uri="{FF2B5EF4-FFF2-40B4-BE49-F238E27FC236}">
              <a16:creationId xmlns:a16="http://schemas.microsoft.com/office/drawing/2014/main" id="{1428B8A4-5A4B-BF82-58E1-E663E2AC5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63500</xdr:rowOff>
    </xdr:from>
    <xdr:to>
      <xdr:col>0</xdr:col>
      <xdr:colOff>977900</xdr:colOff>
      <xdr:row>0</xdr:row>
      <xdr:rowOff>698500</xdr:rowOff>
    </xdr:to>
    <xdr:pic>
      <xdr:nvPicPr>
        <xdr:cNvPr id="3253" name="Picture 92" descr="Australian Bureau of Statistics logo">
          <a:extLst>
            <a:ext uri="{FF2B5EF4-FFF2-40B4-BE49-F238E27FC236}">
              <a16:creationId xmlns:a16="http://schemas.microsoft.com/office/drawing/2014/main" id="{91A0B311-B7A8-000A-3B7E-906FF2932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35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76200</xdr:rowOff>
    </xdr:from>
    <xdr:to>
      <xdr:col>0</xdr:col>
      <xdr:colOff>977900</xdr:colOff>
      <xdr:row>0</xdr:row>
      <xdr:rowOff>711200</xdr:rowOff>
    </xdr:to>
    <xdr:pic>
      <xdr:nvPicPr>
        <xdr:cNvPr id="4369" name="Picture 92" descr="Australian Bureau of Statistics logo">
          <a:extLst>
            <a:ext uri="{FF2B5EF4-FFF2-40B4-BE49-F238E27FC236}">
              <a16:creationId xmlns:a16="http://schemas.microsoft.com/office/drawing/2014/main" id="{7B21C4CD-F188-53D2-AAD7-67D4BFD5B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0</xdr:row>
      <xdr:rowOff>50800</xdr:rowOff>
    </xdr:from>
    <xdr:to>
      <xdr:col>0</xdr:col>
      <xdr:colOff>977900</xdr:colOff>
      <xdr:row>0</xdr:row>
      <xdr:rowOff>685800</xdr:rowOff>
    </xdr:to>
    <xdr:pic>
      <xdr:nvPicPr>
        <xdr:cNvPr id="5435" name="Picture 92" descr="Australian Bureau of Statistics logo">
          <a:extLst>
            <a:ext uri="{FF2B5EF4-FFF2-40B4-BE49-F238E27FC236}">
              <a16:creationId xmlns:a16="http://schemas.microsoft.com/office/drawing/2014/main" id="{4EDE9A98-1A23-9700-15DD-EEAB1728D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08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101600</xdr:colOff>
      <xdr:row>0</xdr:row>
      <xdr:rowOff>63500</xdr:rowOff>
    </xdr:from>
    <xdr:to>
      <xdr:col>0</xdr:col>
      <xdr:colOff>1003300</xdr:colOff>
      <xdr:row>0</xdr:row>
      <xdr:rowOff>698500</xdr:rowOff>
    </xdr:to>
    <xdr:pic>
      <xdr:nvPicPr>
        <xdr:cNvPr id="40276" name="Picture 92" descr="Australian Bureau of Statistics logo">
          <a:extLst>
            <a:ext uri="{FF2B5EF4-FFF2-40B4-BE49-F238E27FC236}">
              <a16:creationId xmlns:a16="http://schemas.microsoft.com/office/drawing/2014/main" id="{DAAD8140-AFEE-D0D0-C16E-561EBA62F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635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101600</xdr:colOff>
      <xdr:row>0</xdr:row>
      <xdr:rowOff>63500</xdr:rowOff>
    </xdr:from>
    <xdr:to>
      <xdr:col>0</xdr:col>
      <xdr:colOff>1003300</xdr:colOff>
      <xdr:row>0</xdr:row>
      <xdr:rowOff>698500</xdr:rowOff>
    </xdr:to>
    <xdr:pic>
      <xdr:nvPicPr>
        <xdr:cNvPr id="50419" name="Picture 92" descr="Australian Bureau of Statistics logo">
          <a:extLst>
            <a:ext uri="{FF2B5EF4-FFF2-40B4-BE49-F238E27FC236}">
              <a16:creationId xmlns:a16="http://schemas.microsoft.com/office/drawing/2014/main" id="{677DBF6B-F7AA-57DF-2F7E-8AA8D78EA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635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101600</xdr:colOff>
      <xdr:row>0</xdr:row>
      <xdr:rowOff>63500</xdr:rowOff>
    </xdr:from>
    <xdr:to>
      <xdr:col>0</xdr:col>
      <xdr:colOff>1003300</xdr:colOff>
      <xdr:row>0</xdr:row>
      <xdr:rowOff>698500</xdr:rowOff>
    </xdr:to>
    <xdr:pic>
      <xdr:nvPicPr>
        <xdr:cNvPr id="52400" name="Picture 92" descr="Australian Bureau of Statistics logo">
          <a:extLst>
            <a:ext uri="{FF2B5EF4-FFF2-40B4-BE49-F238E27FC236}">
              <a16:creationId xmlns:a16="http://schemas.microsoft.com/office/drawing/2014/main" id="{7825216E-BDA4-B906-9AF8-325ECDA57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635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88900</xdr:colOff>
      <xdr:row>0</xdr:row>
      <xdr:rowOff>63500</xdr:rowOff>
    </xdr:from>
    <xdr:to>
      <xdr:col>0</xdr:col>
      <xdr:colOff>990600</xdr:colOff>
      <xdr:row>0</xdr:row>
      <xdr:rowOff>698500</xdr:rowOff>
    </xdr:to>
    <xdr:pic>
      <xdr:nvPicPr>
        <xdr:cNvPr id="41308" name="Picture 92" descr="Australian Bureau of Statistics logo">
          <a:extLst>
            <a:ext uri="{FF2B5EF4-FFF2-40B4-BE49-F238E27FC236}">
              <a16:creationId xmlns:a16="http://schemas.microsoft.com/office/drawing/2014/main" id="{2C2754F3-DCE6-8F08-29DF-969492A2C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63500"/>
          <a:ext cx="9017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exnote/4517.0" TargetMode="External"/><Relationship Id="rId2" Type="http://schemas.openxmlformats.org/officeDocument/2006/relationships/hyperlink" Target="http://www.abs.gov.au/ausstats/abs@.nsf/mf/4517.0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www.abs.gov.au/ausstats/abs@.nsf/exnote/4517.0" TargetMode="External"/><Relationship Id="rId4" Type="http://schemas.openxmlformats.org/officeDocument/2006/relationships/hyperlink" Target="http://www.abs.gov.au/websitedbs/d3310114.nsf/Home/&#169;+Copyright?OpenDocument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3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5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6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7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0D98-ABE0-E746-B73F-5FB7F7E3BE00}">
  <sheetPr codeName="Sheet1">
    <pageSetUpPr fitToPage="1"/>
  </sheetPr>
  <dimension ref="A1:K38"/>
  <sheetViews>
    <sheetView showGridLines="0" tabSelected="1" zoomScaleNormal="100" workbookViewId="0">
      <pane ySplit="3" topLeftCell="A4" activePane="bottomLeft" state="frozenSplit"/>
      <selection pane="bottomLeft" activeCell="A4" sqref="A4"/>
    </sheetView>
  </sheetViews>
  <sheetFormatPr baseColWidth="10" defaultColWidth="11.5" defaultRowHeight="13" x14ac:dyDescent="0.15"/>
  <cols>
    <col min="1" max="1" width="15.33203125" customWidth="1"/>
    <col min="2" max="2" width="5.83203125" customWidth="1"/>
    <col min="3" max="3" width="80.5" customWidth="1"/>
    <col min="5" max="16384" width="11.5" style="98"/>
  </cols>
  <sheetData>
    <row r="1" spans="1:11" s="95" customFormat="1" ht="60" customHeight="1" x14ac:dyDescent="0.15">
      <c r="A1" s="128" t="s">
        <v>0</v>
      </c>
      <c r="B1" s="129"/>
      <c r="C1" s="129"/>
      <c r="D1" s="129"/>
      <c r="I1" s="96"/>
      <c r="K1" s="97"/>
    </row>
    <row r="2" spans="1:11" ht="22.75" customHeight="1" x14ac:dyDescent="0.2">
      <c r="A2" s="1" t="s">
        <v>59</v>
      </c>
    </row>
    <row r="3" spans="1:11" x14ac:dyDescent="0.15">
      <c r="A3" s="2" t="s">
        <v>121</v>
      </c>
    </row>
    <row r="5" spans="1:11" ht="16" x14ac:dyDescent="0.2">
      <c r="B5" s="1" t="s">
        <v>1</v>
      </c>
    </row>
    <row r="6" spans="1:11" x14ac:dyDescent="0.15">
      <c r="B6" s="3" t="s">
        <v>2</v>
      </c>
    </row>
    <row r="7" spans="1:11" x14ac:dyDescent="0.15">
      <c r="B7" s="73">
        <v>36</v>
      </c>
      <c r="C7" s="4" t="s">
        <v>96</v>
      </c>
    </row>
    <row r="8" spans="1:11" ht="12.75" customHeight="1" x14ac:dyDescent="0.15">
      <c r="B8" s="73">
        <v>37</v>
      </c>
      <c r="C8" s="4" t="s">
        <v>60</v>
      </c>
    </row>
    <row r="9" spans="1:11" ht="12.75" customHeight="1" x14ac:dyDescent="0.15">
      <c r="B9" s="73">
        <v>38</v>
      </c>
      <c r="C9" s="4" t="s">
        <v>61</v>
      </c>
    </row>
    <row r="10" spans="1:11" ht="12.75" customHeight="1" x14ac:dyDescent="0.15">
      <c r="B10" s="73">
        <v>39</v>
      </c>
      <c r="C10" s="4" t="s">
        <v>62</v>
      </c>
    </row>
    <row r="11" spans="1:11" ht="12.75" customHeight="1" x14ac:dyDescent="0.15">
      <c r="B11" s="73">
        <v>40</v>
      </c>
      <c r="C11" s="4" t="s">
        <v>63</v>
      </c>
    </row>
    <row r="12" spans="1:11" ht="12.75" customHeight="1" x14ac:dyDescent="0.15">
      <c r="B12" s="73">
        <v>41</v>
      </c>
      <c r="C12" s="4" t="s">
        <v>74</v>
      </c>
    </row>
    <row r="13" spans="1:11" ht="12.75" customHeight="1" x14ac:dyDescent="0.15">
      <c r="B13" s="73">
        <v>42</v>
      </c>
      <c r="C13" s="4" t="s">
        <v>123</v>
      </c>
    </row>
    <row r="14" spans="1:11" ht="12.75" customHeight="1" x14ac:dyDescent="0.15">
      <c r="B14" s="73">
        <v>43</v>
      </c>
      <c r="C14" s="4" t="s">
        <v>64</v>
      </c>
    </row>
    <row r="15" spans="1:11" ht="12.75" customHeight="1" x14ac:dyDescent="0.15">
      <c r="B15" s="73">
        <v>44</v>
      </c>
      <c r="C15" s="4" t="s">
        <v>125</v>
      </c>
    </row>
    <row r="16" spans="1:11" ht="12.75" customHeight="1" x14ac:dyDescent="0.15">
      <c r="B16" s="73">
        <v>45</v>
      </c>
      <c r="C16" s="4" t="s">
        <v>65</v>
      </c>
    </row>
    <row r="17" spans="1:4" ht="12.75" customHeight="1" x14ac:dyDescent="0.15">
      <c r="B17" s="73">
        <v>46</v>
      </c>
      <c r="C17" s="4" t="s">
        <v>95</v>
      </c>
    </row>
    <row r="18" spans="1:4" s="34" customFormat="1" ht="12.75" customHeight="1" x14ac:dyDescent="0.15">
      <c r="A18" s="9"/>
      <c r="B18" s="73">
        <v>47</v>
      </c>
      <c r="C18" s="4" t="s">
        <v>66</v>
      </c>
      <c r="D18" s="9"/>
    </row>
    <row r="19" spans="1:4" s="34" customFormat="1" ht="12.75" customHeight="1" x14ac:dyDescent="0.15">
      <c r="A19" s="9"/>
      <c r="B19" s="73">
        <v>48</v>
      </c>
      <c r="C19" s="4" t="s">
        <v>67</v>
      </c>
      <c r="D19" s="9"/>
    </row>
    <row r="20" spans="1:4" s="34" customFormat="1" ht="12.75" customHeight="1" x14ac:dyDescent="0.15">
      <c r="A20" s="9"/>
      <c r="B20" s="73">
        <v>49</v>
      </c>
      <c r="C20" s="4" t="s">
        <v>68</v>
      </c>
      <c r="D20" s="9"/>
    </row>
    <row r="21" spans="1:4" s="34" customFormat="1" ht="12.75" customHeight="1" x14ac:dyDescent="0.15">
      <c r="A21" s="9"/>
      <c r="B21" s="73">
        <v>50</v>
      </c>
      <c r="C21" s="4" t="s">
        <v>69</v>
      </c>
      <c r="D21" s="9"/>
    </row>
    <row r="22" spans="1:4" s="34" customFormat="1" ht="12.75" customHeight="1" x14ac:dyDescent="0.15">
      <c r="A22" s="9"/>
      <c r="B22" s="73">
        <v>51</v>
      </c>
      <c r="C22" s="4" t="s">
        <v>73</v>
      </c>
      <c r="D22" s="9"/>
    </row>
    <row r="23" spans="1:4" s="34" customFormat="1" ht="12.75" customHeight="1" x14ac:dyDescent="0.15">
      <c r="A23" s="9"/>
      <c r="B23" s="73">
        <v>52</v>
      </c>
      <c r="C23" s="4" t="s">
        <v>70</v>
      </c>
      <c r="D23" s="9"/>
    </row>
    <row r="24" spans="1:4" s="34" customFormat="1" ht="12.75" customHeight="1" x14ac:dyDescent="0.15">
      <c r="A24" s="9"/>
      <c r="B24"/>
      <c r="C24" s="4"/>
      <c r="D24" s="9"/>
    </row>
    <row r="25" spans="1:4" ht="16" x14ac:dyDescent="0.2">
      <c r="B25" s="124"/>
      <c r="C25" s="124"/>
    </row>
    <row r="26" spans="1:4" ht="16" x14ac:dyDescent="0.2">
      <c r="B26" s="125" t="s">
        <v>3</v>
      </c>
      <c r="C26" s="125"/>
    </row>
    <row r="28" spans="1:4" x14ac:dyDescent="0.15">
      <c r="B28" s="5" t="s">
        <v>58</v>
      </c>
    </row>
    <row r="29" spans="1:4" x14ac:dyDescent="0.15">
      <c r="B29" s="126" t="s">
        <v>4</v>
      </c>
      <c r="C29" s="126"/>
    </row>
    <row r="30" spans="1:4" x14ac:dyDescent="0.15">
      <c r="B30" s="127" t="s">
        <v>5</v>
      </c>
      <c r="C30" s="127"/>
    </row>
    <row r="33" spans="1:4" ht="16" x14ac:dyDescent="0.2">
      <c r="B33" s="1" t="s">
        <v>6</v>
      </c>
    </row>
    <row r="34" spans="1:4" s="121" customFormat="1" x14ac:dyDescent="0.15">
      <c r="A34" s="78"/>
      <c r="B34" s="78"/>
      <c r="C34" s="78"/>
      <c r="D34" s="78"/>
    </row>
    <row r="35" spans="1:4" s="121" customFormat="1" ht="25.5" customHeight="1" x14ac:dyDescent="0.15">
      <c r="A35" s="78"/>
      <c r="B35" s="123" t="s">
        <v>7</v>
      </c>
      <c r="C35" s="123"/>
      <c r="D35" s="78"/>
    </row>
    <row r="38" spans="1:4" ht="12.5" customHeight="1" x14ac:dyDescent="0.15">
      <c r="B38" s="8" t="s">
        <v>72</v>
      </c>
    </row>
  </sheetData>
  <sheetProtection sheet="1"/>
  <mergeCells count="6">
    <mergeCell ref="B35:C35"/>
    <mergeCell ref="B25:C25"/>
    <mergeCell ref="B26:C26"/>
    <mergeCell ref="B29:C29"/>
    <mergeCell ref="B30:C30"/>
    <mergeCell ref="A1:D1"/>
  </mergeCells>
  <hyperlinks>
    <hyperlink ref="B26" r:id="rId1" display="ABS website" xr:uid="{C34B1420-2BC1-8448-AA2D-B224D8330DB3}"/>
    <hyperlink ref="B29" r:id="rId2" xr:uid="{A707BE3F-FDB8-0643-83B0-554696FC6D6F}"/>
    <hyperlink ref="B30" r:id="rId3" xr:uid="{2AD333D7-BA54-CB4E-820F-AD7218B5B721}"/>
    <hyperlink ref="B38" r:id="rId4" display="© Commonwealth of Australia 2014" xr:uid="{9453F05B-A85D-0047-85D0-3B5B53E3D621}"/>
    <hyperlink ref="B30:C30" r:id="rId5" display="Explanatory Notes" xr:uid="{A15646C8-D37C-5F46-AE0E-4421C2A677DD}"/>
    <hyperlink ref="B7" location="Table_36!A1" display="Table_36!A1" xr:uid="{EBA4BFA4-2AD2-0541-992B-E9D5C1176F6E}"/>
    <hyperlink ref="B8" location="Table_37!A1" display="Table_37!A1" xr:uid="{17A78902-11C0-B84B-A80B-EE635DACAC27}"/>
    <hyperlink ref="B9" location="Table_38!A1" display="Table_38!A1" xr:uid="{5F0B44BB-B8AD-D44C-B2F8-63A36A0889BC}"/>
    <hyperlink ref="B11" location="Table_40!A1" display="Table_40!A1" xr:uid="{124F452E-F8FF-9448-AB87-0E8DDC74071D}"/>
    <hyperlink ref="B13" location="Table_42!A1" display="Table_42!A1" xr:uid="{CAD9BFCD-5B52-AC44-A321-851F8F9510BD}"/>
    <hyperlink ref="B15" location="Table_44!A1" display="Table_44!A1" xr:uid="{6E7C5B03-1C04-A041-97B0-7BAECD7CC541}"/>
    <hyperlink ref="B17" location="Table_46!A1" display="Table_46!A1" xr:uid="{E1E03080-FF86-B142-8613-0A65E8EF25B5}"/>
    <hyperlink ref="B19" location="Table_48!A1" display="Table_48!A1" xr:uid="{547609E3-47DE-B649-A03F-E3DFF1D1F858}"/>
    <hyperlink ref="B10" location="Table_39!A1" display="Table_39!A1" xr:uid="{DA0EF7CA-BF60-6148-BA11-34D5895973BA}"/>
    <hyperlink ref="B12" location="Table_41!A1" display="Table_41!A1" xr:uid="{81A71FB2-46D0-574A-9EA4-C88764F3FC08}"/>
    <hyperlink ref="B14" location="Table_43!A1" display="Table_43!A1" xr:uid="{9EAFAB61-B470-5E44-9A76-F9C7ADCFF483}"/>
    <hyperlink ref="B16" location="Table_45!A1" display="Table_45!A1" xr:uid="{BBCB6B5A-AEF7-E743-B913-328AF59F2BA2}"/>
    <hyperlink ref="B18" location="Table_47!A1" display="Table_47!A1" xr:uid="{F7E6CD57-F3D6-7742-B59F-FA18A69E7EE2}"/>
    <hyperlink ref="B20" location="Table_49!A1" display="Table_49!A1" xr:uid="{52CABD78-02FE-9644-A408-1FC65754E02E}"/>
    <hyperlink ref="B21:B23" location="Table_49!A1" display="Table_49!A1" xr:uid="{A760D295-D02C-2444-872B-52997F7D3302}"/>
    <hyperlink ref="B21" location="Table_50!A1" display="Table_50!A1" xr:uid="{F08EA3E6-9A0D-354E-A094-73AF9ED61F16}"/>
    <hyperlink ref="B22" location="Table_51!A1" display="Table_51!A1" xr:uid="{1AE0A2B3-46A0-E94E-A97B-9C687F47E8BE}"/>
    <hyperlink ref="B23" location="Table_52!A1" display="Table_52!A1" xr:uid="{ED3AF1F2-CC0D-0140-A084-C7D76E30118C}"/>
  </hyperlinks>
  <pageMargins left="0.78740157480314965" right="0.78740157480314965" top="1.0236220472440944" bottom="1.0236220472440944" header="0.78740157480314965" footer="0.78740157480314965"/>
  <pageSetup paperSize="9" scale="80" orientation="landscape" useFirstPageNumber="1" horizontalDpi="300" verticalDpi="300"/>
  <headerFooter alignWithMargins="0">
    <oddHeader>&amp;C&amp;A</oddHeader>
    <oddFooter>&amp;CPage &amp;P</oddFooter>
  </headerFooter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61DDF-D8FA-A14A-A2F1-C0E7FC6B4334}">
  <sheetPr codeName="Sheet10"/>
  <dimension ref="A1:H26"/>
  <sheetViews>
    <sheetView zoomScaleNormal="100" workbookViewId="0">
      <pane ySplit="6" topLeftCell="A7" activePane="bottomLeft" state="frozen"/>
      <selection pane="bottomLeft" sqref="A1:E1"/>
    </sheetView>
  </sheetViews>
  <sheetFormatPr baseColWidth="10" defaultColWidth="11.5" defaultRowHeight="13" x14ac:dyDescent="0.15"/>
  <cols>
    <col min="1" max="1" width="33.5" customWidth="1"/>
    <col min="2" max="4" width="11.5" customWidth="1"/>
    <col min="6" max="16384" width="11.5" style="98"/>
  </cols>
  <sheetData>
    <row r="1" spans="1:7" s="95" customFormat="1" ht="60" customHeight="1" x14ac:dyDescent="0.15">
      <c r="A1" s="128" t="s">
        <v>0</v>
      </c>
      <c r="B1" s="129"/>
      <c r="C1" s="129"/>
      <c r="D1" s="129"/>
      <c r="E1" s="129"/>
      <c r="G1" s="97"/>
    </row>
    <row r="2" spans="1:7" ht="22.75" customHeight="1" x14ac:dyDescent="0.2">
      <c r="A2" s="1" t="s">
        <v>59</v>
      </c>
    </row>
    <row r="3" spans="1:7" x14ac:dyDescent="0.15">
      <c r="A3" s="2" t="s">
        <v>121</v>
      </c>
    </row>
    <row r="4" spans="1:7" ht="36" customHeight="1" x14ac:dyDescent="0.15">
      <c r="A4" s="134" t="s">
        <v>126</v>
      </c>
      <c r="B4" s="135"/>
      <c r="C4" s="135"/>
      <c r="D4" s="135"/>
    </row>
    <row r="6" spans="1:7" x14ac:dyDescent="0.15">
      <c r="A6" s="4" t="s">
        <v>92</v>
      </c>
      <c r="B6" s="88" t="s">
        <v>84</v>
      </c>
      <c r="C6" s="26" t="s">
        <v>19</v>
      </c>
    </row>
    <row r="7" spans="1:7" x14ac:dyDescent="0.15">
      <c r="A7" s="27" t="s">
        <v>85</v>
      </c>
      <c r="B7" s="88"/>
      <c r="C7" s="26"/>
    </row>
    <row r="8" spans="1:7" x14ac:dyDescent="0.15">
      <c r="A8" s="67" t="s">
        <v>47</v>
      </c>
      <c r="B8" s="9">
        <v>5</v>
      </c>
      <c r="C8" s="91">
        <v>100</v>
      </c>
    </row>
    <row r="9" spans="1:7" x14ac:dyDescent="0.15">
      <c r="A9" s="64" t="s">
        <v>48</v>
      </c>
      <c r="B9" s="10">
        <v>0</v>
      </c>
      <c r="C9" s="116">
        <v>0</v>
      </c>
    </row>
    <row r="10" spans="1:7" x14ac:dyDescent="0.15">
      <c r="A10" s="60" t="s">
        <v>55</v>
      </c>
      <c r="B10" s="83">
        <v>5</v>
      </c>
      <c r="C10" s="89">
        <v>100</v>
      </c>
    </row>
    <row r="11" spans="1:7" x14ac:dyDescent="0.15">
      <c r="A11" s="87"/>
      <c r="B11" s="83"/>
      <c r="C11" s="89"/>
    </row>
    <row r="12" spans="1:7" x14ac:dyDescent="0.15">
      <c r="A12" s="27" t="s">
        <v>94</v>
      </c>
      <c r="B12" s="83"/>
      <c r="C12" s="89"/>
    </row>
    <row r="13" spans="1:7" x14ac:dyDescent="0.15">
      <c r="A13" s="63" t="s">
        <v>56</v>
      </c>
      <c r="B13" s="17">
        <v>47.6173</v>
      </c>
      <c r="C13" s="42"/>
    </row>
    <row r="14" spans="1:7" x14ac:dyDescent="0.15">
      <c r="A14" s="63" t="s">
        <v>57</v>
      </c>
      <c r="B14" s="91">
        <v>47.364400000000003</v>
      </c>
      <c r="C14" s="42"/>
    </row>
    <row r="15" spans="1:7" x14ac:dyDescent="0.15">
      <c r="A15" s="87"/>
      <c r="B15" s="83"/>
      <c r="C15" s="89"/>
    </row>
    <row r="16" spans="1:7" x14ac:dyDescent="0.15">
      <c r="A16" s="27" t="s">
        <v>43</v>
      </c>
      <c r="B16" s="10"/>
      <c r="C16" s="91"/>
    </row>
    <row r="17" spans="1:8" x14ac:dyDescent="0.15">
      <c r="A17" s="67" t="s">
        <v>42</v>
      </c>
      <c r="B17" s="10">
        <v>0</v>
      </c>
      <c r="C17" s="91">
        <v>0</v>
      </c>
    </row>
    <row r="18" spans="1:8" x14ac:dyDescent="0.15">
      <c r="A18" s="64" t="s">
        <v>17</v>
      </c>
      <c r="B18" s="10">
        <v>5</v>
      </c>
      <c r="C18" s="91">
        <v>100</v>
      </c>
    </row>
    <row r="19" spans="1:8" x14ac:dyDescent="0.15">
      <c r="A19" s="60" t="s">
        <v>55</v>
      </c>
      <c r="B19" s="83">
        <v>5</v>
      </c>
      <c r="C19" s="89">
        <v>100</v>
      </c>
    </row>
    <row r="20" spans="1:8" x14ac:dyDescent="0.15">
      <c r="A20" s="60"/>
      <c r="B20" s="83"/>
      <c r="C20" s="89"/>
    </row>
    <row r="21" spans="1:8" x14ac:dyDescent="0.15">
      <c r="A21" s="27" t="s">
        <v>44</v>
      </c>
      <c r="B21" s="83"/>
      <c r="C21" s="89"/>
    </row>
    <row r="22" spans="1:8" x14ac:dyDescent="0.15">
      <c r="A22" s="64" t="s">
        <v>88</v>
      </c>
      <c r="B22" s="105">
        <v>7.0403799999999999</v>
      </c>
      <c r="C22" s="42"/>
    </row>
    <row r="23" spans="1:8" x14ac:dyDescent="0.15">
      <c r="A23" s="64" t="s">
        <v>89</v>
      </c>
      <c r="B23" s="105">
        <v>6.6653000000000002</v>
      </c>
      <c r="C23" s="42"/>
    </row>
    <row r="24" spans="1:8" customFormat="1" x14ac:dyDescent="0.15">
      <c r="A24" s="18"/>
      <c r="B24" s="89"/>
      <c r="C24" s="42"/>
      <c r="F24" s="98"/>
      <c r="G24" s="98"/>
      <c r="H24" s="98"/>
    </row>
    <row r="26" spans="1:8" customFormat="1" x14ac:dyDescent="0.15">
      <c r="A26" s="103" t="s">
        <v>72</v>
      </c>
      <c r="F26" s="98"/>
      <c r="G26" s="98"/>
      <c r="H26" s="98"/>
    </row>
  </sheetData>
  <sheetProtection sheet="1"/>
  <mergeCells count="2">
    <mergeCell ref="A4:D4"/>
    <mergeCell ref="A1:E1"/>
  </mergeCells>
  <hyperlinks>
    <hyperlink ref="A26" r:id="rId1" display="© Commonwealth of Australia 2012" xr:uid="{81FB83E2-2010-034B-A530-31ED014359F9}"/>
  </hyperlinks>
  <pageMargins left="0.23622047244094491" right="0.23622047244094491" top="0.74803149606299213" bottom="0.74803149606299213" header="0.31496062992125984" footer="0.31496062992125984"/>
  <pageSetup paperSize="9" fitToWidth="0" fitToHeight="0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AA742-73B2-DF42-97BE-8766750F5B0E}">
  <sheetPr codeName="Sheet11">
    <pageSetUpPr fitToPage="1"/>
  </sheetPr>
  <dimension ref="A1:E66"/>
  <sheetViews>
    <sheetView zoomScaleNormal="100" workbookViewId="0">
      <pane ySplit="6" topLeftCell="A7" activePane="bottomLeft" state="frozen"/>
      <selection pane="bottomLeft" activeCell="A7" sqref="A7:B7"/>
    </sheetView>
  </sheetViews>
  <sheetFormatPr baseColWidth="10" defaultColWidth="11.5" defaultRowHeight="13" x14ac:dyDescent="0.15"/>
  <cols>
    <col min="1" max="1" width="38.5" customWidth="1"/>
    <col min="4" max="16384" width="11.5" style="98"/>
  </cols>
  <sheetData>
    <row r="1" spans="1:5" s="95" customFormat="1" ht="60" customHeight="1" x14ac:dyDescent="0.15">
      <c r="A1" s="128" t="s">
        <v>0</v>
      </c>
      <c r="B1" s="129"/>
      <c r="C1" s="129"/>
      <c r="D1" s="129"/>
      <c r="E1" s="129"/>
    </row>
    <row r="2" spans="1:5" ht="22.75" customHeight="1" x14ac:dyDescent="0.2">
      <c r="A2" s="1" t="s">
        <v>59</v>
      </c>
    </row>
    <row r="3" spans="1:5" x14ac:dyDescent="0.15">
      <c r="A3" s="2" t="s">
        <v>121</v>
      </c>
    </row>
    <row r="4" spans="1:5" ht="36.75" customHeight="1" x14ac:dyDescent="0.15">
      <c r="A4" s="137" t="s">
        <v>107</v>
      </c>
      <c r="B4" s="135"/>
      <c r="C4" s="135"/>
      <c r="D4" s="138"/>
    </row>
    <row r="5" spans="1:5" ht="12.75" customHeight="1" x14ac:dyDescent="0.15">
      <c r="A5" s="5"/>
    </row>
    <row r="6" spans="1:5" ht="14.25" customHeight="1" x14ac:dyDescent="0.15">
      <c r="A6" s="114" t="s">
        <v>93</v>
      </c>
      <c r="B6" s="7" t="s">
        <v>18</v>
      </c>
    </row>
    <row r="7" spans="1:5" ht="12.5" customHeight="1" x14ac:dyDescent="0.15">
      <c r="A7" s="132" t="s">
        <v>9</v>
      </c>
      <c r="B7" s="132"/>
    </row>
    <row r="8" spans="1:5" ht="12.5" customHeight="1" x14ac:dyDescent="0.15">
      <c r="A8" s="117" t="s">
        <v>164</v>
      </c>
      <c r="B8" s="10">
        <v>37</v>
      </c>
    </row>
    <row r="9" spans="1:5" x14ac:dyDescent="0.15">
      <c r="A9" s="117" t="s">
        <v>131</v>
      </c>
      <c r="B9" s="10">
        <v>114</v>
      </c>
    </row>
    <row r="10" spans="1:5" x14ac:dyDescent="0.15">
      <c r="A10" s="117" t="s">
        <v>163</v>
      </c>
      <c r="B10" s="10">
        <v>40</v>
      </c>
    </row>
    <row r="11" spans="1:5" x14ac:dyDescent="0.15">
      <c r="A11" s="117" t="s">
        <v>137</v>
      </c>
      <c r="B11" s="10">
        <v>175</v>
      </c>
    </row>
    <row r="12" spans="1:5" x14ac:dyDescent="0.15">
      <c r="A12" s="117" t="s">
        <v>132</v>
      </c>
      <c r="B12" s="10">
        <v>242</v>
      </c>
    </row>
    <row r="13" spans="1:5" x14ac:dyDescent="0.15">
      <c r="A13" s="117" t="s">
        <v>138</v>
      </c>
      <c r="B13" s="10">
        <v>9</v>
      </c>
    </row>
    <row r="14" spans="1:5" x14ac:dyDescent="0.15">
      <c r="A14" s="117" t="s">
        <v>139</v>
      </c>
      <c r="B14" s="10">
        <v>9</v>
      </c>
    </row>
    <row r="15" spans="1:5" x14ac:dyDescent="0.15">
      <c r="A15" s="10" t="s">
        <v>127</v>
      </c>
      <c r="B15" s="10">
        <v>331</v>
      </c>
    </row>
    <row r="16" spans="1:5" x14ac:dyDescent="0.15">
      <c r="A16" s="10" t="s">
        <v>140</v>
      </c>
      <c r="B16" s="10">
        <v>28</v>
      </c>
    </row>
    <row r="17" spans="1:2" x14ac:dyDescent="0.15">
      <c r="A17" s="10" t="s">
        <v>165</v>
      </c>
      <c r="B17" s="10">
        <v>4</v>
      </c>
    </row>
    <row r="18" spans="1:2" x14ac:dyDescent="0.15">
      <c r="A18" s="10" t="s">
        <v>141</v>
      </c>
      <c r="B18" s="10">
        <v>9</v>
      </c>
    </row>
    <row r="19" spans="1:2" x14ac:dyDescent="0.15">
      <c r="A19" s="10" t="s">
        <v>142</v>
      </c>
      <c r="B19" s="10">
        <v>58</v>
      </c>
    </row>
    <row r="20" spans="1:2" x14ac:dyDescent="0.15">
      <c r="A20" s="10" t="s">
        <v>143</v>
      </c>
      <c r="B20" s="10">
        <v>27</v>
      </c>
    </row>
    <row r="21" spans="1:2" x14ac:dyDescent="0.15">
      <c r="A21" s="10" t="s">
        <v>144</v>
      </c>
      <c r="B21" s="10">
        <v>3</v>
      </c>
    </row>
    <row r="22" spans="1:2" x14ac:dyDescent="0.15">
      <c r="A22" s="10" t="s">
        <v>145</v>
      </c>
      <c r="B22" s="11">
        <v>3</v>
      </c>
    </row>
    <row r="23" spans="1:2" x14ac:dyDescent="0.15">
      <c r="A23" s="10" t="s">
        <v>146</v>
      </c>
      <c r="B23" s="10">
        <v>17</v>
      </c>
    </row>
    <row r="24" spans="1:2" x14ac:dyDescent="0.15">
      <c r="A24" s="10" t="s">
        <v>147</v>
      </c>
      <c r="B24" s="10">
        <v>6</v>
      </c>
    </row>
    <row r="25" spans="1:2" x14ac:dyDescent="0.15">
      <c r="A25" s="10" t="s">
        <v>148</v>
      </c>
      <c r="B25" s="10">
        <v>9</v>
      </c>
    </row>
    <row r="26" spans="1:2" x14ac:dyDescent="0.15">
      <c r="A26" s="10" t="s">
        <v>130</v>
      </c>
      <c r="B26" s="10">
        <v>25</v>
      </c>
    </row>
    <row r="27" spans="1:2" x14ac:dyDescent="0.15">
      <c r="A27" s="133" t="s">
        <v>10</v>
      </c>
      <c r="B27" s="133"/>
    </row>
    <row r="28" spans="1:2" x14ac:dyDescent="0.15">
      <c r="A28" s="117" t="s">
        <v>131</v>
      </c>
      <c r="B28" s="10">
        <v>80</v>
      </c>
    </row>
    <row r="29" spans="1:2" x14ac:dyDescent="0.15">
      <c r="A29" s="117" t="s">
        <v>149</v>
      </c>
      <c r="B29" s="10">
        <v>39</v>
      </c>
    </row>
    <row r="30" spans="1:2" x14ac:dyDescent="0.15">
      <c r="A30" s="117" t="s">
        <v>138</v>
      </c>
      <c r="B30" s="10">
        <v>16</v>
      </c>
    </row>
    <row r="31" spans="1:2" x14ac:dyDescent="0.15">
      <c r="A31" s="10" t="s">
        <v>127</v>
      </c>
      <c r="B31" s="10">
        <v>84</v>
      </c>
    </row>
    <row r="32" spans="1:2" x14ac:dyDescent="0.15">
      <c r="A32" s="10" t="s">
        <v>140</v>
      </c>
      <c r="B32" s="10">
        <v>8</v>
      </c>
    </row>
    <row r="33" spans="1:2" x14ac:dyDescent="0.15">
      <c r="A33" s="10" t="s">
        <v>134</v>
      </c>
      <c r="B33" s="10">
        <v>8</v>
      </c>
    </row>
    <row r="34" spans="1:2" x14ac:dyDescent="0.15">
      <c r="A34" s="133" t="s">
        <v>11</v>
      </c>
      <c r="B34" s="133"/>
    </row>
    <row r="35" spans="1:2" x14ac:dyDescent="0.15">
      <c r="A35" s="117" t="s">
        <v>131</v>
      </c>
      <c r="B35" s="13">
        <v>13</v>
      </c>
    </row>
    <row r="36" spans="1:2" x14ac:dyDescent="0.15">
      <c r="A36" s="117" t="s">
        <v>149</v>
      </c>
      <c r="B36" s="13">
        <v>6</v>
      </c>
    </row>
    <row r="37" spans="1:2" x14ac:dyDescent="0.15">
      <c r="A37" s="119" t="s">
        <v>150</v>
      </c>
      <c r="B37" s="13">
        <v>5</v>
      </c>
    </row>
    <row r="38" spans="1:2" x14ac:dyDescent="0.15">
      <c r="A38" s="119" t="s">
        <v>132</v>
      </c>
      <c r="B38" s="13">
        <v>52</v>
      </c>
    </row>
    <row r="39" spans="1:2" x14ac:dyDescent="0.15">
      <c r="A39" s="9" t="s">
        <v>135</v>
      </c>
      <c r="B39" s="13">
        <v>5</v>
      </c>
    </row>
    <row r="40" spans="1:2" x14ac:dyDescent="0.15">
      <c r="A40" s="10" t="s">
        <v>127</v>
      </c>
      <c r="B40" s="13">
        <v>57</v>
      </c>
    </row>
    <row r="41" spans="1:2" x14ac:dyDescent="0.15">
      <c r="A41" s="9" t="s">
        <v>129</v>
      </c>
      <c r="B41" s="13">
        <v>5</v>
      </c>
    </row>
    <row r="42" spans="1:2" x14ac:dyDescent="0.15">
      <c r="A42" s="9" t="s">
        <v>151</v>
      </c>
      <c r="B42" s="13">
        <v>4</v>
      </c>
    </row>
    <row r="43" spans="1:2" x14ac:dyDescent="0.15">
      <c r="A43" s="9" t="s">
        <v>152</v>
      </c>
      <c r="B43" s="13">
        <v>3</v>
      </c>
    </row>
    <row r="44" spans="1:2" x14ac:dyDescent="0.15">
      <c r="A44" s="133" t="s">
        <v>50</v>
      </c>
      <c r="B44" s="133"/>
    </row>
    <row r="45" spans="1:2" x14ac:dyDescent="0.15">
      <c r="A45" s="117" t="s">
        <v>131</v>
      </c>
      <c r="B45" s="72">
        <v>3</v>
      </c>
    </row>
    <row r="46" spans="1:2" x14ac:dyDescent="0.15">
      <c r="A46" s="120" t="s">
        <v>153</v>
      </c>
      <c r="B46" s="10">
        <v>3</v>
      </c>
    </row>
    <row r="47" spans="1:2" x14ac:dyDescent="0.15">
      <c r="A47" s="119" t="s">
        <v>132</v>
      </c>
      <c r="B47" s="72">
        <v>73</v>
      </c>
    </row>
    <row r="48" spans="1:2" x14ac:dyDescent="0.15">
      <c r="A48" s="117" t="s">
        <v>139</v>
      </c>
      <c r="B48" s="72">
        <v>6</v>
      </c>
    </row>
    <row r="49" spans="1:2" x14ac:dyDescent="0.15">
      <c r="A49" s="120" t="s">
        <v>133</v>
      </c>
      <c r="B49" s="72">
        <v>39</v>
      </c>
    </row>
    <row r="50" spans="1:2" x14ac:dyDescent="0.15">
      <c r="A50" s="120" t="s">
        <v>166</v>
      </c>
      <c r="B50" s="72">
        <v>6</v>
      </c>
    </row>
    <row r="51" spans="1:2" x14ac:dyDescent="0.15">
      <c r="A51" s="10" t="s">
        <v>127</v>
      </c>
      <c r="B51" s="10">
        <v>57</v>
      </c>
    </row>
    <row r="52" spans="1:2" x14ac:dyDescent="0.15">
      <c r="A52" s="9" t="s">
        <v>129</v>
      </c>
      <c r="B52" s="72">
        <v>7</v>
      </c>
    </row>
    <row r="53" spans="1:2" x14ac:dyDescent="0.15">
      <c r="A53" s="72" t="s">
        <v>154</v>
      </c>
      <c r="B53" s="72">
        <v>5</v>
      </c>
    </row>
    <row r="54" spans="1:2" x14ac:dyDescent="0.15">
      <c r="A54" s="10" t="s">
        <v>141</v>
      </c>
      <c r="B54" s="72">
        <v>29</v>
      </c>
    </row>
    <row r="55" spans="1:2" x14ac:dyDescent="0.15">
      <c r="A55" s="72" t="s">
        <v>144</v>
      </c>
      <c r="B55" s="72">
        <v>18</v>
      </c>
    </row>
    <row r="56" spans="1:2" x14ac:dyDescent="0.15">
      <c r="A56" s="72" t="s">
        <v>155</v>
      </c>
      <c r="B56" s="10">
        <v>3</v>
      </c>
    </row>
    <row r="57" spans="1:2" x14ac:dyDescent="0.15">
      <c r="A57" s="72" t="s">
        <v>146</v>
      </c>
      <c r="B57" s="72">
        <v>9</v>
      </c>
    </row>
    <row r="58" spans="1:2" x14ac:dyDescent="0.15">
      <c r="A58" s="133" t="s">
        <v>90</v>
      </c>
      <c r="B58" s="133"/>
    </row>
    <row r="59" spans="1:2" x14ac:dyDescent="0.15">
      <c r="A59" s="117" t="s">
        <v>131</v>
      </c>
      <c r="B59" s="13">
        <v>46</v>
      </c>
    </row>
    <row r="60" spans="1:2" x14ac:dyDescent="0.15">
      <c r="A60" s="119" t="s">
        <v>132</v>
      </c>
      <c r="B60" s="13">
        <v>100</v>
      </c>
    </row>
    <row r="61" spans="1:2" x14ac:dyDescent="0.15">
      <c r="A61" s="133" t="s">
        <v>45</v>
      </c>
      <c r="B61" s="133"/>
    </row>
    <row r="62" spans="1:2" x14ac:dyDescent="0.15">
      <c r="A62" s="9" t="s">
        <v>135</v>
      </c>
      <c r="B62" s="13">
        <v>4</v>
      </c>
    </row>
    <row r="63" spans="1:2" x14ac:dyDescent="0.15">
      <c r="A63" s="10" t="s">
        <v>127</v>
      </c>
      <c r="B63" s="13">
        <v>13</v>
      </c>
    </row>
    <row r="64" spans="1:2" x14ac:dyDescent="0.15">
      <c r="A64" s="9"/>
      <c r="B64" s="9"/>
    </row>
    <row r="65" spans="1:2" x14ac:dyDescent="0.15">
      <c r="A65" s="28"/>
      <c r="B65" s="29"/>
    </row>
    <row r="66" spans="1:2" x14ac:dyDescent="0.15">
      <c r="A66" s="113" t="s">
        <v>72</v>
      </c>
      <c r="B66" s="9"/>
    </row>
  </sheetData>
  <sheetProtection sheet="1"/>
  <mergeCells count="8">
    <mergeCell ref="A1:E1"/>
    <mergeCell ref="A4:D4"/>
    <mergeCell ref="A34:B34"/>
    <mergeCell ref="A61:B61"/>
    <mergeCell ref="A7:B7"/>
    <mergeCell ref="A27:B27"/>
    <mergeCell ref="A44:B44"/>
    <mergeCell ref="A58:B58"/>
  </mergeCells>
  <hyperlinks>
    <hyperlink ref="A66" r:id="rId1" display="© Commonwealth of Australia 2014" xr:uid="{2934E66F-1E5A-3640-A619-BBB84F1F8A30}"/>
  </hyperlinks>
  <pageMargins left="0.82677165354330717" right="0.23622047244094491" top="0.74803149606299213" bottom="0.74803149606299213" header="0.31496062992125984" footer="0.31496062992125984"/>
  <pageSetup paperSize="9" fitToHeight="0" orientation="portrait" horizontalDpi="300" verticalDpi="300"/>
  <headerFooter alignWithMargins="0">
    <oddHeader>&amp;C&amp;A</oddHeader>
    <oddFooter>&amp;CPage &amp;P</oddFooter>
  </headerFooter>
  <rowBreaks count="1" manualBreakCount="1">
    <brk id="43" max="5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27CD-38C9-DC4A-BB06-A1EA9B8F41C1}">
  <sheetPr codeName="Sheet12">
    <pageSetUpPr fitToPage="1"/>
  </sheetPr>
  <dimension ref="A1:J71"/>
  <sheetViews>
    <sheetView zoomScaleNormal="100" workbookViewId="0">
      <pane ySplit="6" topLeftCell="A7" activePane="bottomLeft" state="frozen"/>
      <selection pane="bottomLeft" sqref="A1:F1"/>
    </sheetView>
  </sheetViews>
  <sheetFormatPr baseColWidth="10" defaultColWidth="11.5" defaultRowHeight="13" x14ac:dyDescent="0.15"/>
  <cols>
    <col min="1" max="1" width="28.5" customWidth="1"/>
    <col min="5" max="5" width="12.5" customWidth="1"/>
    <col min="7" max="16384" width="11.5" style="98"/>
  </cols>
  <sheetData>
    <row r="1" spans="1:10" s="95" customFormat="1" ht="60" customHeight="1" x14ac:dyDescent="0.15">
      <c r="A1" s="128" t="s">
        <v>0</v>
      </c>
      <c r="B1" s="129"/>
      <c r="C1" s="129"/>
      <c r="D1" s="129"/>
      <c r="E1" s="129"/>
      <c r="F1" s="129"/>
      <c r="H1" s="96"/>
      <c r="J1" s="97"/>
    </row>
    <row r="2" spans="1:10" ht="22.75" customHeight="1" x14ac:dyDescent="0.2">
      <c r="A2" s="1" t="s">
        <v>59</v>
      </c>
    </row>
    <row r="3" spans="1:10" x14ac:dyDescent="0.15">
      <c r="A3" s="2" t="s">
        <v>121</v>
      </c>
    </row>
    <row r="4" spans="1:10" ht="36.75" customHeight="1" x14ac:dyDescent="0.15">
      <c r="A4" s="134" t="s">
        <v>108</v>
      </c>
      <c r="B4" s="135"/>
      <c r="C4" s="135"/>
      <c r="D4" s="135"/>
      <c r="E4" s="135"/>
    </row>
    <row r="5" spans="1:10" ht="12.75" customHeight="1" x14ac:dyDescent="0.15">
      <c r="A5" s="5"/>
    </row>
    <row r="6" spans="1:10" ht="12.75" customHeight="1" x14ac:dyDescent="0.15">
      <c r="A6" s="4" t="s">
        <v>92</v>
      </c>
      <c r="B6" s="88" t="s">
        <v>97</v>
      </c>
      <c r="C6" s="88" t="s">
        <v>98</v>
      </c>
      <c r="D6" s="88" t="s">
        <v>99</v>
      </c>
      <c r="E6" s="88" t="s">
        <v>100</v>
      </c>
    </row>
    <row r="7" spans="1:10" ht="12.75" customHeight="1" x14ac:dyDescent="0.15">
      <c r="A7" s="130" t="s">
        <v>15</v>
      </c>
      <c r="B7" s="139"/>
      <c r="C7" s="139"/>
      <c r="D7" s="139"/>
      <c r="E7" s="139"/>
    </row>
    <row r="8" spans="1:10" ht="12.75" customHeight="1" x14ac:dyDescent="0.15">
      <c r="A8" s="27" t="s">
        <v>85</v>
      </c>
      <c r="B8" s="88"/>
      <c r="C8" s="88"/>
      <c r="D8" s="88"/>
      <c r="E8" s="88"/>
    </row>
    <row r="9" spans="1:10" s="34" customFormat="1" ht="12.75" customHeight="1" x14ac:dyDescent="0.15">
      <c r="A9" s="63" t="s">
        <v>47</v>
      </c>
      <c r="B9" s="86">
        <v>114</v>
      </c>
      <c r="C9" s="86">
        <v>41</v>
      </c>
      <c r="D9" s="86">
        <v>10</v>
      </c>
      <c r="E9" s="86">
        <v>10</v>
      </c>
      <c r="F9" s="9"/>
    </row>
    <row r="10" spans="1:10" s="34" customFormat="1" ht="12.75" customHeight="1" x14ac:dyDescent="0.15">
      <c r="A10" s="63" t="s">
        <v>48</v>
      </c>
      <c r="B10" s="86">
        <v>13</v>
      </c>
      <c r="C10" s="86">
        <v>7</v>
      </c>
      <c r="D10" s="11">
        <v>3</v>
      </c>
      <c r="E10" s="11">
        <v>4</v>
      </c>
      <c r="F10" s="9"/>
    </row>
    <row r="11" spans="1:10" s="34" customFormat="1" ht="12.75" customHeight="1" x14ac:dyDescent="0.15">
      <c r="A11" s="104" t="s">
        <v>55</v>
      </c>
      <c r="B11" s="87">
        <v>127</v>
      </c>
      <c r="C11" s="87">
        <v>48</v>
      </c>
      <c r="D11" s="87">
        <v>13</v>
      </c>
      <c r="E11" s="87">
        <v>14</v>
      </c>
      <c r="F11" s="9"/>
    </row>
    <row r="12" spans="1:10" s="34" customFormat="1" ht="12.75" customHeight="1" x14ac:dyDescent="0.15">
      <c r="A12" s="87"/>
      <c r="B12" s="87"/>
      <c r="C12" s="87"/>
      <c r="D12" s="87"/>
      <c r="E12" s="87"/>
      <c r="F12" s="9"/>
    </row>
    <row r="13" spans="1:10" s="34" customFormat="1" ht="12.75" customHeight="1" x14ac:dyDescent="0.15">
      <c r="A13" s="27" t="s">
        <v>162</v>
      </c>
      <c r="B13" s="86"/>
      <c r="C13" s="86"/>
      <c r="D13" s="86"/>
      <c r="E13" s="86"/>
      <c r="F13" s="9"/>
    </row>
    <row r="14" spans="1:10" s="34" customFormat="1" ht="12.75" customHeight="1" x14ac:dyDescent="0.15">
      <c r="A14" s="57" t="s">
        <v>156</v>
      </c>
      <c r="B14" s="10">
        <v>0</v>
      </c>
      <c r="C14" s="10">
        <v>0</v>
      </c>
      <c r="D14" s="10">
        <v>0</v>
      </c>
      <c r="E14" s="10">
        <v>0</v>
      </c>
      <c r="F14" s="9"/>
    </row>
    <row r="15" spans="1:10" s="34" customFormat="1" ht="12.75" customHeight="1" x14ac:dyDescent="0.15">
      <c r="A15" s="57" t="s">
        <v>157</v>
      </c>
      <c r="B15" s="10">
        <v>0</v>
      </c>
      <c r="C15" s="10">
        <v>0</v>
      </c>
      <c r="D15" s="10">
        <v>0</v>
      </c>
      <c r="E15" s="10">
        <v>0</v>
      </c>
      <c r="F15" s="9"/>
    </row>
    <row r="16" spans="1:10" s="34" customFormat="1" ht="12.75" customHeight="1" x14ac:dyDescent="0.15">
      <c r="A16" s="80" t="s">
        <v>158</v>
      </c>
      <c r="B16" s="16">
        <v>7</v>
      </c>
      <c r="C16" s="10">
        <v>0</v>
      </c>
      <c r="D16" s="10">
        <v>3</v>
      </c>
      <c r="E16" s="10">
        <v>0</v>
      </c>
      <c r="F16" s="9"/>
    </row>
    <row r="17" spans="1:6" s="34" customFormat="1" ht="12.75" customHeight="1" x14ac:dyDescent="0.15">
      <c r="A17" s="80" t="s">
        <v>159</v>
      </c>
      <c r="B17" s="16">
        <v>33</v>
      </c>
      <c r="C17" s="39">
        <v>14</v>
      </c>
      <c r="D17" s="16">
        <v>4</v>
      </c>
      <c r="E17" s="16">
        <v>5</v>
      </c>
      <c r="F17" s="9"/>
    </row>
    <row r="18" spans="1:6" s="34" customFormat="1" ht="12.75" customHeight="1" x14ac:dyDescent="0.15">
      <c r="A18" s="80" t="s">
        <v>160</v>
      </c>
      <c r="B18" s="16">
        <v>37</v>
      </c>
      <c r="C18" s="39">
        <v>12</v>
      </c>
      <c r="D18" s="16">
        <v>4</v>
      </c>
      <c r="E18" s="16">
        <v>3</v>
      </c>
      <c r="F18" s="9"/>
    </row>
    <row r="19" spans="1:6" s="34" customFormat="1" ht="12.75" customHeight="1" x14ac:dyDescent="0.15">
      <c r="A19" s="80" t="s">
        <v>161</v>
      </c>
      <c r="B19" s="16">
        <v>33</v>
      </c>
      <c r="C19" s="39">
        <v>17</v>
      </c>
      <c r="D19" s="10">
        <v>3</v>
      </c>
      <c r="E19" s="10">
        <v>4</v>
      </c>
      <c r="F19" s="9"/>
    </row>
    <row r="20" spans="1:6" s="34" customFormat="1" ht="12.75" customHeight="1" x14ac:dyDescent="0.15">
      <c r="A20" s="80" t="s">
        <v>54</v>
      </c>
      <c r="B20" s="16">
        <v>17</v>
      </c>
      <c r="C20" s="39">
        <v>4</v>
      </c>
      <c r="D20" s="10">
        <v>0</v>
      </c>
      <c r="E20" s="16">
        <v>3</v>
      </c>
      <c r="F20" s="9"/>
    </row>
    <row r="21" spans="1:6" s="34" customFormat="1" ht="12.75" customHeight="1" x14ac:dyDescent="0.15">
      <c r="A21" s="65" t="s">
        <v>8</v>
      </c>
      <c r="B21" s="87">
        <v>127</v>
      </c>
      <c r="C21" s="40">
        <v>47</v>
      </c>
      <c r="D21" s="88">
        <v>14</v>
      </c>
      <c r="E21" s="88">
        <v>15</v>
      </c>
      <c r="F21" s="9"/>
    </row>
    <row r="22" spans="1:6" s="34" customFormat="1" ht="12.75" customHeight="1" x14ac:dyDescent="0.15">
      <c r="A22" s="86"/>
      <c r="B22" s="92"/>
      <c r="C22" s="92"/>
      <c r="D22" s="92"/>
      <c r="E22" s="92"/>
      <c r="F22" s="9"/>
    </row>
    <row r="23" spans="1:6" s="34" customFormat="1" ht="12.75" customHeight="1" x14ac:dyDescent="0.15">
      <c r="A23" s="80" t="s">
        <v>56</v>
      </c>
      <c r="B23" s="91">
        <v>46.452100000000002</v>
      </c>
      <c r="C23" s="91">
        <v>47.768000000000001</v>
      </c>
      <c r="D23" s="91">
        <v>42.163899999999998</v>
      </c>
      <c r="E23" s="91">
        <v>46.5</v>
      </c>
      <c r="F23" s="9"/>
    </row>
    <row r="24" spans="1:6" s="34" customFormat="1" ht="12.75" customHeight="1" x14ac:dyDescent="0.15">
      <c r="A24" s="80" t="s">
        <v>57</v>
      </c>
      <c r="B24" s="91">
        <v>46.129800000000003</v>
      </c>
      <c r="C24" s="91">
        <v>47.142499999999998</v>
      </c>
      <c r="D24" s="91">
        <v>42.991799999999998</v>
      </c>
      <c r="E24" s="91">
        <v>47.6</v>
      </c>
      <c r="F24" s="9"/>
    </row>
    <row r="25" spans="1:6" s="34" customFormat="1" ht="12.75" customHeight="1" x14ac:dyDescent="0.15">
      <c r="A25" s="86"/>
      <c r="B25" s="91"/>
      <c r="C25" s="91"/>
      <c r="D25" s="91"/>
      <c r="E25" s="91"/>
      <c r="F25" s="9"/>
    </row>
    <row r="26" spans="1:6" s="34" customFormat="1" ht="12.75" customHeight="1" x14ac:dyDescent="0.15">
      <c r="A26" s="27" t="s">
        <v>43</v>
      </c>
      <c r="B26" s="86"/>
      <c r="C26" s="86"/>
      <c r="E26" s="86"/>
      <c r="F26" s="9"/>
    </row>
    <row r="27" spans="1:6" s="34" customFormat="1" ht="11" x14ac:dyDescent="0.15">
      <c r="A27" s="64" t="s">
        <v>42</v>
      </c>
      <c r="B27" s="10">
        <v>0</v>
      </c>
      <c r="C27" s="10">
        <v>0</v>
      </c>
      <c r="D27" s="10">
        <v>0</v>
      </c>
      <c r="E27" s="10">
        <v>0</v>
      </c>
      <c r="F27" s="9"/>
    </row>
    <row r="28" spans="1:6" s="34" customFormat="1" ht="12.75" customHeight="1" x14ac:dyDescent="0.15">
      <c r="A28" s="64" t="s">
        <v>17</v>
      </c>
      <c r="B28" s="10">
        <v>127</v>
      </c>
      <c r="C28" s="34">
        <v>48</v>
      </c>
      <c r="D28" s="34">
        <v>13</v>
      </c>
      <c r="E28" s="11">
        <v>14</v>
      </c>
      <c r="F28" s="9"/>
    </row>
    <row r="29" spans="1:6" s="34" customFormat="1" ht="12.75" customHeight="1" x14ac:dyDescent="0.15">
      <c r="A29" s="60" t="s">
        <v>55</v>
      </c>
      <c r="B29" s="87">
        <v>127</v>
      </c>
      <c r="C29" s="40">
        <v>48</v>
      </c>
      <c r="D29" s="40">
        <v>13</v>
      </c>
      <c r="E29" s="18">
        <v>14</v>
      </c>
      <c r="F29" s="9"/>
    </row>
    <row r="30" spans="1:6" s="34" customFormat="1" ht="12.75" customHeight="1" x14ac:dyDescent="0.15">
      <c r="A30" s="87"/>
      <c r="B30" s="87"/>
      <c r="C30" s="87"/>
      <c r="D30" s="87"/>
      <c r="E30" s="87"/>
      <c r="F30" s="9"/>
    </row>
    <row r="31" spans="1:6" s="34" customFormat="1" ht="12.75" customHeight="1" x14ac:dyDescent="0.15">
      <c r="A31" s="20" t="s">
        <v>49</v>
      </c>
      <c r="B31" s="86"/>
      <c r="C31" s="94"/>
      <c r="D31" s="86"/>
      <c r="E31" s="94"/>
      <c r="F31" s="9"/>
    </row>
    <row r="32" spans="1:6" s="34" customFormat="1" ht="12.75" customHeight="1" x14ac:dyDescent="0.15">
      <c r="A32" s="61" t="s">
        <v>53</v>
      </c>
      <c r="B32" s="86">
        <v>15</v>
      </c>
      <c r="C32" s="9">
        <v>5</v>
      </c>
      <c r="D32" s="9">
        <v>6</v>
      </c>
      <c r="E32" s="10">
        <v>3</v>
      </c>
      <c r="F32" s="9"/>
    </row>
    <row r="33" spans="1:6" s="34" customFormat="1" ht="12.75" customHeight="1" x14ac:dyDescent="0.15">
      <c r="A33" s="61" t="s">
        <v>35</v>
      </c>
      <c r="B33" s="9">
        <v>41</v>
      </c>
      <c r="C33" s="34">
        <v>15</v>
      </c>
      <c r="D33" s="11">
        <v>4</v>
      </c>
      <c r="E33" s="11">
        <v>3</v>
      </c>
      <c r="F33" s="9"/>
    </row>
    <row r="34" spans="1:6" s="34" customFormat="1" ht="12.75" customHeight="1" x14ac:dyDescent="0.15">
      <c r="A34" s="61" t="s">
        <v>36</v>
      </c>
      <c r="B34" s="9">
        <v>46</v>
      </c>
      <c r="C34" s="34">
        <v>15</v>
      </c>
      <c r="D34" s="10">
        <v>3</v>
      </c>
      <c r="E34" s="10">
        <v>6</v>
      </c>
      <c r="F34" s="9"/>
    </row>
    <row r="35" spans="1:6" s="34" customFormat="1" ht="12.75" customHeight="1" x14ac:dyDescent="0.15">
      <c r="A35" s="61" t="s">
        <v>37</v>
      </c>
      <c r="B35" s="9">
        <v>13</v>
      </c>
      <c r="C35" s="34">
        <v>4</v>
      </c>
      <c r="D35" s="10">
        <v>0</v>
      </c>
      <c r="E35" s="10">
        <v>0</v>
      </c>
      <c r="F35" s="9"/>
    </row>
    <row r="36" spans="1:6" s="34" customFormat="1" ht="12.75" customHeight="1" x14ac:dyDescent="0.15">
      <c r="A36" s="61" t="s">
        <v>120</v>
      </c>
      <c r="B36" s="15">
        <v>12</v>
      </c>
      <c r="C36" s="11">
        <v>9</v>
      </c>
      <c r="D36" s="10">
        <v>0</v>
      </c>
      <c r="E36" s="11">
        <v>3</v>
      </c>
      <c r="F36" s="9"/>
    </row>
    <row r="37" spans="1:6" s="34" customFormat="1" ht="12.75" customHeight="1" x14ac:dyDescent="0.15">
      <c r="A37" s="62" t="s">
        <v>8</v>
      </c>
      <c r="B37" s="87">
        <v>127</v>
      </c>
      <c r="C37" s="87">
        <v>48</v>
      </c>
      <c r="D37" s="87">
        <v>13</v>
      </c>
      <c r="E37" s="87">
        <v>15</v>
      </c>
      <c r="F37" s="9"/>
    </row>
    <row r="38" spans="1:6" s="34" customFormat="1" ht="12.75" customHeight="1" x14ac:dyDescent="0.15">
      <c r="A38" s="18"/>
      <c r="B38" s="94"/>
      <c r="C38" s="94"/>
      <c r="D38" s="94"/>
      <c r="E38" s="94"/>
      <c r="F38" s="9"/>
    </row>
    <row r="39" spans="1:6" s="34" customFormat="1" ht="12.75" customHeight="1" x14ac:dyDescent="0.15">
      <c r="A39" s="80" t="s">
        <v>86</v>
      </c>
      <c r="B39" s="93">
        <v>3.3136000000000001</v>
      </c>
      <c r="C39" s="93">
        <v>3.59491</v>
      </c>
      <c r="D39" s="93">
        <v>2.9901499999999999</v>
      </c>
      <c r="E39" s="19">
        <v>3.7</v>
      </c>
      <c r="F39" s="9"/>
    </row>
    <row r="40" spans="1:6" s="34" customFormat="1" ht="12.75" customHeight="1" x14ac:dyDescent="0.15">
      <c r="A40" s="80" t="s">
        <v>87</v>
      </c>
      <c r="B40" s="93">
        <v>3.00068</v>
      </c>
      <c r="C40" s="93">
        <v>3.1389499999999999</v>
      </c>
      <c r="D40" s="93">
        <v>2.06982</v>
      </c>
      <c r="E40" s="93">
        <v>3.00068</v>
      </c>
      <c r="F40" s="9"/>
    </row>
    <row r="41" spans="1:6" s="34" customFormat="1" ht="12.75" customHeight="1" x14ac:dyDescent="0.15">
      <c r="A41" s="130" t="s">
        <v>16</v>
      </c>
      <c r="B41" s="139"/>
      <c r="C41" s="139"/>
      <c r="D41" s="139"/>
      <c r="E41" s="139"/>
      <c r="F41" s="9"/>
    </row>
    <row r="42" spans="1:6" s="34" customFormat="1" ht="12.75" customHeight="1" x14ac:dyDescent="0.15">
      <c r="A42" s="27" t="s">
        <v>85</v>
      </c>
      <c r="B42" s="112"/>
      <c r="C42" s="112"/>
      <c r="D42" s="112"/>
      <c r="E42" s="112"/>
      <c r="F42" s="9"/>
    </row>
    <row r="43" spans="1:6" s="34" customFormat="1" ht="12.75" customHeight="1" x14ac:dyDescent="0.15">
      <c r="A43" s="63" t="s">
        <v>47</v>
      </c>
      <c r="B43" s="46">
        <v>89.763779527559052</v>
      </c>
      <c r="C43" s="46">
        <v>85.416666666666671</v>
      </c>
      <c r="D43" s="46">
        <v>76.92307692307692</v>
      </c>
      <c r="E43" s="46">
        <f>E9/E$11*100</f>
        <v>71.428571428571431</v>
      </c>
      <c r="F43" s="9"/>
    </row>
    <row r="44" spans="1:6" s="34" customFormat="1" ht="12.75" customHeight="1" x14ac:dyDescent="0.15">
      <c r="A44" s="63" t="s">
        <v>48</v>
      </c>
      <c r="B44" s="46">
        <v>10.236220472440944</v>
      </c>
      <c r="C44" s="46">
        <v>14.583333333333334</v>
      </c>
      <c r="D44" s="46">
        <v>23.076923076923077</v>
      </c>
      <c r="E44" s="46">
        <f>E10/E$11*100</f>
        <v>28.571428571428569</v>
      </c>
      <c r="F44" s="9"/>
    </row>
    <row r="45" spans="1:6" s="34" customFormat="1" ht="12.75" customHeight="1" x14ac:dyDescent="0.15">
      <c r="A45" s="104" t="s">
        <v>55</v>
      </c>
      <c r="B45" s="77">
        <v>100</v>
      </c>
      <c r="C45" s="77">
        <v>100</v>
      </c>
      <c r="D45" s="77">
        <v>100</v>
      </c>
      <c r="E45" s="77">
        <f>E11/E$11*100</f>
        <v>100</v>
      </c>
      <c r="F45" s="9"/>
    </row>
    <row r="46" spans="1:6" s="34" customFormat="1" ht="12.75" customHeight="1" x14ac:dyDescent="0.15">
      <c r="A46" s="87"/>
      <c r="B46" s="39"/>
      <c r="C46" s="39"/>
      <c r="D46" s="39"/>
      <c r="E46" s="39"/>
      <c r="F46" s="9"/>
    </row>
    <row r="47" spans="1:6" s="34" customFormat="1" ht="12.75" customHeight="1" x14ac:dyDescent="0.15">
      <c r="A47" s="27" t="s">
        <v>162</v>
      </c>
      <c r="B47" s="41"/>
      <c r="C47" s="41"/>
      <c r="D47" s="41"/>
      <c r="E47" s="41"/>
      <c r="F47" s="9"/>
    </row>
    <row r="48" spans="1:6" s="34" customFormat="1" ht="12.75" customHeight="1" x14ac:dyDescent="0.15">
      <c r="A48" s="57" t="s">
        <v>156</v>
      </c>
      <c r="B48" s="91">
        <v>0</v>
      </c>
      <c r="C48" s="91">
        <v>0</v>
      </c>
      <c r="D48" s="91">
        <v>0</v>
      </c>
      <c r="E48" s="91">
        <f>E14/E$21*100</f>
        <v>0</v>
      </c>
      <c r="F48" s="9"/>
    </row>
    <row r="49" spans="1:6" s="34" customFormat="1" ht="12.75" customHeight="1" x14ac:dyDescent="0.15">
      <c r="A49" s="57" t="s">
        <v>157</v>
      </c>
      <c r="B49" s="91">
        <v>0</v>
      </c>
      <c r="C49" s="91">
        <v>0</v>
      </c>
      <c r="D49" s="91">
        <v>0</v>
      </c>
      <c r="E49" s="91">
        <f t="shared" ref="E49:E55" si="0">E15/E$21*100</f>
        <v>0</v>
      </c>
      <c r="F49" s="9"/>
    </row>
    <row r="50" spans="1:6" s="34" customFormat="1" ht="12.75" customHeight="1" x14ac:dyDescent="0.15">
      <c r="A50" s="80" t="s">
        <v>158</v>
      </c>
      <c r="B50" s="91">
        <v>5.5118110236220472</v>
      </c>
      <c r="C50" s="91">
        <v>0</v>
      </c>
      <c r="D50" s="91">
        <v>21.428571428571427</v>
      </c>
      <c r="E50" s="91">
        <f t="shared" si="0"/>
        <v>0</v>
      </c>
      <c r="F50" s="9"/>
    </row>
    <row r="51" spans="1:6" s="34" customFormat="1" ht="12.75" customHeight="1" x14ac:dyDescent="0.15">
      <c r="A51" s="80" t="s">
        <v>159</v>
      </c>
      <c r="B51" s="91">
        <v>25.984251968503937</v>
      </c>
      <c r="C51" s="91">
        <v>29.787234042553191</v>
      </c>
      <c r="D51" s="91">
        <v>28.571428571428573</v>
      </c>
      <c r="E51" s="91">
        <f t="shared" si="0"/>
        <v>33.333333333333329</v>
      </c>
      <c r="F51" s="9"/>
    </row>
    <row r="52" spans="1:6" s="34" customFormat="1" ht="12.75" customHeight="1" x14ac:dyDescent="0.15">
      <c r="A52" s="80" t="s">
        <v>160</v>
      </c>
      <c r="B52" s="91">
        <v>29.133858267716537</v>
      </c>
      <c r="C52" s="91">
        <v>25.531914893617021</v>
      </c>
      <c r="D52" s="91">
        <v>28.571428571428573</v>
      </c>
      <c r="E52" s="91">
        <f t="shared" si="0"/>
        <v>20</v>
      </c>
      <c r="F52" s="9"/>
    </row>
    <row r="53" spans="1:6" s="34" customFormat="1" ht="12.75" customHeight="1" x14ac:dyDescent="0.15">
      <c r="A53" s="80" t="s">
        <v>161</v>
      </c>
      <c r="B53" s="91">
        <v>25.984251968503937</v>
      </c>
      <c r="C53" s="91">
        <v>36.170212765957444</v>
      </c>
      <c r="D53" s="91">
        <v>21.428571428571427</v>
      </c>
      <c r="E53" s="91">
        <f t="shared" si="0"/>
        <v>26.666666666666668</v>
      </c>
      <c r="F53" s="9"/>
    </row>
    <row r="54" spans="1:6" s="34" customFormat="1" ht="12.75" customHeight="1" x14ac:dyDescent="0.15">
      <c r="A54" s="80" t="s">
        <v>54</v>
      </c>
      <c r="B54" s="91">
        <v>13.385826771653543</v>
      </c>
      <c r="C54" s="91">
        <v>8.5106382978723403</v>
      </c>
      <c r="D54" s="91">
        <v>0</v>
      </c>
      <c r="E54" s="91">
        <f t="shared" si="0"/>
        <v>20</v>
      </c>
      <c r="F54" s="9"/>
    </row>
    <row r="55" spans="1:6" s="34" customFormat="1" ht="12.75" customHeight="1" x14ac:dyDescent="0.15">
      <c r="A55" s="59" t="s">
        <v>8</v>
      </c>
      <c r="B55" s="89">
        <v>100</v>
      </c>
      <c r="C55" s="89">
        <v>100</v>
      </c>
      <c r="D55" s="89">
        <v>100</v>
      </c>
      <c r="E55" s="89">
        <f t="shared" si="0"/>
        <v>100</v>
      </c>
      <c r="F55" s="9"/>
    </row>
    <row r="56" spans="1:6" s="34" customFormat="1" ht="12.75" customHeight="1" x14ac:dyDescent="0.15">
      <c r="A56" s="86"/>
      <c r="B56" s="41"/>
      <c r="C56" s="41"/>
      <c r="D56" s="41"/>
      <c r="E56" s="41"/>
      <c r="F56" s="9"/>
    </row>
    <row r="57" spans="1:6" s="34" customFormat="1" ht="12.75" customHeight="1" x14ac:dyDescent="0.15">
      <c r="A57" s="27" t="s">
        <v>43</v>
      </c>
      <c r="B57" s="41"/>
      <c r="C57" s="41"/>
      <c r="D57" s="41"/>
      <c r="E57" s="41"/>
      <c r="F57" s="9"/>
    </row>
    <row r="58" spans="1:6" s="34" customFormat="1" ht="11" x14ac:dyDescent="0.15">
      <c r="A58" s="64" t="s">
        <v>42</v>
      </c>
      <c r="B58" s="91">
        <v>0</v>
      </c>
      <c r="C58" s="91">
        <v>0</v>
      </c>
      <c r="D58" s="91">
        <v>0</v>
      </c>
      <c r="E58" s="91">
        <v>0</v>
      </c>
      <c r="F58" s="9"/>
    </row>
    <row r="59" spans="1:6" s="34" customFormat="1" ht="12.75" customHeight="1" x14ac:dyDescent="0.15">
      <c r="A59" s="64" t="s">
        <v>17</v>
      </c>
      <c r="B59" s="91">
        <v>100</v>
      </c>
      <c r="C59" s="91">
        <v>100</v>
      </c>
      <c r="D59" s="91">
        <v>100</v>
      </c>
      <c r="E59" s="91">
        <v>100</v>
      </c>
      <c r="F59" s="9"/>
    </row>
    <row r="60" spans="1:6" s="34" customFormat="1" ht="12.75" customHeight="1" x14ac:dyDescent="0.15">
      <c r="A60" s="60" t="s">
        <v>55</v>
      </c>
      <c r="B60" s="89">
        <v>100</v>
      </c>
      <c r="C60" s="89">
        <v>100</v>
      </c>
      <c r="D60" s="89">
        <v>100</v>
      </c>
      <c r="E60" s="89">
        <v>100</v>
      </c>
      <c r="F60" s="9"/>
    </row>
    <row r="61" spans="1:6" s="34" customFormat="1" ht="12.75" customHeight="1" x14ac:dyDescent="0.15">
      <c r="A61" s="87"/>
      <c r="B61" s="41"/>
      <c r="C61" s="41"/>
      <c r="D61" s="41"/>
      <c r="E61" s="41"/>
      <c r="F61" s="9"/>
    </row>
    <row r="62" spans="1:6" s="34" customFormat="1" ht="12.75" customHeight="1" x14ac:dyDescent="0.15">
      <c r="A62" s="20" t="s">
        <v>49</v>
      </c>
      <c r="B62" s="41"/>
      <c r="C62" s="41"/>
      <c r="D62" s="41"/>
      <c r="E62" s="41"/>
      <c r="F62" s="9"/>
    </row>
    <row r="63" spans="1:6" s="34" customFormat="1" ht="12.75" customHeight="1" x14ac:dyDescent="0.15">
      <c r="A63" s="61" t="s">
        <v>53</v>
      </c>
      <c r="B63" s="91">
        <v>11.811023622047244</v>
      </c>
      <c r="C63" s="91">
        <v>10.416666666666666</v>
      </c>
      <c r="D63" s="91">
        <v>46.153846153846153</v>
      </c>
      <c r="E63" s="91">
        <f t="shared" ref="E63:E68" si="1">E32/E$37*100</f>
        <v>20</v>
      </c>
      <c r="F63" s="9"/>
    </row>
    <row r="64" spans="1:6" s="34" customFormat="1" ht="12.75" customHeight="1" x14ac:dyDescent="0.15">
      <c r="A64" s="61" t="s">
        <v>35</v>
      </c>
      <c r="B64" s="91">
        <v>32.283464566929133</v>
      </c>
      <c r="C64" s="91">
        <v>31.25</v>
      </c>
      <c r="D64" s="91">
        <v>30.76923076923077</v>
      </c>
      <c r="E64" s="91">
        <f t="shared" si="1"/>
        <v>20</v>
      </c>
      <c r="F64" s="9"/>
    </row>
    <row r="65" spans="1:6" s="34" customFormat="1" ht="12.75" customHeight="1" x14ac:dyDescent="0.15">
      <c r="A65" s="61" t="s">
        <v>36</v>
      </c>
      <c r="B65" s="91">
        <v>36.220472440944881</v>
      </c>
      <c r="C65" s="91">
        <v>31.25</v>
      </c>
      <c r="D65" s="91">
        <v>23.076923076923077</v>
      </c>
      <c r="E65" s="91">
        <f t="shared" si="1"/>
        <v>40</v>
      </c>
      <c r="F65" s="9"/>
    </row>
    <row r="66" spans="1:6" s="34" customFormat="1" ht="12.75" customHeight="1" x14ac:dyDescent="0.15">
      <c r="A66" s="61" t="s">
        <v>37</v>
      </c>
      <c r="B66" s="91">
        <v>10.236220472440944</v>
      </c>
      <c r="C66" s="91">
        <v>8.3333333333333339</v>
      </c>
      <c r="D66" s="91">
        <v>0</v>
      </c>
      <c r="E66" s="91">
        <f t="shared" si="1"/>
        <v>0</v>
      </c>
      <c r="F66" s="9"/>
    </row>
    <row r="67" spans="1:6" s="34" customFormat="1" ht="12.75" customHeight="1" x14ac:dyDescent="0.15">
      <c r="A67" s="61" t="s">
        <v>120</v>
      </c>
      <c r="B67" s="91">
        <v>9.4488188976377945</v>
      </c>
      <c r="C67" s="91">
        <v>18.75</v>
      </c>
      <c r="D67" s="91">
        <v>0</v>
      </c>
      <c r="E67" s="91">
        <f t="shared" si="1"/>
        <v>20</v>
      </c>
      <c r="F67" s="9"/>
    </row>
    <row r="68" spans="1:6" s="34" customFormat="1" ht="12.75" customHeight="1" x14ac:dyDescent="0.15">
      <c r="A68" s="62" t="s">
        <v>8</v>
      </c>
      <c r="B68" s="89">
        <v>100</v>
      </c>
      <c r="C68" s="89">
        <v>100</v>
      </c>
      <c r="D68" s="89">
        <v>100</v>
      </c>
      <c r="E68" s="89">
        <f t="shared" si="1"/>
        <v>100</v>
      </c>
      <c r="F68" s="9"/>
    </row>
    <row r="69" spans="1:6" ht="12.75" customHeight="1" x14ac:dyDescent="0.15">
      <c r="A69" s="62"/>
      <c r="B69" s="89"/>
      <c r="C69" s="89"/>
      <c r="D69" s="89"/>
      <c r="E69" s="42"/>
    </row>
    <row r="70" spans="1:6" ht="12.75" customHeight="1" x14ac:dyDescent="0.15">
      <c r="A70" s="18"/>
    </row>
    <row r="71" spans="1:6" ht="12.75" customHeight="1" x14ac:dyDescent="0.15">
      <c r="A71" s="106" t="s">
        <v>72</v>
      </c>
    </row>
  </sheetData>
  <sheetProtection sheet="1"/>
  <mergeCells count="4">
    <mergeCell ref="A41:E41"/>
    <mergeCell ref="A7:E7"/>
    <mergeCell ref="A4:E4"/>
    <mergeCell ref="A1:F1"/>
  </mergeCells>
  <hyperlinks>
    <hyperlink ref="A71" r:id="rId1" display="© Commonwealth of Australia 2014" xr:uid="{006845CC-829C-DA48-8A7A-29F25E47768E}"/>
  </hyperlinks>
  <pageMargins left="0.23622047244094491" right="0.23622047244094491" top="0.74803149606299213" bottom="0.74803149606299213" header="0.31496062992125984" footer="0.31496062992125984"/>
  <pageSetup paperSize="9" fitToHeight="0" orientation="portrait" horizontalDpi="300" verticalDpi="300"/>
  <headerFooter alignWithMargins="0">
    <oddHeader>&amp;C&amp;A</oddHeader>
    <oddFooter>&amp;CPage &amp;P</oddFooter>
  </headerFooter>
  <rowBreaks count="1" manualBreakCount="1">
    <brk id="40" max="6" man="1"/>
  </rowBreak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5853-C3C2-2B42-A30E-F0EE58B7848E}">
  <sheetPr codeName="Sheet13">
    <pageSetUpPr fitToPage="1"/>
  </sheetPr>
  <dimension ref="A1:I33"/>
  <sheetViews>
    <sheetView zoomScaleNormal="100" workbookViewId="0">
      <pane ySplit="6" topLeftCell="A7" activePane="bottomLeft" state="frozen"/>
      <selection pane="bottomLeft" sqref="A1:F1"/>
    </sheetView>
  </sheetViews>
  <sheetFormatPr baseColWidth="10" defaultColWidth="11.5" defaultRowHeight="13" x14ac:dyDescent="0.15"/>
  <cols>
    <col min="1" max="1" width="28.5" customWidth="1"/>
    <col min="2" max="2" width="12.83203125" customWidth="1"/>
    <col min="3" max="3" width="12.1640625" customWidth="1"/>
    <col min="5" max="5" width="11.5" customWidth="1"/>
    <col min="6" max="16384" width="11.5" style="98"/>
  </cols>
  <sheetData>
    <row r="1" spans="1:9" s="95" customFormat="1" ht="60" customHeight="1" x14ac:dyDescent="0.15">
      <c r="A1" s="128" t="s">
        <v>0</v>
      </c>
      <c r="B1" s="129"/>
      <c r="C1" s="129"/>
      <c r="D1" s="129"/>
      <c r="E1" s="129"/>
      <c r="F1" s="129"/>
      <c r="I1" s="97"/>
    </row>
    <row r="2" spans="1:9" ht="22.75" customHeight="1" x14ac:dyDescent="0.2">
      <c r="A2" s="1" t="s">
        <v>59</v>
      </c>
    </row>
    <row r="3" spans="1:9" x14ac:dyDescent="0.15">
      <c r="A3" s="2" t="s">
        <v>121</v>
      </c>
    </row>
    <row r="4" spans="1:9" ht="23.75" customHeight="1" x14ac:dyDescent="0.15">
      <c r="A4" s="5" t="s">
        <v>109</v>
      </c>
    </row>
    <row r="5" spans="1:9" x14ac:dyDescent="0.15">
      <c r="A5" s="5"/>
    </row>
    <row r="6" spans="1:9" x14ac:dyDescent="0.15">
      <c r="A6" s="6" t="s">
        <v>91</v>
      </c>
      <c r="B6" s="7" t="s">
        <v>18</v>
      </c>
      <c r="C6" s="7" t="s">
        <v>19</v>
      </c>
    </row>
    <row r="7" spans="1:9" ht="12.5" customHeight="1" x14ac:dyDescent="0.15">
      <c r="A7" s="132" t="s">
        <v>9</v>
      </c>
      <c r="B7" s="132"/>
      <c r="C7" s="132"/>
    </row>
    <row r="8" spans="1:9" x14ac:dyDescent="0.15">
      <c r="A8" s="86" t="s">
        <v>20</v>
      </c>
      <c r="B8" s="25">
        <v>49</v>
      </c>
      <c r="C8" s="91">
        <v>38.582677165354333</v>
      </c>
    </row>
    <row r="9" spans="1:9" x14ac:dyDescent="0.15">
      <c r="A9" s="86" t="s">
        <v>76</v>
      </c>
      <c r="B9" s="25">
        <v>5</v>
      </c>
      <c r="C9" s="91">
        <v>3.9370078740157481</v>
      </c>
    </row>
    <row r="10" spans="1:9" x14ac:dyDescent="0.15">
      <c r="A10" s="86" t="s">
        <v>79</v>
      </c>
      <c r="B10" s="25">
        <v>4</v>
      </c>
      <c r="C10" s="91">
        <v>3.1496062992125986</v>
      </c>
    </row>
    <row r="11" spans="1:9" x14ac:dyDescent="0.15">
      <c r="A11" s="86" t="s">
        <v>21</v>
      </c>
      <c r="B11" s="25">
        <v>4</v>
      </c>
      <c r="C11" s="91">
        <v>3.1496062992125986</v>
      </c>
    </row>
    <row r="12" spans="1:9" x14ac:dyDescent="0.15">
      <c r="A12" s="11" t="s">
        <v>83</v>
      </c>
      <c r="B12" s="25">
        <v>5</v>
      </c>
      <c r="C12" s="91">
        <v>3.9370078740157481</v>
      </c>
    </row>
    <row r="13" spans="1:9" x14ac:dyDescent="0.15">
      <c r="A13" s="11" t="s">
        <v>167</v>
      </c>
      <c r="B13" s="25">
        <v>33</v>
      </c>
      <c r="C13" s="91">
        <v>25.984251968503937</v>
      </c>
    </row>
    <row r="14" spans="1:9" x14ac:dyDescent="0.15">
      <c r="A14" s="11" t="s">
        <v>12</v>
      </c>
      <c r="B14" s="25">
        <v>27</v>
      </c>
      <c r="C14" s="91">
        <v>21.259842519685041</v>
      </c>
    </row>
    <row r="15" spans="1:9" x14ac:dyDescent="0.15">
      <c r="A15" s="18" t="s">
        <v>8</v>
      </c>
      <c r="B15" s="87">
        <v>127</v>
      </c>
      <c r="C15" s="89">
        <v>100</v>
      </c>
    </row>
    <row r="16" spans="1:9" x14ac:dyDescent="0.15">
      <c r="A16" s="133" t="s">
        <v>10</v>
      </c>
      <c r="B16" s="133"/>
      <c r="C16" s="133"/>
    </row>
    <row r="17" spans="1:4" x14ac:dyDescent="0.15">
      <c r="A17" s="10" t="s">
        <v>20</v>
      </c>
      <c r="B17" s="10">
        <v>33</v>
      </c>
      <c r="C17" s="91">
        <v>68.75</v>
      </c>
      <c r="D17" s="74"/>
    </row>
    <row r="18" spans="1:4" x14ac:dyDescent="0.15">
      <c r="A18" s="86" t="s">
        <v>22</v>
      </c>
      <c r="B18" s="25">
        <v>3</v>
      </c>
      <c r="C18" s="91">
        <v>6.25</v>
      </c>
    </row>
    <row r="19" spans="1:4" x14ac:dyDescent="0.15">
      <c r="A19" s="11" t="s">
        <v>12</v>
      </c>
      <c r="B19" s="10">
        <v>12</v>
      </c>
      <c r="C19" s="91">
        <v>25</v>
      </c>
    </row>
    <row r="20" spans="1:4" x14ac:dyDescent="0.15">
      <c r="A20" s="18" t="s">
        <v>8</v>
      </c>
      <c r="B20" s="83">
        <v>48</v>
      </c>
      <c r="C20" s="89">
        <v>100</v>
      </c>
    </row>
    <row r="21" spans="1:4" x14ac:dyDescent="0.15">
      <c r="A21" s="133" t="s">
        <v>11</v>
      </c>
      <c r="B21" s="133"/>
      <c r="C21" s="133"/>
    </row>
    <row r="22" spans="1:4" x14ac:dyDescent="0.15">
      <c r="A22" s="86" t="s">
        <v>20</v>
      </c>
      <c r="B22" s="86">
        <v>6</v>
      </c>
      <c r="C22" s="91">
        <v>46.153846153846153</v>
      </c>
    </row>
    <row r="23" spans="1:4" x14ac:dyDescent="0.15">
      <c r="A23" s="86" t="s">
        <v>167</v>
      </c>
      <c r="B23" s="86">
        <v>3</v>
      </c>
      <c r="C23" s="91">
        <v>23.076923076923077</v>
      </c>
    </row>
    <row r="24" spans="1:4" x14ac:dyDescent="0.15">
      <c r="A24" s="11" t="s">
        <v>12</v>
      </c>
      <c r="B24" s="86">
        <v>4</v>
      </c>
      <c r="C24" s="91">
        <v>30.76923076923077</v>
      </c>
    </row>
    <row r="25" spans="1:4" x14ac:dyDescent="0.15">
      <c r="A25" s="18" t="s">
        <v>8</v>
      </c>
      <c r="B25" s="33">
        <v>13</v>
      </c>
      <c r="C25" s="89">
        <v>100</v>
      </c>
    </row>
    <row r="26" spans="1:4" x14ac:dyDescent="0.15">
      <c r="A26" s="133" t="s">
        <v>50</v>
      </c>
      <c r="B26" s="133"/>
      <c r="C26" s="133"/>
    </row>
    <row r="27" spans="1:4" x14ac:dyDescent="0.15">
      <c r="A27" s="86" t="s">
        <v>20</v>
      </c>
      <c r="B27" s="86">
        <v>6</v>
      </c>
      <c r="C27" s="91">
        <f>B27/B$30*100</f>
        <v>42.857142857142854</v>
      </c>
    </row>
    <row r="28" spans="1:4" x14ac:dyDescent="0.15">
      <c r="A28" s="86" t="s">
        <v>167</v>
      </c>
      <c r="B28" s="25">
        <v>4</v>
      </c>
      <c r="C28" s="91">
        <f>B28/B$30*100</f>
        <v>28.571428571428569</v>
      </c>
    </row>
    <row r="29" spans="1:4" x14ac:dyDescent="0.15">
      <c r="A29" s="11" t="s">
        <v>12</v>
      </c>
      <c r="B29" s="25">
        <v>4</v>
      </c>
      <c r="C29" s="91">
        <f>B29/B$30*100</f>
        <v>28.571428571428569</v>
      </c>
    </row>
    <row r="30" spans="1:4" x14ac:dyDescent="0.15">
      <c r="A30" s="18" t="s">
        <v>8</v>
      </c>
      <c r="B30" s="33">
        <v>14</v>
      </c>
      <c r="C30" s="89">
        <v>100</v>
      </c>
    </row>
    <row r="31" spans="1:4" x14ac:dyDescent="0.15">
      <c r="A31" s="18"/>
      <c r="B31" s="33"/>
      <c r="C31" s="85"/>
    </row>
    <row r="32" spans="1:4" x14ac:dyDescent="0.15">
      <c r="A32" s="9"/>
      <c r="B32" s="9"/>
      <c r="C32" s="9"/>
    </row>
    <row r="33" spans="1:3" x14ac:dyDescent="0.15">
      <c r="A33" s="113" t="s">
        <v>72</v>
      </c>
      <c r="B33" s="9"/>
      <c r="C33" s="9"/>
    </row>
  </sheetData>
  <sheetProtection sheet="1"/>
  <mergeCells count="5">
    <mergeCell ref="A26:C26"/>
    <mergeCell ref="A7:C7"/>
    <mergeCell ref="A16:C16"/>
    <mergeCell ref="A21:C21"/>
    <mergeCell ref="A1:F1"/>
  </mergeCells>
  <hyperlinks>
    <hyperlink ref="A33" r:id="rId1" display="© Commonwealth of Australia 2014" xr:uid="{06E21B59-D698-1F4B-9910-68B3BA911FA0}"/>
  </hyperlinks>
  <pageMargins left="0.7" right="0.7" top="0.75" bottom="0.75" header="0.3" footer="0.3"/>
  <pageSetup paperSize="9" fitToHeight="0" orientation="portrait"/>
  <headerFooter>
    <oddHeader>&amp;C&amp;A</oddHeader>
    <oddFooter>&amp;CPage &amp;P</oddFooter>
  </headerFooter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43258-C42A-784A-B301-C21A6F151AB6}">
  <sheetPr codeName="Sheet14">
    <pageSetUpPr fitToPage="1"/>
  </sheetPr>
  <dimension ref="A1:M71"/>
  <sheetViews>
    <sheetView zoomScaleNormal="100" workbookViewId="0">
      <pane ySplit="7" topLeftCell="A8" activePane="bottomLeft" state="frozen"/>
      <selection pane="bottomLeft" sqref="A1:G1"/>
    </sheetView>
  </sheetViews>
  <sheetFormatPr baseColWidth="10" defaultColWidth="11.5" defaultRowHeight="13" x14ac:dyDescent="0.15"/>
  <cols>
    <col min="1" max="1" width="28.5" customWidth="1"/>
    <col min="6" max="6" width="12.5" customWidth="1"/>
    <col min="8" max="16384" width="11.5" style="98"/>
  </cols>
  <sheetData>
    <row r="1" spans="1:13" s="95" customFormat="1" ht="60" customHeight="1" x14ac:dyDescent="0.15">
      <c r="A1" s="128" t="s">
        <v>0</v>
      </c>
      <c r="B1" s="129"/>
      <c r="C1" s="129"/>
      <c r="D1" s="129"/>
      <c r="E1" s="129"/>
      <c r="F1" s="129"/>
      <c r="G1" s="129"/>
      <c r="K1" s="96"/>
      <c r="M1" s="97"/>
    </row>
    <row r="2" spans="1:13" ht="22.75" customHeight="1" x14ac:dyDescent="0.2">
      <c r="A2" s="1" t="s">
        <v>59</v>
      </c>
    </row>
    <row r="3" spans="1:13" x14ac:dyDescent="0.15">
      <c r="A3" s="2" t="s">
        <v>121</v>
      </c>
    </row>
    <row r="4" spans="1:13" ht="23.75" customHeight="1" x14ac:dyDescent="0.15">
      <c r="A4" s="5" t="s">
        <v>110</v>
      </c>
    </row>
    <row r="5" spans="1:13" ht="12.75" customHeight="1" x14ac:dyDescent="0.15">
      <c r="A5" s="5"/>
    </row>
    <row r="6" spans="1:13" ht="22.5" customHeight="1" x14ac:dyDescent="0.15">
      <c r="A6" s="3"/>
      <c r="B6" s="136" t="s">
        <v>15</v>
      </c>
      <c r="C6" s="136"/>
      <c r="D6" s="136"/>
      <c r="E6" s="136"/>
      <c r="F6" s="26" t="s">
        <v>46</v>
      </c>
    </row>
    <row r="7" spans="1:13" ht="12.75" customHeight="1" x14ac:dyDescent="0.15">
      <c r="A7" s="4" t="s">
        <v>92</v>
      </c>
      <c r="B7" s="88">
        <v>2011</v>
      </c>
      <c r="C7" s="88">
        <v>2012</v>
      </c>
      <c r="D7" s="88">
        <v>2013</v>
      </c>
      <c r="E7" s="88">
        <v>2014</v>
      </c>
      <c r="F7" s="26" t="s">
        <v>71</v>
      </c>
    </row>
    <row r="8" spans="1:13" ht="12.75" customHeight="1" x14ac:dyDescent="0.15">
      <c r="A8" s="27" t="s">
        <v>85</v>
      </c>
      <c r="B8" s="88"/>
      <c r="C8" s="88"/>
      <c r="D8" s="88"/>
      <c r="E8" s="88"/>
      <c r="F8" s="26"/>
    </row>
    <row r="9" spans="1:13" s="34" customFormat="1" ht="12.75" customHeight="1" x14ac:dyDescent="0.15">
      <c r="A9" s="63" t="s">
        <v>47</v>
      </c>
      <c r="B9" s="90">
        <v>132</v>
      </c>
      <c r="C9" s="90">
        <v>83</v>
      </c>
      <c r="D9" s="86">
        <v>73</v>
      </c>
      <c r="E9" s="86">
        <v>114</v>
      </c>
      <c r="F9" s="91">
        <v>56.164383561643838</v>
      </c>
      <c r="G9" s="9"/>
    </row>
    <row r="10" spans="1:13" s="34" customFormat="1" ht="12.75" customHeight="1" x14ac:dyDescent="0.15">
      <c r="A10" s="63" t="s">
        <v>48</v>
      </c>
      <c r="B10" s="90">
        <v>36</v>
      </c>
      <c r="C10" s="90">
        <v>18</v>
      </c>
      <c r="D10" s="86">
        <v>17</v>
      </c>
      <c r="E10" s="86">
        <v>13</v>
      </c>
      <c r="F10" s="91">
        <v>-23.529411764705884</v>
      </c>
      <c r="G10" s="9"/>
    </row>
    <row r="11" spans="1:13" s="34" customFormat="1" ht="12.75" customHeight="1" x14ac:dyDescent="0.15">
      <c r="A11" s="104" t="s">
        <v>55</v>
      </c>
      <c r="B11" s="88">
        <v>168</v>
      </c>
      <c r="C11" s="88">
        <v>101</v>
      </c>
      <c r="D11" s="87">
        <v>90</v>
      </c>
      <c r="E11" s="87">
        <v>127</v>
      </c>
      <c r="F11" s="89">
        <v>41.111111111111114</v>
      </c>
      <c r="G11" s="9"/>
    </row>
    <row r="12" spans="1:13" s="34" customFormat="1" ht="12.75" customHeight="1" x14ac:dyDescent="0.15">
      <c r="A12" s="87"/>
      <c r="B12" s="88"/>
      <c r="C12" s="88"/>
      <c r="D12" s="87"/>
      <c r="E12" s="87"/>
      <c r="F12" s="89"/>
      <c r="G12" s="9"/>
    </row>
    <row r="13" spans="1:13" s="34" customFormat="1" ht="12.75" customHeight="1" x14ac:dyDescent="0.15">
      <c r="A13" s="27" t="s">
        <v>162</v>
      </c>
      <c r="B13" s="90"/>
      <c r="C13" s="90"/>
      <c r="D13" s="86"/>
      <c r="E13" s="86"/>
      <c r="F13" s="91"/>
      <c r="G13" s="9"/>
    </row>
    <row r="14" spans="1:13" s="34" customFormat="1" ht="12.75" customHeight="1" x14ac:dyDescent="0.15">
      <c r="A14" s="57" t="s">
        <v>156</v>
      </c>
      <c r="B14" s="15">
        <v>0</v>
      </c>
      <c r="C14" s="15">
        <v>0</v>
      </c>
      <c r="D14" s="10">
        <v>0</v>
      </c>
      <c r="E14" s="10">
        <v>0</v>
      </c>
      <c r="F14" s="42"/>
      <c r="G14" s="9"/>
    </row>
    <row r="15" spans="1:13" s="34" customFormat="1" ht="12.75" customHeight="1" x14ac:dyDescent="0.15">
      <c r="A15" s="57" t="s">
        <v>157</v>
      </c>
      <c r="B15" s="15">
        <v>0</v>
      </c>
      <c r="C15" s="15">
        <v>0</v>
      </c>
      <c r="D15" s="10">
        <v>0</v>
      </c>
      <c r="E15" s="10">
        <v>0</v>
      </c>
      <c r="F15" s="42"/>
      <c r="G15" s="9"/>
    </row>
    <row r="16" spans="1:13" s="34" customFormat="1" ht="12.75" customHeight="1" x14ac:dyDescent="0.15">
      <c r="A16" s="80" t="s">
        <v>158</v>
      </c>
      <c r="B16" s="39">
        <v>6</v>
      </c>
      <c r="C16" s="39">
        <v>8</v>
      </c>
      <c r="D16" s="39">
        <v>4</v>
      </c>
      <c r="E16" s="16">
        <v>7</v>
      </c>
      <c r="F16" s="91">
        <v>75</v>
      </c>
      <c r="G16" s="9"/>
    </row>
    <row r="17" spans="1:7" s="34" customFormat="1" ht="12.75" customHeight="1" x14ac:dyDescent="0.15">
      <c r="A17" s="80" t="s">
        <v>159</v>
      </c>
      <c r="B17" s="39">
        <v>52</v>
      </c>
      <c r="C17" s="39">
        <v>24</v>
      </c>
      <c r="D17" s="39">
        <v>20</v>
      </c>
      <c r="E17" s="16">
        <v>33</v>
      </c>
      <c r="F17" s="91">
        <v>65</v>
      </c>
      <c r="G17" s="9"/>
    </row>
    <row r="18" spans="1:7" s="34" customFormat="1" ht="12.75" customHeight="1" x14ac:dyDescent="0.15">
      <c r="A18" s="80" t="s">
        <v>160</v>
      </c>
      <c r="B18" s="39">
        <v>63</v>
      </c>
      <c r="C18" s="39">
        <v>33</v>
      </c>
      <c r="D18" s="39">
        <v>30</v>
      </c>
      <c r="E18" s="16">
        <v>37</v>
      </c>
      <c r="F18" s="91">
        <v>23.333333333333332</v>
      </c>
      <c r="G18" s="9"/>
    </row>
    <row r="19" spans="1:7" s="34" customFormat="1" ht="12.75" customHeight="1" x14ac:dyDescent="0.15">
      <c r="A19" s="80" t="s">
        <v>161</v>
      </c>
      <c r="B19" s="39">
        <v>27</v>
      </c>
      <c r="C19" s="39">
        <v>25</v>
      </c>
      <c r="D19" s="39">
        <v>24</v>
      </c>
      <c r="E19" s="16">
        <v>33</v>
      </c>
      <c r="F19" s="91">
        <v>37.5</v>
      </c>
      <c r="G19" s="9"/>
    </row>
    <row r="20" spans="1:7" s="34" customFormat="1" ht="12.75" customHeight="1" x14ac:dyDescent="0.15">
      <c r="A20" s="80" t="s">
        <v>54</v>
      </c>
      <c r="B20" s="39">
        <v>20</v>
      </c>
      <c r="C20" s="39">
        <v>12</v>
      </c>
      <c r="D20" s="39">
        <v>12</v>
      </c>
      <c r="E20" s="16">
        <v>17</v>
      </c>
      <c r="F20" s="91">
        <v>41.666666666666664</v>
      </c>
      <c r="G20" s="9"/>
    </row>
    <row r="21" spans="1:7" s="34" customFormat="1" ht="12.75" customHeight="1" x14ac:dyDescent="0.15">
      <c r="A21" s="65" t="s">
        <v>8</v>
      </c>
      <c r="B21" s="40">
        <v>168</v>
      </c>
      <c r="C21" s="40">
        <v>102</v>
      </c>
      <c r="D21" s="40">
        <v>90</v>
      </c>
      <c r="E21" s="87">
        <v>127</v>
      </c>
      <c r="F21" s="89">
        <v>41.111111111111114</v>
      </c>
      <c r="G21" s="9"/>
    </row>
    <row r="22" spans="1:7" s="34" customFormat="1" ht="12.75" customHeight="1" x14ac:dyDescent="0.15">
      <c r="A22" s="86"/>
      <c r="B22" s="40"/>
      <c r="C22" s="88"/>
      <c r="D22" s="92"/>
      <c r="E22" s="92"/>
      <c r="F22" s="89"/>
      <c r="G22" s="9"/>
    </row>
    <row r="23" spans="1:7" s="34" customFormat="1" ht="12.75" customHeight="1" x14ac:dyDescent="0.15">
      <c r="A23" s="80" t="s">
        <v>56</v>
      </c>
      <c r="B23" s="39">
        <v>44.5</v>
      </c>
      <c r="C23" s="90">
        <v>45.6</v>
      </c>
      <c r="D23" s="91">
        <v>47</v>
      </c>
      <c r="E23" s="91">
        <v>46.452100000000002</v>
      </c>
      <c r="F23" s="42"/>
      <c r="G23" s="9"/>
    </row>
    <row r="24" spans="1:7" s="34" customFormat="1" ht="12.75" customHeight="1" x14ac:dyDescent="0.15">
      <c r="A24" s="80" t="s">
        <v>57</v>
      </c>
      <c r="B24" s="46">
        <v>43</v>
      </c>
      <c r="C24" s="91">
        <v>45</v>
      </c>
      <c r="D24" s="91">
        <v>46.5</v>
      </c>
      <c r="E24" s="91">
        <v>46.129800000000003</v>
      </c>
      <c r="F24" s="42"/>
      <c r="G24" s="9"/>
    </row>
    <row r="25" spans="1:7" s="34" customFormat="1" ht="12.75" customHeight="1" x14ac:dyDescent="0.15">
      <c r="A25" s="86"/>
      <c r="B25" s="46"/>
      <c r="C25" s="91"/>
      <c r="D25" s="91"/>
      <c r="E25" s="91"/>
      <c r="F25" s="89"/>
      <c r="G25" s="9"/>
    </row>
    <row r="26" spans="1:7" s="34" customFormat="1" ht="12.75" customHeight="1" x14ac:dyDescent="0.15">
      <c r="A26" s="27" t="s">
        <v>43</v>
      </c>
      <c r="B26" s="90"/>
      <c r="C26" s="90"/>
      <c r="D26" s="86"/>
      <c r="E26" s="86"/>
      <c r="F26" s="91"/>
      <c r="G26" s="9"/>
    </row>
    <row r="27" spans="1:7" s="34" customFormat="1" ht="11" x14ac:dyDescent="0.15">
      <c r="A27" s="64" t="s">
        <v>42</v>
      </c>
      <c r="B27" s="15">
        <v>0</v>
      </c>
      <c r="C27" s="39">
        <v>3</v>
      </c>
      <c r="D27" s="10">
        <v>0</v>
      </c>
      <c r="E27" s="10">
        <v>0</v>
      </c>
      <c r="F27" s="42"/>
      <c r="G27" s="9"/>
    </row>
    <row r="28" spans="1:7" s="34" customFormat="1" ht="12.75" customHeight="1" x14ac:dyDescent="0.15">
      <c r="A28" s="64" t="s">
        <v>17</v>
      </c>
      <c r="B28" s="90">
        <v>167</v>
      </c>
      <c r="C28" s="90">
        <v>100</v>
      </c>
      <c r="D28" s="86">
        <v>90</v>
      </c>
      <c r="E28" s="10">
        <v>127</v>
      </c>
      <c r="F28" s="91">
        <v>41.111111111111114</v>
      </c>
      <c r="G28" s="9"/>
    </row>
    <row r="29" spans="1:7" s="34" customFormat="1" ht="12.75" customHeight="1" x14ac:dyDescent="0.15">
      <c r="A29" s="60" t="s">
        <v>55</v>
      </c>
      <c r="B29" s="88">
        <v>167</v>
      </c>
      <c r="C29" s="88">
        <v>103</v>
      </c>
      <c r="D29" s="87">
        <v>90</v>
      </c>
      <c r="E29" s="87">
        <v>127</v>
      </c>
      <c r="F29" s="89">
        <v>41.111111111111114</v>
      </c>
      <c r="G29" s="9"/>
    </row>
    <row r="30" spans="1:7" s="34" customFormat="1" ht="12.75" customHeight="1" x14ac:dyDescent="0.15">
      <c r="A30" s="87"/>
      <c r="B30" s="88"/>
      <c r="C30" s="88"/>
      <c r="D30" s="87"/>
      <c r="E30" s="87"/>
      <c r="F30" s="89"/>
      <c r="G30" s="9"/>
    </row>
    <row r="31" spans="1:7" s="34" customFormat="1" ht="12.75" customHeight="1" x14ac:dyDescent="0.15">
      <c r="A31" s="20" t="s">
        <v>49</v>
      </c>
      <c r="B31" s="88"/>
      <c r="C31" s="88"/>
      <c r="D31" s="94"/>
      <c r="E31" s="86"/>
      <c r="F31" s="91"/>
      <c r="G31" s="9"/>
    </row>
    <row r="32" spans="1:7" s="34" customFormat="1" ht="12.75" customHeight="1" x14ac:dyDescent="0.15">
      <c r="A32" s="61" t="s">
        <v>53</v>
      </c>
      <c r="B32" s="39">
        <v>35</v>
      </c>
      <c r="C32" s="39">
        <v>5</v>
      </c>
      <c r="D32" s="9">
        <v>7</v>
      </c>
      <c r="E32" s="86">
        <v>15</v>
      </c>
      <c r="F32" s="91">
        <v>114.28571428571429</v>
      </c>
      <c r="G32" s="9"/>
    </row>
    <row r="33" spans="1:7" s="34" customFormat="1" ht="12.75" customHeight="1" x14ac:dyDescent="0.15">
      <c r="A33" s="61" t="s">
        <v>35</v>
      </c>
      <c r="B33" s="39">
        <v>46</v>
      </c>
      <c r="C33" s="39">
        <v>32</v>
      </c>
      <c r="D33" s="9">
        <v>23</v>
      </c>
      <c r="E33" s="9">
        <v>41</v>
      </c>
      <c r="F33" s="91">
        <v>78.260869565217391</v>
      </c>
      <c r="G33" s="9"/>
    </row>
    <row r="34" spans="1:7" s="34" customFormat="1" ht="12.75" customHeight="1" x14ac:dyDescent="0.15">
      <c r="A34" s="61" t="s">
        <v>36</v>
      </c>
      <c r="B34" s="39">
        <v>48</v>
      </c>
      <c r="C34" s="39">
        <v>39</v>
      </c>
      <c r="D34" s="9">
        <v>38</v>
      </c>
      <c r="E34" s="9">
        <v>46</v>
      </c>
      <c r="F34" s="91">
        <v>21.05263157894737</v>
      </c>
      <c r="G34" s="9"/>
    </row>
    <row r="35" spans="1:7" s="34" customFormat="1" ht="12.75" customHeight="1" x14ac:dyDescent="0.15">
      <c r="A35" s="61" t="s">
        <v>37</v>
      </c>
      <c r="B35" s="39">
        <v>24</v>
      </c>
      <c r="C35" s="39">
        <v>13</v>
      </c>
      <c r="D35" s="9">
        <v>9</v>
      </c>
      <c r="E35" s="9">
        <v>13</v>
      </c>
      <c r="F35" s="91">
        <v>44.444444444444443</v>
      </c>
      <c r="G35" s="9"/>
    </row>
    <row r="36" spans="1:7" s="34" customFormat="1" ht="12.75" customHeight="1" x14ac:dyDescent="0.15">
      <c r="A36" s="61" t="s">
        <v>120</v>
      </c>
      <c r="B36" s="15">
        <v>13</v>
      </c>
      <c r="C36" s="15">
        <v>15</v>
      </c>
      <c r="D36" s="15">
        <v>13</v>
      </c>
      <c r="E36" s="15">
        <v>12</v>
      </c>
      <c r="F36" s="91">
        <v>-7.6923076923076925</v>
      </c>
      <c r="G36" s="9"/>
    </row>
    <row r="37" spans="1:7" s="34" customFormat="1" ht="12.75" customHeight="1" x14ac:dyDescent="0.15">
      <c r="A37" s="62" t="s">
        <v>8</v>
      </c>
      <c r="B37" s="40">
        <v>166</v>
      </c>
      <c r="C37" s="88">
        <v>104</v>
      </c>
      <c r="D37" s="87">
        <v>90</v>
      </c>
      <c r="E37" s="87">
        <v>127</v>
      </c>
      <c r="F37" s="89">
        <v>41.111111111111114</v>
      </c>
      <c r="G37" s="9"/>
    </row>
    <row r="38" spans="1:7" s="34" customFormat="1" ht="12.75" customHeight="1" x14ac:dyDescent="0.15">
      <c r="A38" s="18"/>
      <c r="B38" s="40"/>
      <c r="C38" s="88"/>
      <c r="D38" s="94"/>
      <c r="E38" s="94"/>
      <c r="F38" s="89"/>
      <c r="G38" s="9"/>
    </row>
    <row r="39" spans="1:7" s="34" customFormat="1" ht="12.75" customHeight="1" x14ac:dyDescent="0.15">
      <c r="A39" s="80" t="s">
        <v>86</v>
      </c>
      <c r="B39" s="46">
        <v>3.2333333333333329</v>
      </c>
      <c r="C39" s="91">
        <v>3.3833333333333333</v>
      </c>
      <c r="D39" s="93">
        <v>2.4499999999999997</v>
      </c>
      <c r="E39" s="93">
        <v>3.3136000000000001</v>
      </c>
      <c r="F39" s="42"/>
      <c r="G39" s="9"/>
    </row>
    <row r="40" spans="1:7" s="34" customFormat="1" ht="12.75" customHeight="1" x14ac:dyDescent="0.15">
      <c r="A40" s="80" t="s">
        <v>87</v>
      </c>
      <c r="B40" s="46">
        <v>3</v>
      </c>
      <c r="C40" s="91">
        <v>3</v>
      </c>
      <c r="D40" s="93">
        <v>3.0083333333333333</v>
      </c>
      <c r="E40" s="93">
        <v>3.00068</v>
      </c>
      <c r="F40" s="42"/>
      <c r="G40" s="9"/>
    </row>
    <row r="41" spans="1:7" s="34" customFormat="1" ht="12.75" customHeight="1" x14ac:dyDescent="0.15">
      <c r="A41" s="130" t="s">
        <v>16</v>
      </c>
      <c r="B41" s="131"/>
      <c r="C41" s="131"/>
      <c r="D41" s="131"/>
      <c r="E41" s="131"/>
      <c r="F41" s="131"/>
      <c r="G41" s="9"/>
    </row>
    <row r="42" spans="1:7" s="34" customFormat="1" ht="12.75" customHeight="1" x14ac:dyDescent="0.15">
      <c r="A42" s="27" t="s">
        <v>85</v>
      </c>
      <c r="B42" s="115"/>
      <c r="C42" s="115"/>
      <c r="D42" s="115"/>
      <c r="E42" s="115"/>
      <c r="F42" s="115"/>
      <c r="G42" s="9"/>
    </row>
    <row r="43" spans="1:7" s="34" customFormat="1" ht="12.75" customHeight="1" x14ac:dyDescent="0.15">
      <c r="A43" s="63" t="s">
        <v>47</v>
      </c>
      <c r="B43" s="91">
        <v>78.571428571428569</v>
      </c>
      <c r="C43" s="91">
        <v>82.178217821782169</v>
      </c>
      <c r="D43" s="93">
        <v>81.099999999999994</v>
      </c>
      <c r="E43" s="46">
        <v>89.763779527559052</v>
      </c>
      <c r="F43" s="42"/>
      <c r="G43" s="9"/>
    </row>
    <row r="44" spans="1:7" s="34" customFormat="1" ht="12.75" customHeight="1" x14ac:dyDescent="0.15">
      <c r="A44" s="63" t="s">
        <v>48</v>
      </c>
      <c r="B44" s="91">
        <v>21.428571428571427</v>
      </c>
      <c r="C44" s="91">
        <v>17.82178217821782</v>
      </c>
      <c r="D44" s="93">
        <v>18.899999999999999</v>
      </c>
      <c r="E44" s="46">
        <v>10.236220472440944</v>
      </c>
      <c r="F44" s="42"/>
      <c r="G44" s="9"/>
    </row>
    <row r="45" spans="1:7" s="34" customFormat="1" ht="12.75" customHeight="1" x14ac:dyDescent="0.15">
      <c r="A45" s="104" t="s">
        <v>55</v>
      </c>
      <c r="B45" s="89">
        <v>100</v>
      </c>
      <c r="C45" s="89">
        <v>100</v>
      </c>
      <c r="D45" s="85">
        <v>100</v>
      </c>
      <c r="E45" s="77">
        <v>100</v>
      </c>
      <c r="F45" s="42"/>
      <c r="G45" s="9"/>
    </row>
    <row r="46" spans="1:7" s="34" customFormat="1" ht="12.75" customHeight="1" x14ac:dyDescent="0.15">
      <c r="A46" s="87"/>
      <c r="B46" s="89"/>
      <c r="C46" s="89"/>
      <c r="D46" s="85"/>
      <c r="E46" s="39"/>
      <c r="F46" s="89"/>
      <c r="G46" s="9"/>
    </row>
    <row r="47" spans="1:7" s="34" customFormat="1" ht="12.75" customHeight="1" x14ac:dyDescent="0.15">
      <c r="A47" s="27" t="s">
        <v>162</v>
      </c>
      <c r="B47" s="91"/>
      <c r="C47" s="91"/>
      <c r="D47" s="86"/>
      <c r="E47" s="41"/>
      <c r="F47" s="90"/>
      <c r="G47" s="9"/>
    </row>
    <row r="48" spans="1:7" s="34" customFormat="1" ht="12.75" customHeight="1" x14ac:dyDescent="0.15">
      <c r="A48" s="57" t="s">
        <v>156</v>
      </c>
      <c r="B48" s="17">
        <v>0</v>
      </c>
      <c r="C48" s="17">
        <v>0</v>
      </c>
      <c r="D48" s="17">
        <v>0</v>
      </c>
      <c r="E48" s="91">
        <v>0</v>
      </c>
      <c r="F48" s="42"/>
      <c r="G48" s="9"/>
    </row>
    <row r="49" spans="1:7" s="34" customFormat="1" ht="12.75" customHeight="1" x14ac:dyDescent="0.15">
      <c r="A49" s="57" t="s">
        <v>157</v>
      </c>
      <c r="B49" s="17">
        <v>0</v>
      </c>
      <c r="C49" s="17">
        <v>0</v>
      </c>
      <c r="D49" s="17">
        <v>0</v>
      </c>
      <c r="E49" s="91">
        <v>0</v>
      </c>
      <c r="F49" s="42"/>
      <c r="G49" s="9"/>
    </row>
    <row r="50" spans="1:7" s="34" customFormat="1" ht="12.75" customHeight="1" x14ac:dyDescent="0.15">
      <c r="A50" s="80" t="s">
        <v>158</v>
      </c>
      <c r="B50" s="12">
        <v>3.5714285714285712</v>
      </c>
      <c r="C50" s="12">
        <v>7.8431372549019605</v>
      </c>
      <c r="D50" s="12">
        <v>4.4000000000000004</v>
      </c>
      <c r="E50" s="91">
        <v>5.5118110236220472</v>
      </c>
      <c r="F50" s="42"/>
      <c r="G50" s="9"/>
    </row>
    <row r="51" spans="1:7" s="34" customFormat="1" ht="12.75" customHeight="1" x14ac:dyDescent="0.15">
      <c r="A51" s="80" t="s">
        <v>159</v>
      </c>
      <c r="B51" s="12">
        <v>30.952380952380953</v>
      </c>
      <c r="C51" s="12">
        <v>23.52941176470588</v>
      </c>
      <c r="D51" s="12">
        <v>22.2</v>
      </c>
      <c r="E51" s="91">
        <v>25.984251968503937</v>
      </c>
      <c r="F51" s="42"/>
      <c r="G51" s="9"/>
    </row>
    <row r="52" spans="1:7" s="34" customFormat="1" ht="12.75" customHeight="1" x14ac:dyDescent="0.15">
      <c r="A52" s="80" t="s">
        <v>160</v>
      </c>
      <c r="B52" s="12">
        <v>37.5</v>
      </c>
      <c r="C52" s="12">
        <v>32.352941176470587</v>
      </c>
      <c r="D52" s="12">
        <v>33.299999999999997</v>
      </c>
      <c r="E52" s="91">
        <v>29.133858267716537</v>
      </c>
      <c r="F52" s="42"/>
      <c r="G52" s="9"/>
    </row>
    <row r="53" spans="1:7" s="34" customFormat="1" ht="12.75" customHeight="1" x14ac:dyDescent="0.15">
      <c r="A53" s="80" t="s">
        <v>161</v>
      </c>
      <c r="B53" s="12">
        <v>16.071428571428573</v>
      </c>
      <c r="C53" s="12">
        <v>24.509803921568626</v>
      </c>
      <c r="D53" s="12">
        <v>26.7</v>
      </c>
      <c r="E53" s="91">
        <v>25.984251968503937</v>
      </c>
      <c r="F53" s="42"/>
      <c r="G53" s="9"/>
    </row>
    <row r="54" spans="1:7" s="34" customFormat="1" ht="12.75" customHeight="1" x14ac:dyDescent="0.15">
      <c r="A54" s="80" t="s">
        <v>54</v>
      </c>
      <c r="B54" s="12">
        <v>11.904761904761903</v>
      </c>
      <c r="C54" s="12">
        <v>11.76470588235294</v>
      </c>
      <c r="D54" s="12">
        <v>13.3</v>
      </c>
      <c r="E54" s="91">
        <v>13.385826771653543</v>
      </c>
      <c r="F54" s="42"/>
      <c r="G54" s="9"/>
    </row>
    <row r="55" spans="1:7" s="34" customFormat="1" ht="12.75" customHeight="1" x14ac:dyDescent="0.15">
      <c r="A55" s="59" t="s">
        <v>8</v>
      </c>
      <c r="B55" s="85">
        <v>100</v>
      </c>
      <c r="C55" s="85">
        <v>100</v>
      </c>
      <c r="D55" s="85">
        <v>100</v>
      </c>
      <c r="E55" s="89">
        <v>100</v>
      </c>
      <c r="F55" s="42"/>
      <c r="G55" s="9"/>
    </row>
    <row r="56" spans="1:7" s="34" customFormat="1" ht="12.75" customHeight="1" x14ac:dyDescent="0.15">
      <c r="A56" s="86"/>
      <c r="B56" s="89"/>
      <c r="C56" s="89"/>
      <c r="D56" s="85"/>
      <c r="E56" s="41"/>
      <c r="F56" s="90"/>
      <c r="G56" s="9"/>
    </row>
    <row r="57" spans="1:7" s="34" customFormat="1" ht="12.75" customHeight="1" x14ac:dyDescent="0.15">
      <c r="A57" s="27" t="s">
        <v>43</v>
      </c>
      <c r="B57" s="91"/>
      <c r="C57" s="91"/>
      <c r="D57" s="86"/>
      <c r="E57" s="41"/>
      <c r="F57" s="90"/>
      <c r="G57" s="9"/>
    </row>
    <row r="58" spans="1:7" s="34" customFormat="1" ht="11" x14ac:dyDescent="0.15">
      <c r="A58" s="64" t="s">
        <v>42</v>
      </c>
      <c r="B58" s="17">
        <v>0</v>
      </c>
      <c r="C58" s="91">
        <v>2.912621359223301</v>
      </c>
      <c r="D58" s="17">
        <v>0</v>
      </c>
      <c r="E58" s="91">
        <v>0</v>
      </c>
      <c r="F58" s="42"/>
      <c r="G58" s="9"/>
    </row>
    <row r="59" spans="1:7" s="34" customFormat="1" ht="12.75" customHeight="1" x14ac:dyDescent="0.15">
      <c r="A59" s="64" t="s">
        <v>17</v>
      </c>
      <c r="B59" s="91">
        <v>100</v>
      </c>
      <c r="C59" s="91">
        <v>97.087378640776706</v>
      </c>
      <c r="D59" s="93">
        <v>100</v>
      </c>
      <c r="E59" s="91">
        <v>100</v>
      </c>
      <c r="F59" s="42"/>
      <c r="G59" s="9"/>
    </row>
    <row r="60" spans="1:7" s="34" customFormat="1" ht="12.75" customHeight="1" x14ac:dyDescent="0.15">
      <c r="A60" s="60" t="s">
        <v>55</v>
      </c>
      <c r="B60" s="89">
        <v>100</v>
      </c>
      <c r="C60" s="89">
        <v>100</v>
      </c>
      <c r="D60" s="85">
        <v>100</v>
      </c>
      <c r="E60" s="89">
        <v>100</v>
      </c>
      <c r="F60" s="42"/>
      <c r="G60" s="9"/>
    </row>
    <row r="61" spans="1:7" s="34" customFormat="1" ht="12.75" customHeight="1" x14ac:dyDescent="0.15">
      <c r="A61" s="87"/>
      <c r="B61" s="89"/>
      <c r="C61" s="89"/>
      <c r="D61" s="85"/>
      <c r="E61" s="41"/>
      <c r="F61" s="89"/>
      <c r="G61" s="9"/>
    </row>
    <row r="62" spans="1:7" s="34" customFormat="1" ht="12.75" customHeight="1" x14ac:dyDescent="0.15">
      <c r="A62" s="20" t="s">
        <v>49</v>
      </c>
      <c r="B62" s="90"/>
      <c r="C62" s="90"/>
      <c r="D62" s="86"/>
      <c r="E62" s="41"/>
      <c r="F62" s="90"/>
      <c r="G62" s="9"/>
    </row>
    <row r="63" spans="1:7" s="34" customFormat="1" ht="12.75" customHeight="1" x14ac:dyDescent="0.15">
      <c r="A63" s="61" t="s">
        <v>53</v>
      </c>
      <c r="B63" s="91">
        <v>21.084337349397593</v>
      </c>
      <c r="C63" s="91">
        <v>4.8076923076923084</v>
      </c>
      <c r="D63" s="91">
        <v>7.8</v>
      </c>
      <c r="E63" s="91">
        <v>11.811023622047244</v>
      </c>
      <c r="F63" s="42"/>
      <c r="G63" s="9"/>
    </row>
    <row r="64" spans="1:7" s="34" customFormat="1" ht="12.75" customHeight="1" x14ac:dyDescent="0.15">
      <c r="A64" s="61" t="s">
        <v>35</v>
      </c>
      <c r="B64" s="91">
        <v>27.710843373493976</v>
      </c>
      <c r="C64" s="91">
        <v>30.76923076923077</v>
      </c>
      <c r="D64" s="91">
        <v>25.6</v>
      </c>
      <c r="E64" s="91">
        <v>32.283464566929133</v>
      </c>
      <c r="F64" s="42"/>
      <c r="G64" s="9"/>
    </row>
    <row r="65" spans="1:7" s="34" customFormat="1" ht="12.75" customHeight="1" x14ac:dyDescent="0.15">
      <c r="A65" s="61" t="s">
        <v>36</v>
      </c>
      <c r="B65" s="91">
        <v>28.915662650602407</v>
      </c>
      <c r="C65" s="91">
        <v>37.5</v>
      </c>
      <c r="D65" s="91">
        <v>42.2</v>
      </c>
      <c r="E65" s="91">
        <v>36.220472440944881</v>
      </c>
      <c r="F65" s="42"/>
      <c r="G65" s="9"/>
    </row>
    <row r="66" spans="1:7" s="34" customFormat="1" ht="12.75" customHeight="1" x14ac:dyDescent="0.15">
      <c r="A66" s="61" t="s">
        <v>37</v>
      </c>
      <c r="B66" s="91">
        <v>14.457831325301203</v>
      </c>
      <c r="C66" s="91">
        <v>12.5</v>
      </c>
      <c r="D66" s="91">
        <v>10</v>
      </c>
      <c r="E66" s="91">
        <v>10.236220472440944</v>
      </c>
      <c r="F66" s="42"/>
      <c r="G66" s="9"/>
    </row>
    <row r="67" spans="1:7" s="34" customFormat="1" ht="12.75" customHeight="1" x14ac:dyDescent="0.15">
      <c r="A67" s="61" t="s">
        <v>120</v>
      </c>
      <c r="B67" s="91">
        <v>7.831325301204819</v>
      </c>
      <c r="C67" s="91">
        <v>14.423076923076923</v>
      </c>
      <c r="D67" s="91">
        <v>14.444444444444445</v>
      </c>
      <c r="E67" s="91">
        <v>9.4488188976377945</v>
      </c>
      <c r="F67" s="42"/>
      <c r="G67" s="9"/>
    </row>
    <row r="68" spans="1:7" s="34" customFormat="1" ht="12.75" customHeight="1" x14ac:dyDescent="0.15">
      <c r="A68" s="62" t="s">
        <v>8</v>
      </c>
      <c r="B68" s="89">
        <v>100</v>
      </c>
      <c r="C68" s="89">
        <v>100</v>
      </c>
      <c r="D68" s="85">
        <v>100</v>
      </c>
      <c r="E68" s="89">
        <v>100</v>
      </c>
      <c r="F68" s="42"/>
      <c r="G68" s="9"/>
    </row>
    <row r="69" spans="1:7" ht="12.75" customHeight="1" x14ac:dyDescent="0.15">
      <c r="A69" s="62"/>
      <c r="B69" s="89"/>
      <c r="C69" s="89"/>
      <c r="D69" s="89"/>
      <c r="E69" s="89"/>
      <c r="F69" s="42"/>
    </row>
    <row r="70" spans="1:7" ht="12.75" customHeight="1" x14ac:dyDescent="0.15">
      <c r="A70" s="18"/>
      <c r="B70" s="9"/>
      <c r="C70" s="9"/>
      <c r="D70" s="9"/>
      <c r="E70" s="9"/>
      <c r="F70" s="9"/>
    </row>
    <row r="71" spans="1:7" ht="12.75" customHeight="1" x14ac:dyDescent="0.15">
      <c r="A71" s="113" t="s">
        <v>72</v>
      </c>
      <c r="B71" s="9"/>
      <c r="C71" s="9"/>
      <c r="D71" s="9"/>
      <c r="E71" s="9"/>
      <c r="F71" s="9"/>
    </row>
  </sheetData>
  <sheetProtection sheet="1"/>
  <mergeCells count="3">
    <mergeCell ref="B6:E6"/>
    <mergeCell ref="A41:F41"/>
    <mergeCell ref="A1:G1"/>
  </mergeCells>
  <hyperlinks>
    <hyperlink ref="A71" r:id="rId1" display="© Commonwealth of Australia 2014" xr:uid="{3765BA64-5DB7-6642-A3C1-079FEA8F3CE7}"/>
  </hyperlinks>
  <pageMargins left="0.23622047244094491" right="0.23622047244094491" top="0.74803149606299213" bottom="0.74803149606299213" header="0.31496062992125984" footer="0.31496062992125984"/>
  <pageSetup paperSize="9" fitToHeight="0" orientation="portrait" horizontalDpi="300" verticalDpi="300"/>
  <headerFooter alignWithMargins="0">
    <oddHeader>&amp;C&amp;A</oddHeader>
    <oddFooter>&amp;CPage &amp;P</oddFooter>
  </headerFooter>
  <rowBreaks count="1" manualBreakCount="1">
    <brk id="40" max="6" man="1"/>
  </rowBreaks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175EF-5208-A94D-AF2B-190087E1CD62}">
  <sheetPr codeName="Sheet15">
    <pageSetUpPr fitToPage="1"/>
  </sheetPr>
  <dimension ref="A1:J73"/>
  <sheetViews>
    <sheetView zoomScaleNormal="100" workbookViewId="0">
      <pane ySplit="7" topLeftCell="A8" activePane="bottomLeft" state="frozen"/>
      <selection pane="bottomLeft" sqref="A1:G1"/>
    </sheetView>
  </sheetViews>
  <sheetFormatPr baseColWidth="10" defaultColWidth="11.5" defaultRowHeight="13" x14ac:dyDescent="0.15"/>
  <cols>
    <col min="1" max="1" width="28.5" customWidth="1"/>
    <col min="6" max="6" width="11.5" customWidth="1"/>
    <col min="8" max="16384" width="11.5" style="98"/>
  </cols>
  <sheetData>
    <row r="1" spans="1:10" s="95" customFormat="1" ht="60" customHeight="1" x14ac:dyDescent="0.15">
      <c r="A1" s="128" t="s">
        <v>0</v>
      </c>
      <c r="B1" s="129"/>
      <c r="C1" s="129"/>
      <c r="D1" s="129"/>
      <c r="E1" s="129"/>
      <c r="F1" s="129"/>
      <c r="G1" s="129"/>
      <c r="H1" s="96"/>
      <c r="J1" s="97"/>
    </row>
    <row r="2" spans="1:10" ht="22.75" customHeight="1" x14ac:dyDescent="0.2">
      <c r="A2" s="1" t="s">
        <v>59</v>
      </c>
    </row>
    <row r="3" spans="1:10" x14ac:dyDescent="0.15">
      <c r="A3" s="2" t="s">
        <v>121</v>
      </c>
    </row>
    <row r="4" spans="1:10" ht="23.75" customHeight="1" x14ac:dyDescent="0.15">
      <c r="A4" s="5" t="s">
        <v>111</v>
      </c>
    </row>
    <row r="5" spans="1:10" ht="12.75" customHeight="1" x14ac:dyDescent="0.15">
      <c r="A5" s="5"/>
    </row>
    <row r="6" spans="1:10" ht="22.5" customHeight="1" x14ac:dyDescent="0.15">
      <c r="A6" s="3"/>
      <c r="B6" s="136" t="s">
        <v>15</v>
      </c>
      <c r="C6" s="136"/>
      <c r="D6" s="136"/>
      <c r="E6" s="136"/>
      <c r="F6" s="26" t="s">
        <v>46</v>
      </c>
    </row>
    <row r="7" spans="1:10" ht="12.75" customHeight="1" x14ac:dyDescent="0.15">
      <c r="A7" s="4" t="s">
        <v>92</v>
      </c>
      <c r="B7" s="88">
        <v>2011</v>
      </c>
      <c r="C7" s="88">
        <v>2012</v>
      </c>
      <c r="D7" s="88">
        <v>2013</v>
      </c>
      <c r="E7" s="88">
        <v>2014</v>
      </c>
      <c r="F7" s="26" t="s">
        <v>71</v>
      </c>
    </row>
    <row r="8" spans="1:10" ht="12.75" customHeight="1" x14ac:dyDescent="0.15">
      <c r="A8" s="27" t="s">
        <v>85</v>
      </c>
      <c r="B8" s="88"/>
      <c r="C8" s="88"/>
      <c r="D8" s="88"/>
      <c r="E8" s="88"/>
      <c r="F8" s="26"/>
    </row>
    <row r="9" spans="1:10" s="34" customFormat="1" ht="12.75" customHeight="1" x14ac:dyDescent="0.15">
      <c r="A9" s="63" t="s">
        <v>47</v>
      </c>
      <c r="B9" s="90">
        <v>26</v>
      </c>
      <c r="C9" s="90">
        <v>39</v>
      </c>
      <c r="D9" s="86">
        <v>36</v>
      </c>
      <c r="E9" s="86">
        <v>41</v>
      </c>
      <c r="F9" s="91">
        <v>13.888888888888889</v>
      </c>
      <c r="G9" s="9"/>
    </row>
    <row r="10" spans="1:10" s="34" customFormat="1" ht="12.75" customHeight="1" x14ac:dyDescent="0.15">
      <c r="A10" s="63" t="s">
        <v>48</v>
      </c>
      <c r="B10" s="90">
        <v>4</v>
      </c>
      <c r="C10" s="90">
        <v>4</v>
      </c>
      <c r="D10" s="86">
        <v>5</v>
      </c>
      <c r="E10" s="86">
        <v>7</v>
      </c>
      <c r="F10" s="91">
        <v>40</v>
      </c>
      <c r="G10" s="9"/>
    </row>
    <row r="11" spans="1:10" s="34" customFormat="1" ht="12.75" customHeight="1" x14ac:dyDescent="0.15">
      <c r="A11" s="104" t="s">
        <v>55</v>
      </c>
      <c r="B11" s="88">
        <v>30</v>
      </c>
      <c r="C11" s="88">
        <v>43</v>
      </c>
      <c r="D11" s="87">
        <v>41</v>
      </c>
      <c r="E11" s="87">
        <v>48</v>
      </c>
      <c r="F11" s="89">
        <v>17.073170731707318</v>
      </c>
      <c r="G11" s="9"/>
    </row>
    <row r="12" spans="1:10" s="34" customFormat="1" ht="12.75" customHeight="1" x14ac:dyDescent="0.15">
      <c r="A12" s="87"/>
      <c r="B12" s="88"/>
      <c r="C12" s="88"/>
      <c r="D12" s="87"/>
      <c r="E12" s="87"/>
      <c r="F12" s="89"/>
      <c r="G12" s="9"/>
    </row>
    <row r="13" spans="1:10" s="34" customFormat="1" ht="12.75" customHeight="1" x14ac:dyDescent="0.15">
      <c r="A13" s="27" t="s">
        <v>162</v>
      </c>
      <c r="B13" s="90"/>
      <c r="C13" s="90"/>
      <c r="D13" s="86"/>
      <c r="E13" s="86"/>
      <c r="F13" s="91"/>
      <c r="G13" s="9"/>
    </row>
    <row r="14" spans="1:10" s="34" customFormat="1" ht="12.75" customHeight="1" x14ac:dyDescent="0.15">
      <c r="A14" s="57" t="s">
        <v>156</v>
      </c>
      <c r="B14" s="15">
        <v>0</v>
      </c>
      <c r="C14" s="15">
        <v>0</v>
      </c>
      <c r="D14" s="10">
        <v>0</v>
      </c>
      <c r="E14" s="10">
        <v>0</v>
      </c>
      <c r="F14" s="42"/>
      <c r="G14" s="9"/>
    </row>
    <row r="15" spans="1:10" s="34" customFormat="1" ht="12.75" customHeight="1" x14ac:dyDescent="0.15">
      <c r="A15" s="57" t="s">
        <v>157</v>
      </c>
      <c r="B15" s="15">
        <v>0</v>
      </c>
      <c r="C15" s="15">
        <v>0</v>
      </c>
      <c r="D15" s="10">
        <v>0</v>
      </c>
      <c r="E15" s="10">
        <v>0</v>
      </c>
      <c r="F15" s="42"/>
      <c r="G15" s="9"/>
    </row>
    <row r="16" spans="1:10" s="34" customFormat="1" ht="12.75" customHeight="1" x14ac:dyDescent="0.15">
      <c r="A16" s="80" t="s">
        <v>158</v>
      </c>
      <c r="B16" s="39">
        <v>4</v>
      </c>
      <c r="C16" s="39">
        <v>9</v>
      </c>
      <c r="D16" s="39">
        <v>6</v>
      </c>
      <c r="E16" s="10">
        <v>0</v>
      </c>
      <c r="F16" s="91">
        <v>-100</v>
      </c>
      <c r="G16" s="9"/>
    </row>
    <row r="17" spans="1:7" s="34" customFormat="1" ht="12.75" customHeight="1" x14ac:dyDescent="0.15">
      <c r="A17" s="80" t="s">
        <v>159</v>
      </c>
      <c r="B17" s="39">
        <v>8</v>
      </c>
      <c r="C17" s="39">
        <v>13</v>
      </c>
      <c r="D17" s="39">
        <v>13</v>
      </c>
      <c r="E17" s="39">
        <v>14</v>
      </c>
      <c r="F17" s="91">
        <v>7.6923076923076925</v>
      </c>
      <c r="G17" s="9"/>
    </row>
    <row r="18" spans="1:7" s="34" customFormat="1" ht="12.75" customHeight="1" x14ac:dyDescent="0.15">
      <c r="A18" s="80" t="s">
        <v>160</v>
      </c>
      <c r="B18" s="39">
        <v>6</v>
      </c>
      <c r="C18" s="39">
        <v>3</v>
      </c>
      <c r="D18" s="39">
        <v>10</v>
      </c>
      <c r="E18" s="39">
        <v>12</v>
      </c>
      <c r="F18" s="91">
        <v>20</v>
      </c>
      <c r="G18" s="9"/>
    </row>
    <row r="19" spans="1:7" s="34" customFormat="1" ht="12.75" customHeight="1" x14ac:dyDescent="0.15">
      <c r="A19" s="80" t="s">
        <v>161</v>
      </c>
      <c r="B19" s="39">
        <v>10</v>
      </c>
      <c r="C19" s="39">
        <v>13</v>
      </c>
      <c r="D19" s="39">
        <v>11</v>
      </c>
      <c r="E19" s="39">
        <v>17</v>
      </c>
      <c r="F19" s="91">
        <v>54.545454545454547</v>
      </c>
      <c r="G19" s="9"/>
    </row>
    <row r="20" spans="1:7" s="34" customFormat="1" ht="12.75" customHeight="1" x14ac:dyDescent="0.15">
      <c r="A20" s="80" t="s">
        <v>54</v>
      </c>
      <c r="B20" s="39">
        <v>4</v>
      </c>
      <c r="C20" s="39">
        <v>4</v>
      </c>
      <c r="D20" s="10">
        <v>0</v>
      </c>
      <c r="E20" s="39">
        <v>4</v>
      </c>
      <c r="F20" s="42"/>
      <c r="G20" s="9"/>
    </row>
    <row r="21" spans="1:7" s="34" customFormat="1" ht="12.75" customHeight="1" x14ac:dyDescent="0.15">
      <c r="A21" s="65" t="s">
        <v>8</v>
      </c>
      <c r="B21" s="40">
        <v>32</v>
      </c>
      <c r="C21" s="40">
        <v>42</v>
      </c>
      <c r="D21" s="40">
        <v>40</v>
      </c>
      <c r="E21" s="40">
        <v>47</v>
      </c>
      <c r="F21" s="89">
        <v>17.5</v>
      </c>
      <c r="G21" s="9"/>
    </row>
    <row r="22" spans="1:7" s="34" customFormat="1" ht="12.75" customHeight="1" x14ac:dyDescent="0.15">
      <c r="A22" s="86"/>
      <c r="B22" s="40"/>
      <c r="C22" s="88"/>
      <c r="D22" s="92"/>
      <c r="E22" s="92"/>
      <c r="F22" s="89"/>
      <c r="G22" s="9"/>
    </row>
    <row r="23" spans="1:7" s="34" customFormat="1" ht="12.75" customHeight="1" x14ac:dyDescent="0.15">
      <c r="A23" s="80" t="s">
        <v>56</v>
      </c>
      <c r="B23" s="39">
        <v>43.1</v>
      </c>
      <c r="C23" s="90">
        <v>43.1</v>
      </c>
      <c r="D23" s="90">
        <v>42.4</v>
      </c>
      <c r="E23" s="91">
        <v>47.768000000000001</v>
      </c>
      <c r="F23" s="42"/>
      <c r="G23" s="9"/>
    </row>
    <row r="24" spans="1:7" s="34" customFormat="1" ht="12.75" customHeight="1" x14ac:dyDescent="0.15">
      <c r="A24" s="80" t="s">
        <v>57</v>
      </c>
      <c r="B24" s="46">
        <v>45</v>
      </c>
      <c r="C24" s="91">
        <v>43</v>
      </c>
      <c r="D24" s="91">
        <v>42.1</v>
      </c>
      <c r="E24" s="91">
        <v>47.142499999999998</v>
      </c>
      <c r="F24" s="42"/>
      <c r="G24" s="9"/>
    </row>
    <row r="25" spans="1:7" s="34" customFormat="1" ht="12.75" customHeight="1" x14ac:dyDescent="0.15">
      <c r="A25" s="86"/>
      <c r="B25" s="46"/>
      <c r="C25" s="91"/>
      <c r="D25" s="91"/>
      <c r="E25" s="91"/>
      <c r="F25" s="89"/>
      <c r="G25" s="9"/>
    </row>
    <row r="26" spans="1:7" s="34" customFormat="1" ht="12.75" customHeight="1" x14ac:dyDescent="0.15">
      <c r="A26" s="27" t="s">
        <v>43</v>
      </c>
      <c r="B26" s="90"/>
      <c r="C26" s="90"/>
      <c r="D26" s="86"/>
      <c r="E26" s="86"/>
      <c r="F26" s="91"/>
      <c r="G26" s="9"/>
    </row>
    <row r="27" spans="1:7" s="34" customFormat="1" ht="11" x14ac:dyDescent="0.15">
      <c r="A27" s="64" t="s">
        <v>42</v>
      </c>
      <c r="B27" s="90">
        <v>3</v>
      </c>
      <c r="C27" s="15">
        <v>0</v>
      </c>
      <c r="D27" s="10">
        <v>0</v>
      </c>
      <c r="E27" s="10">
        <v>0</v>
      </c>
      <c r="F27" s="42"/>
      <c r="G27" s="9"/>
    </row>
    <row r="28" spans="1:7" s="34" customFormat="1" ht="12.75" customHeight="1" x14ac:dyDescent="0.15">
      <c r="A28" s="64" t="s">
        <v>17</v>
      </c>
      <c r="B28" s="90">
        <v>29</v>
      </c>
      <c r="C28" s="90">
        <v>41</v>
      </c>
      <c r="D28" s="86">
        <v>41</v>
      </c>
      <c r="E28" s="34">
        <v>48</v>
      </c>
      <c r="F28" s="91">
        <v>17.073170731707318</v>
      </c>
      <c r="G28" s="9"/>
    </row>
    <row r="29" spans="1:7" s="34" customFormat="1" ht="12.75" customHeight="1" x14ac:dyDescent="0.15">
      <c r="A29" s="60" t="s">
        <v>55</v>
      </c>
      <c r="B29" s="88">
        <v>32</v>
      </c>
      <c r="C29" s="88">
        <v>41</v>
      </c>
      <c r="D29" s="87">
        <v>41</v>
      </c>
      <c r="E29" s="40">
        <v>48</v>
      </c>
      <c r="F29" s="89">
        <v>17.073170731707318</v>
      </c>
      <c r="G29" s="9"/>
    </row>
    <row r="30" spans="1:7" s="34" customFormat="1" ht="12.75" customHeight="1" x14ac:dyDescent="0.15">
      <c r="A30" s="87"/>
      <c r="B30" s="88"/>
      <c r="C30" s="88"/>
      <c r="D30" s="87"/>
      <c r="E30" s="87"/>
      <c r="F30" s="89"/>
      <c r="G30" s="9"/>
    </row>
    <row r="31" spans="1:7" s="34" customFormat="1" ht="12.75" customHeight="1" x14ac:dyDescent="0.15">
      <c r="A31" s="20" t="s">
        <v>49</v>
      </c>
      <c r="B31" s="88"/>
      <c r="C31" s="88"/>
      <c r="D31" s="94"/>
      <c r="E31" s="94"/>
      <c r="F31" s="91"/>
      <c r="G31" s="9"/>
    </row>
    <row r="32" spans="1:7" s="34" customFormat="1" ht="12.75" customHeight="1" x14ac:dyDescent="0.15">
      <c r="A32" s="61" t="s">
        <v>53</v>
      </c>
      <c r="B32" s="39">
        <v>3</v>
      </c>
      <c r="C32" s="39">
        <v>4</v>
      </c>
      <c r="D32" s="9">
        <v>4</v>
      </c>
      <c r="E32" s="9">
        <v>5</v>
      </c>
      <c r="F32" s="91">
        <v>25</v>
      </c>
      <c r="G32" s="9"/>
    </row>
    <row r="33" spans="1:7" s="34" customFormat="1" ht="12.75" customHeight="1" x14ac:dyDescent="0.15">
      <c r="A33" s="61" t="s">
        <v>35</v>
      </c>
      <c r="B33" s="39">
        <v>9</v>
      </c>
      <c r="C33" s="39">
        <v>14</v>
      </c>
      <c r="D33" s="9">
        <v>19</v>
      </c>
      <c r="E33" s="34">
        <v>15</v>
      </c>
      <c r="F33" s="91">
        <v>-21.05263157894737</v>
      </c>
      <c r="G33" s="9"/>
    </row>
    <row r="34" spans="1:7" s="34" customFormat="1" ht="12.75" customHeight="1" x14ac:dyDescent="0.15">
      <c r="A34" s="61" t="s">
        <v>36</v>
      </c>
      <c r="B34" s="39">
        <v>9</v>
      </c>
      <c r="C34" s="39">
        <v>9</v>
      </c>
      <c r="D34" s="9">
        <v>12</v>
      </c>
      <c r="E34" s="34">
        <v>15</v>
      </c>
      <c r="F34" s="91">
        <v>25</v>
      </c>
      <c r="G34" s="9"/>
    </row>
    <row r="35" spans="1:7" s="34" customFormat="1" ht="12.75" customHeight="1" x14ac:dyDescent="0.15">
      <c r="A35" s="61" t="s">
        <v>37</v>
      </c>
      <c r="B35" s="39">
        <v>3</v>
      </c>
      <c r="C35" s="39">
        <v>7</v>
      </c>
      <c r="D35" s="10">
        <v>0</v>
      </c>
      <c r="E35" s="34">
        <v>4</v>
      </c>
      <c r="F35" s="42"/>
      <c r="G35" s="9"/>
    </row>
    <row r="36" spans="1:7" s="34" customFormat="1" ht="12.75" customHeight="1" x14ac:dyDescent="0.15">
      <c r="A36" s="61" t="s">
        <v>29</v>
      </c>
      <c r="B36" s="15">
        <v>6</v>
      </c>
      <c r="C36" s="39">
        <v>9</v>
      </c>
      <c r="D36" s="10">
        <v>5</v>
      </c>
      <c r="E36" s="10">
        <v>6</v>
      </c>
      <c r="F36" s="91">
        <v>20</v>
      </c>
      <c r="G36" s="74"/>
    </row>
    <row r="37" spans="1:7" s="34" customFormat="1" ht="12.75" customHeight="1" x14ac:dyDescent="0.15">
      <c r="A37" s="61" t="s">
        <v>38</v>
      </c>
      <c r="B37" s="15">
        <v>0</v>
      </c>
      <c r="C37" s="15">
        <v>0</v>
      </c>
      <c r="D37" s="10">
        <v>0</v>
      </c>
      <c r="E37" s="11">
        <v>3</v>
      </c>
      <c r="F37" s="42"/>
      <c r="G37" s="74"/>
    </row>
    <row r="38" spans="1:7" s="34" customFormat="1" ht="12.75" customHeight="1" x14ac:dyDescent="0.15">
      <c r="A38" s="62" t="s">
        <v>8</v>
      </c>
      <c r="B38" s="88">
        <v>30</v>
      </c>
      <c r="C38" s="88">
        <v>43</v>
      </c>
      <c r="D38" s="87">
        <v>40</v>
      </c>
      <c r="E38" s="87">
        <v>48</v>
      </c>
      <c r="F38" s="89">
        <v>20</v>
      </c>
      <c r="G38" s="9"/>
    </row>
    <row r="39" spans="1:7" s="34" customFormat="1" ht="12.75" customHeight="1" x14ac:dyDescent="0.15">
      <c r="A39" s="18"/>
      <c r="B39" s="88"/>
      <c r="C39" s="88"/>
      <c r="D39" s="94"/>
      <c r="E39" s="94"/>
      <c r="F39" s="89"/>
      <c r="G39" s="9"/>
    </row>
    <row r="40" spans="1:7" s="34" customFormat="1" ht="12.75" customHeight="1" x14ac:dyDescent="0.15">
      <c r="A40" s="80" t="s">
        <v>86</v>
      </c>
      <c r="B40" s="46">
        <v>3.3583333333333329</v>
      </c>
      <c r="C40" s="91">
        <v>3.4416666666666664</v>
      </c>
      <c r="D40" s="93">
        <v>3.1916666666666664</v>
      </c>
      <c r="E40" s="93">
        <v>3.59491</v>
      </c>
      <c r="F40" s="42"/>
      <c r="G40" s="9"/>
    </row>
    <row r="41" spans="1:7" s="34" customFormat="1" ht="12.75" customHeight="1" x14ac:dyDescent="0.15">
      <c r="A41" s="80" t="s">
        <v>87</v>
      </c>
      <c r="B41" s="46">
        <v>3</v>
      </c>
      <c r="C41" s="91">
        <v>3</v>
      </c>
      <c r="D41" s="93">
        <v>2.6750000000000003</v>
      </c>
      <c r="E41" s="93">
        <v>3.1389499999999999</v>
      </c>
      <c r="F41" s="42"/>
      <c r="G41" s="9"/>
    </row>
    <row r="42" spans="1:7" s="34" customFormat="1" ht="12.75" customHeight="1" x14ac:dyDescent="0.15">
      <c r="A42" s="130" t="s">
        <v>16</v>
      </c>
      <c r="B42" s="130"/>
      <c r="C42" s="130"/>
      <c r="D42" s="130"/>
      <c r="E42" s="130"/>
      <c r="F42" s="130"/>
      <c r="G42" s="9"/>
    </row>
    <row r="43" spans="1:7" s="34" customFormat="1" ht="12.75" customHeight="1" x14ac:dyDescent="0.15">
      <c r="A43" s="27" t="s">
        <v>85</v>
      </c>
      <c r="B43" s="111"/>
      <c r="C43" s="111"/>
      <c r="D43" s="111"/>
      <c r="E43" s="111"/>
      <c r="F43" s="111"/>
      <c r="G43" s="9"/>
    </row>
    <row r="44" spans="1:7" s="34" customFormat="1" ht="12.75" customHeight="1" x14ac:dyDescent="0.15">
      <c r="A44" s="63" t="s">
        <v>47</v>
      </c>
      <c r="B44" s="91">
        <v>86.666666666666671</v>
      </c>
      <c r="C44" s="91">
        <v>90.697674418604649</v>
      </c>
      <c r="D44" s="93">
        <v>87.804878048780495</v>
      </c>
      <c r="E44" s="46">
        <v>85.416666666666671</v>
      </c>
      <c r="F44" s="42"/>
      <c r="G44" s="9"/>
    </row>
    <row r="45" spans="1:7" s="34" customFormat="1" ht="12.75" customHeight="1" x14ac:dyDescent="0.15">
      <c r="A45" s="63" t="s">
        <v>48</v>
      </c>
      <c r="B45" s="91">
        <v>13.333333333333334</v>
      </c>
      <c r="C45" s="91">
        <v>9.3023255813953494</v>
      </c>
      <c r="D45" s="93">
        <v>12.195121951219512</v>
      </c>
      <c r="E45" s="46">
        <v>14.583333333333334</v>
      </c>
      <c r="F45" s="42"/>
      <c r="G45" s="9"/>
    </row>
    <row r="46" spans="1:7" s="34" customFormat="1" ht="12.75" customHeight="1" x14ac:dyDescent="0.15">
      <c r="A46" s="104" t="s">
        <v>55</v>
      </c>
      <c r="B46" s="89">
        <v>100</v>
      </c>
      <c r="C46" s="89">
        <v>100</v>
      </c>
      <c r="D46" s="85">
        <v>100</v>
      </c>
      <c r="E46" s="77">
        <v>100</v>
      </c>
      <c r="F46" s="42"/>
      <c r="G46" s="9"/>
    </row>
    <row r="47" spans="1:7" s="34" customFormat="1" ht="12.75" customHeight="1" x14ac:dyDescent="0.15">
      <c r="A47" s="87"/>
      <c r="B47" s="89"/>
      <c r="C47" s="89"/>
      <c r="D47" s="85"/>
      <c r="E47" s="39"/>
      <c r="F47" s="89"/>
      <c r="G47" s="9"/>
    </row>
    <row r="48" spans="1:7" s="34" customFormat="1" ht="12.75" customHeight="1" x14ac:dyDescent="0.15">
      <c r="A48" s="27" t="s">
        <v>162</v>
      </c>
      <c r="B48" s="91"/>
      <c r="C48" s="91"/>
      <c r="D48" s="86"/>
      <c r="E48" s="41"/>
      <c r="F48" s="90"/>
      <c r="G48" s="9"/>
    </row>
    <row r="49" spans="1:7" s="34" customFormat="1" ht="12.75" customHeight="1" x14ac:dyDescent="0.15">
      <c r="A49" s="57" t="s">
        <v>156</v>
      </c>
      <c r="B49" s="12">
        <v>0</v>
      </c>
      <c r="C49" s="12">
        <v>0</v>
      </c>
      <c r="D49" s="12">
        <v>0</v>
      </c>
      <c r="E49" s="91">
        <v>0</v>
      </c>
      <c r="F49" s="42"/>
      <c r="G49" s="9"/>
    </row>
    <row r="50" spans="1:7" s="34" customFormat="1" ht="12.75" customHeight="1" x14ac:dyDescent="0.15">
      <c r="A50" s="57" t="s">
        <v>157</v>
      </c>
      <c r="B50" s="12">
        <v>0</v>
      </c>
      <c r="C50" s="12">
        <v>0</v>
      </c>
      <c r="D50" s="12">
        <v>0</v>
      </c>
      <c r="E50" s="91">
        <v>0</v>
      </c>
      <c r="F50" s="42"/>
      <c r="G50" s="9"/>
    </row>
    <row r="51" spans="1:7" s="34" customFormat="1" ht="12.75" customHeight="1" x14ac:dyDescent="0.15">
      <c r="A51" s="80" t="s">
        <v>158</v>
      </c>
      <c r="B51" s="12">
        <v>12.5</v>
      </c>
      <c r="C51" s="12">
        <v>21.428571428571427</v>
      </c>
      <c r="D51" s="12">
        <v>15</v>
      </c>
      <c r="E51" s="91">
        <v>0</v>
      </c>
      <c r="F51" s="42"/>
      <c r="G51" s="9"/>
    </row>
    <row r="52" spans="1:7" s="34" customFormat="1" ht="12.75" customHeight="1" x14ac:dyDescent="0.15">
      <c r="A52" s="80" t="s">
        <v>159</v>
      </c>
      <c r="B52" s="12">
        <v>25</v>
      </c>
      <c r="C52" s="12">
        <v>30.952380952380953</v>
      </c>
      <c r="D52" s="12">
        <v>32.5</v>
      </c>
      <c r="E52" s="91">
        <v>29.787234042553191</v>
      </c>
      <c r="F52" s="42"/>
      <c r="G52" s="9"/>
    </row>
    <row r="53" spans="1:7" s="34" customFormat="1" ht="12.75" customHeight="1" x14ac:dyDescent="0.15">
      <c r="A53" s="80" t="s">
        <v>160</v>
      </c>
      <c r="B53" s="12">
        <v>18.75</v>
      </c>
      <c r="C53" s="12">
        <v>7.1428571428571423</v>
      </c>
      <c r="D53" s="12">
        <v>25</v>
      </c>
      <c r="E53" s="91">
        <v>25.531914893617021</v>
      </c>
      <c r="F53" s="42"/>
      <c r="G53" s="9"/>
    </row>
    <row r="54" spans="1:7" s="34" customFormat="1" ht="12.75" customHeight="1" x14ac:dyDescent="0.15">
      <c r="A54" s="80" t="s">
        <v>161</v>
      </c>
      <c r="B54" s="12">
        <v>31.25</v>
      </c>
      <c r="C54" s="12">
        <v>30.952380952380953</v>
      </c>
      <c r="D54" s="12">
        <v>27.500000000000004</v>
      </c>
      <c r="E54" s="91">
        <v>36.170212765957444</v>
      </c>
      <c r="F54" s="42"/>
      <c r="G54" s="9"/>
    </row>
    <row r="55" spans="1:7" s="34" customFormat="1" ht="12.75" customHeight="1" x14ac:dyDescent="0.15">
      <c r="A55" s="80" t="s">
        <v>54</v>
      </c>
      <c r="B55" s="12">
        <v>12.5</v>
      </c>
      <c r="C55" s="12">
        <v>9.5238095238095237</v>
      </c>
      <c r="D55" s="12">
        <v>0</v>
      </c>
      <c r="E55" s="91">
        <v>8.5106382978723403</v>
      </c>
      <c r="F55" s="42"/>
      <c r="G55" s="9"/>
    </row>
    <row r="56" spans="1:7" s="34" customFormat="1" ht="12.75" customHeight="1" x14ac:dyDescent="0.15">
      <c r="A56" s="59" t="s">
        <v>8</v>
      </c>
      <c r="B56" s="85">
        <v>100</v>
      </c>
      <c r="C56" s="85">
        <v>100</v>
      </c>
      <c r="D56" s="85">
        <v>100</v>
      </c>
      <c r="E56" s="89">
        <v>100</v>
      </c>
      <c r="F56" s="42"/>
      <c r="G56" s="9"/>
    </row>
    <row r="57" spans="1:7" s="34" customFormat="1" ht="12.75" customHeight="1" x14ac:dyDescent="0.15">
      <c r="A57" s="86"/>
      <c r="B57" s="89"/>
      <c r="C57" s="89"/>
      <c r="D57" s="85"/>
      <c r="E57" s="41"/>
      <c r="F57" s="90"/>
      <c r="G57" s="9"/>
    </row>
    <row r="58" spans="1:7" s="34" customFormat="1" ht="12.75" customHeight="1" x14ac:dyDescent="0.15">
      <c r="A58" s="27" t="s">
        <v>43</v>
      </c>
      <c r="B58" s="91"/>
      <c r="C58" s="91"/>
      <c r="D58" s="86"/>
      <c r="E58" s="41"/>
      <c r="F58" s="90"/>
      <c r="G58" s="9"/>
    </row>
    <row r="59" spans="1:7" s="34" customFormat="1" ht="11" x14ac:dyDescent="0.15">
      <c r="A59" s="64" t="s">
        <v>42</v>
      </c>
      <c r="B59" s="91">
        <v>9.375</v>
      </c>
      <c r="C59" s="91">
        <v>0</v>
      </c>
      <c r="D59" s="93">
        <v>0</v>
      </c>
      <c r="E59" s="91">
        <v>0</v>
      </c>
      <c r="F59" s="42"/>
      <c r="G59" s="9"/>
    </row>
    <row r="60" spans="1:7" s="34" customFormat="1" ht="12.75" customHeight="1" x14ac:dyDescent="0.15">
      <c r="A60" s="64" t="s">
        <v>17</v>
      </c>
      <c r="B60" s="91">
        <v>90.625</v>
      </c>
      <c r="C60" s="91">
        <v>100</v>
      </c>
      <c r="D60" s="93">
        <v>100</v>
      </c>
      <c r="E60" s="91">
        <v>100</v>
      </c>
      <c r="F60" s="42"/>
      <c r="G60" s="9"/>
    </row>
    <row r="61" spans="1:7" s="34" customFormat="1" ht="12.75" customHeight="1" x14ac:dyDescent="0.15">
      <c r="A61" s="60" t="s">
        <v>55</v>
      </c>
      <c r="B61" s="89">
        <v>100</v>
      </c>
      <c r="C61" s="89">
        <v>100</v>
      </c>
      <c r="D61" s="85">
        <v>100</v>
      </c>
      <c r="E61" s="89">
        <v>100</v>
      </c>
      <c r="F61" s="42"/>
      <c r="G61" s="9"/>
    </row>
    <row r="62" spans="1:7" s="34" customFormat="1" ht="12.75" customHeight="1" x14ac:dyDescent="0.15">
      <c r="A62" s="87"/>
      <c r="B62" s="89"/>
      <c r="C62" s="89"/>
      <c r="D62" s="85"/>
      <c r="E62" s="41"/>
      <c r="F62" s="89"/>
      <c r="G62" s="9"/>
    </row>
    <row r="63" spans="1:7" s="34" customFormat="1" ht="12.75" customHeight="1" x14ac:dyDescent="0.15">
      <c r="A63" s="20" t="s">
        <v>49</v>
      </c>
      <c r="B63" s="90"/>
      <c r="C63" s="90"/>
      <c r="D63" s="86"/>
      <c r="E63" s="41"/>
      <c r="F63" s="90"/>
      <c r="G63" s="9"/>
    </row>
    <row r="64" spans="1:7" s="34" customFormat="1" ht="12.75" customHeight="1" x14ac:dyDescent="0.15">
      <c r="A64" s="61" t="s">
        <v>53</v>
      </c>
      <c r="B64" s="17">
        <v>10</v>
      </c>
      <c r="C64" s="17">
        <v>9.3023255813953494</v>
      </c>
      <c r="D64" s="17">
        <v>10</v>
      </c>
      <c r="E64" s="91">
        <v>10.416666666666666</v>
      </c>
      <c r="F64" s="42"/>
      <c r="G64" s="9"/>
    </row>
    <row r="65" spans="1:7" s="34" customFormat="1" ht="12.75" customHeight="1" x14ac:dyDescent="0.15">
      <c r="A65" s="61" t="s">
        <v>35</v>
      </c>
      <c r="B65" s="17">
        <v>30</v>
      </c>
      <c r="C65" s="17">
        <v>32.558139534883722</v>
      </c>
      <c r="D65" s="17">
        <v>47.5</v>
      </c>
      <c r="E65" s="91">
        <v>31.25</v>
      </c>
      <c r="F65" s="42"/>
      <c r="G65" s="9"/>
    </row>
    <row r="66" spans="1:7" s="34" customFormat="1" ht="12.75" customHeight="1" x14ac:dyDescent="0.15">
      <c r="A66" s="61" t="s">
        <v>36</v>
      </c>
      <c r="B66" s="17">
        <v>30</v>
      </c>
      <c r="C66" s="17">
        <v>20.930232558139537</v>
      </c>
      <c r="D66" s="17">
        <v>30</v>
      </c>
      <c r="E66" s="91">
        <v>31.25</v>
      </c>
      <c r="F66" s="42"/>
      <c r="G66" s="9"/>
    </row>
    <row r="67" spans="1:7" s="34" customFormat="1" ht="12.75" customHeight="1" x14ac:dyDescent="0.15">
      <c r="A67" s="61" t="s">
        <v>37</v>
      </c>
      <c r="B67" s="17">
        <v>10</v>
      </c>
      <c r="C67" s="17">
        <v>16.279069767441861</v>
      </c>
      <c r="D67" s="12">
        <v>0</v>
      </c>
      <c r="E67" s="91">
        <v>8.3333333333333339</v>
      </c>
      <c r="F67" s="42"/>
      <c r="G67" s="9"/>
    </row>
    <row r="68" spans="1:7" s="34" customFormat="1" ht="12.75" customHeight="1" x14ac:dyDescent="0.15">
      <c r="A68" s="61" t="s">
        <v>29</v>
      </c>
      <c r="B68" s="17">
        <v>20</v>
      </c>
      <c r="C68" s="17">
        <v>20.930232558139537</v>
      </c>
      <c r="D68" s="17">
        <v>12.5</v>
      </c>
      <c r="E68" s="91">
        <v>12.5</v>
      </c>
      <c r="F68" s="42"/>
      <c r="G68" s="9"/>
    </row>
    <row r="69" spans="1:7" s="34" customFormat="1" ht="12.75" customHeight="1" x14ac:dyDescent="0.15">
      <c r="A69" s="61" t="s">
        <v>38</v>
      </c>
      <c r="B69" s="12">
        <v>0</v>
      </c>
      <c r="C69" s="12">
        <v>0</v>
      </c>
      <c r="D69" s="12">
        <v>0</v>
      </c>
      <c r="E69" s="91">
        <v>6.25</v>
      </c>
      <c r="F69" s="42"/>
      <c r="G69" s="9"/>
    </row>
    <row r="70" spans="1:7" s="34" customFormat="1" ht="12.75" customHeight="1" x14ac:dyDescent="0.15">
      <c r="A70" s="62" t="s">
        <v>8</v>
      </c>
      <c r="B70" s="89">
        <v>100</v>
      </c>
      <c r="C70" s="89">
        <v>100</v>
      </c>
      <c r="D70" s="85">
        <v>100</v>
      </c>
      <c r="E70" s="89">
        <v>100</v>
      </c>
      <c r="F70" s="42"/>
      <c r="G70" s="9"/>
    </row>
    <row r="71" spans="1:7" ht="12.75" customHeight="1" x14ac:dyDescent="0.15">
      <c r="A71" s="18"/>
      <c r="B71" s="89"/>
      <c r="C71" s="89"/>
      <c r="D71" s="89"/>
      <c r="E71" s="89"/>
      <c r="F71" s="42"/>
    </row>
    <row r="72" spans="1:7" ht="12.75" customHeight="1" x14ac:dyDescent="0.15">
      <c r="A72" s="18"/>
      <c r="B72" s="9"/>
      <c r="C72" s="9"/>
      <c r="D72" s="9"/>
      <c r="E72" s="9"/>
      <c r="F72" s="9"/>
    </row>
    <row r="73" spans="1:7" ht="12.75" customHeight="1" x14ac:dyDescent="0.15">
      <c r="A73" s="113" t="s">
        <v>72</v>
      </c>
      <c r="B73" s="9"/>
      <c r="C73" s="9"/>
      <c r="D73" s="9"/>
      <c r="E73" s="9"/>
      <c r="F73" s="9"/>
    </row>
  </sheetData>
  <sheetProtection sheet="1"/>
  <mergeCells count="3">
    <mergeCell ref="B6:E6"/>
    <mergeCell ref="A42:F42"/>
    <mergeCell ref="A1:G1"/>
  </mergeCells>
  <hyperlinks>
    <hyperlink ref="A73" r:id="rId1" display="© Commonwealth of Australia 2014" xr:uid="{A476E29B-0F86-C342-A2DF-420E5BC5A3E8}"/>
  </hyperlinks>
  <pageMargins left="0.82677165354330717" right="0.23622047244094491" top="0.74803149606299213" bottom="0.74803149606299213" header="0.31496062992125984" footer="0.31496062992125984"/>
  <pageSetup paperSize="9" scale="95" fitToHeight="0" orientation="portrait"/>
  <headerFooter>
    <oddHeader>&amp;C&amp;A</oddHeader>
    <oddFooter>&amp;CPage: &amp;P</oddFooter>
  </headerFooter>
  <rowBreaks count="1" manualBreakCount="1">
    <brk id="41" max="6" man="1"/>
  </rowBreaks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EE4C-5FF8-E142-922B-D9872ABFBC37}">
  <sheetPr codeName="Sheet16">
    <pageSetUpPr fitToPage="1"/>
  </sheetPr>
  <dimension ref="A1:N73"/>
  <sheetViews>
    <sheetView zoomScaleNormal="100" workbookViewId="0">
      <pane ySplit="7" topLeftCell="A8" activePane="bottomLeft" state="frozen"/>
      <selection pane="bottomLeft" sqref="A1:G1"/>
    </sheetView>
  </sheetViews>
  <sheetFormatPr baseColWidth="10" defaultColWidth="11.5" defaultRowHeight="13" x14ac:dyDescent="0.15"/>
  <cols>
    <col min="1" max="1" width="28.5" customWidth="1"/>
    <col min="6" max="6" width="11.5" customWidth="1"/>
    <col min="7" max="7" width="11.33203125" customWidth="1"/>
    <col min="8" max="16384" width="11.5" style="98"/>
  </cols>
  <sheetData>
    <row r="1" spans="1:14" s="95" customFormat="1" ht="60" customHeight="1" x14ac:dyDescent="0.15">
      <c r="A1" s="128" t="s">
        <v>0</v>
      </c>
      <c r="B1" s="129"/>
      <c r="C1" s="129"/>
      <c r="D1" s="129"/>
      <c r="E1" s="129"/>
      <c r="F1" s="129"/>
      <c r="G1" s="129"/>
      <c r="L1" s="96"/>
      <c r="N1" s="97"/>
    </row>
    <row r="2" spans="1:14" ht="22.75" customHeight="1" x14ac:dyDescent="0.2">
      <c r="A2" s="1" t="s">
        <v>59</v>
      </c>
    </row>
    <row r="3" spans="1:14" x14ac:dyDescent="0.15">
      <c r="A3" s="2" t="s">
        <v>121</v>
      </c>
    </row>
    <row r="4" spans="1:14" ht="23.75" customHeight="1" x14ac:dyDescent="0.15">
      <c r="A4" s="5" t="s">
        <v>112</v>
      </c>
    </row>
    <row r="5" spans="1:14" ht="12.75" customHeight="1" x14ac:dyDescent="0.15">
      <c r="A5" s="5"/>
    </row>
    <row r="6" spans="1:14" ht="22.5" customHeight="1" x14ac:dyDescent="0.15">
      <c r="A6" s="3"/>
      <c r="B6" s="136" t="s">
        <v>15</v>
      </c>
      <c r="C6" s="136"/>
      <c r="D6" s="136"/>
      <c r="E6" s="136"/>
      <c r="F6" s="26" t="s">
        <v>46</v>
      </c>
    </row>
    <row r="7" spans="1:14" ht="12.75" customHeight="1" x14ac:dyDescent="0.15">
      <c r="A7" s="4" t="s">
        <v>92</v>
      </c>
      <c r="B7" s="88">
        <v>2011</v>
      </c>
      <c r="C7" s="88">
        <v>2012</v>
      </c>
      <c r="D7" s="88">
        <v>2013</v>
      </c>
      <c r="E7" s="88">
        <v>2014</v>
      </c>
      <c r="F7" s="26" t="s">
        <v>71</v>
      </c>
    </row>
    <row r="8" spans="1:14" ht="12.75" customHeight="1" x14ac:dyDescent="0.15">
      <c r="A8" s="27" t="s">
        <v>85</v>
      </c>
      <c r="B8" s="88"/>
      <c r="C8" s="88"/>
      <c r="D8" s="88"/>
      <c r="E8" s="88"/>
      <c r="F8" s="26"/>
    </row>
    <row r="9" spans="1:14" s="34" customFormat="1" ht="12.75" customHeight="1" x14ac:dyDescent="0.15">
      <c r="A9" s="63" t="s">
        <v>47</v>
      </c>
      <c r="B9" s="48">
        <v>11</v>
      </c>
      <c r="C9" s="48">
        <v>10</v>
      </c>
      <c r="D9" s="86">
        <v>11</v>
      </c>
      <c r="E9" s="86">
        <v>10</v>
      </c>
      <c r="F9" s="91">
        <v>-9.0909090909090917</v>
      </c>
      <c r="G9" s="9"/>
    </row>
    <row r="10" spans="1:14" s="34" customFormat="1" ht="12.75" customHeight="1" x14ac:dyDescent="0.15">
      <c r="A10" s="63" t="s">
        <v>48</v>
      </c>
      <c r="B10" s="48">
        <v>3</v>
      </c>
      <c r="C10" s="37">
        <v>3</v>
      </c>
      <c r="D10" s="11">
        <v>3</v>
      </c>
      <c r="E10" s="11">
        <v>3</v>
      </c>
      <c r="F10" s="91">
        <v>0</v>
      </c>
      <c r="G10" s="9"/>
    </row>
    <row r="11" spans="1:14" s="34" customFormat="1" ht="12.75" customHeight="1" x14ac:dyDescent="0.15">
      <c r="A11" s="104" t="s">
        <v>55</v>
      </c>
      <c r="B11" s="47">
        <v>14</v>
      </c>
      <c r="C11" s="47">
        <v>13</v>
      </c>
      <c r="D11" s="87">
        <v>14</v>
      </c>
      <c r="E11" s="87">
        <v>13</v>
      </c>
      <c r="F11" s="89">
        <v>-7.1428571428571432</v>
      </c>
      <c r="G11" s="9"/>
    </row>
    <row r="12" spans="1:14" s="34" customFormat="1" ht="12.75" customHeight="1" x14ac:dyDescent="0.15">
      <c r="A12" s="87"/>
      <c r="B12" s="47"/>
      <c r="C12" s="47"/>
      <c r="D12" s="87"/>
      <c r="E12" s="87"/>
      <c r="F12" s="89"/>
      <c r="G12" s="9"/>
    </row>
    <row r="13" spans="1:14" s="34" customFormat="1" ht="12.75" customHeight="1" x14ac:dyDescent="0.15">
      <c r="A13" s="27" t="s">
        <v>162</v>
      </c>
      <c r="B13" s="48"/>
      <c r="C13" s="48"/>
      <c r="D13" s="86"/>
      <c r="E13" s="86"/>
      <c r="F13" s="91"/>
      <c r="G13" s="9"/>
    </row>
    <row r="14" spans="1:14" s="34" customFormat="1" ht="12.75" customHeight="1" x14ac:dyDescent="0.15">
      <c r="A14" s="57" t="s">
        <v>156</v>
      </c>
      <c r="B14" s="35">
        <v>0</v>
      </c>
      <c r="C14" s="35">
        <v>0</v>
      </c>
      <c r="D14" s="10">
        <v>0</v>
      </c>
      <c r="E14" s="10">
        <v>0</v>
      </c>
      <c r="F14" s="42"/>
      <c r="G14" s="9"/>
    </row>
    <row r="15" spans="1:14" s="34" customFormat="1" ht="12.75" customHeight="1" x14ac:dyDescent="0.15">
      <c r="A15" s="57" t="s">
        <v>157</v>
      </c>
      <c r="B15" s="35">
        <v>0</v>
      </c>
      <c r="C15" s="35">
        <v>0</v>
      </c>
      <c r="D15" s="10">
        <v>0</v>
      </c>
      <c r="E15" s="10">
        <v>0</v>
      </c>
      <c r="F15" s="42"/>
      <c r="G15" s="9"/>
    </row>
    <row r="16" spans="1:14" s="34" customFormat="1" ht="12.75" customHeight="1" x14ac:dyDescent="0.15">
      <c r="A16" s="80" t="s">
        <v>158</v>
      </c>
      <c r="B16" s="35">
        <v>0</v>
      </c>
      <c r="C16" s="35">
        <v>0</v>
      </c>
      <c r="D16" s="10">
        <v>0</v>
      </c>
      <c r="E16" s="10">
        <v>3</v>
      </c>
      <c r="F16" s="42"/>
      <c r="G16" s="9"/>
      <c r="I16" s="99"/>
    </row>
    <row r="17" spans="1:7" s="34" customFormat="1" ht="12.75" customHeight="1" x14ac:dyDescent="0.15">
      <c r="A17" s="80" t="s">
        <v>159</v>
      </c>
      <c r="B17" s="35">
        <v>4</v>
      </c>
      <c r="C17" s="35">
        <v>3</v>
      </c>
      <c r="D17" s="16">
        <v>4</v>
      </c>
      <c r="E17" s="16">
        <v>4</v>
      </c>
      <c r="F17" s="91">
        <v>0</v>
      </c>
      <c r="G17" s="74"/>
    </row>
    <row r="18" spans="1:7" s="34" customFormat="1" ht="12.75" customHeight="1" x14ac:dyDescent="0.15">
      <c r="A18" s="80" t="s">
        <v>160</v>
      </c>
      <c r="B18" s="35">
        <v>6</v>
      </c>
      <c r="C18" s="35">
        <v>4</v>
      </c>
      <c r="D18" s="16">
        <v>7</v>
      </c>
      <c r="E18" s="16">
        <v>4</v>
      </c>
      <c r="F18" s="91">
        <v>-42.857142857142854</v>
      </c>
      <c r="G18" s="74"/>
    </row>
    <row r="19" spans="1:7" s="34" customFormat="1" ht="12.75" customHeight="1" x14ac:dyDescent="0.15">
      <c r="A19" s="80" t="s">
        <v>161</v>
      </c>
      <c r="B19" s="35">
        <v>3</v>
      </c>
      <c r="C19" s="35">
        <v>3</v>
      </c>
      <c r="D19" s="10">
        <v>0</v>
      </c>
      <c r="E19" s="10">
        <v>3</v>
      </c>
      <c r="F19" s="42"/>
      <c r="G19" s="9"/>
    </row>
    <row r="20" spans="1:7" s="34" customFormat="1" ht="12.75" customHeight="1" x14ac:dyDescent="0.15">
      <c r="A20" s="80" t="s">
        <v>54</v>
      </c>
      <c r="B20" s="35">
        <v>0</v>
      </c>
      <c r="C20" s="35">
        <v>3</v>
      </c>
      <c r="D20" s="16">
        <v>3</v>
      </c>
      <c r="E20" s="10">
        <v>0</v>
      </c>
      <c r="F20" s="91">
        <v>-100</v>
      </c>
      <c r="G20" s="9"/>
    </row>
    <row r="21" spans="1:7" s="34" customFormat="1" ht="12.75" customHeight="1" x14ac:dyDescent="0.15">
      <c r="A21" s="65" t="s">
        <v>8</v>
      </c>
      <c r="B21" s="52">
        <v>13</v>
      </c>
      <c r="C21" s="52">
        <v>13</v>
      </c>
      <c r="D21" s="88">
        <v>14</v>
      </c>
      <c r="E21" s="88">
        <v>14</v>
      </c>
      <c r="F21" s="89">
        <v>0</v>
      </c>
      <c r="G21" s="9"/>
    </row>
    <row r="22" spans="1:7" s="34" customFormat="1" ht="12.75" customHeight="1" x14ac:dyDescent="0.15">
      <c r="A22" s="86"/>
      <c r="B22" s="53"/>
      <c r="C22" s="54"/>
      <c r="D22" s="92"/>
      <c r="E22" s="92"/>
      <c r="F22" s="89"/>
      <c r="G22" s="9"/>
    </row>
    <row r="23" spans="1:7" s="34" customFormat="1" ht="12.75" customHeight="1" x14ac:dyDescent="0.15">
      <c r="A23" s="80" t="s">
        <v>56</v>
      </c>
      <c r="B23" s="37">
        <v>42.5</v>
      </c>
      <c r="C23" s="48">
        <v>44.4</v>
      </c>
      <c r="D23" s="90">
        <v>42.8</v>
      </c>
      <c r="E23" s="91">
        <v>42.163899999999998</v>
      </c>
      <c r="F23" s="42"/>
      <c r="G23" s="9"/>
    </row>
    <row r="24" spans="1:7" s="34" customFormat="1" ht="12.75" customHeight="1" x14ac:dyDescent="0.15">
      <c r="A24" s="80" t="s">
        <v>57</v>
      </c>
      <c r="B24" s="37">
        <v>38.299999999999997</v>
      </c>
      <c r="C24" s="49">
        <v>40.5</v>
      </c>
      <c r="D24" s="91">
        <v>41.8</v>
      </c>
      <c r="E24" s="91">
        <v>42.991799999999998</v>
      </c>
      <c r="F24" s="42"/>
      <c r="G24" s="9"/>
    </row>
    <row r="25" spans="1:7" s="34" customFormat="1" ht="12.75" customHeight="1" x14ac:dyDescent="0.15">
      <c r="A25" s="86"/>
      <c r="B25" s="37"/>
      <c r="C25" s="49"/>
      <c r="D25" s="91"/>
      <c r="E25" s="91"/>
      <c r="F25" s="89"/>
      <c r="G25" s="9"/>
    </row>
    <row r="26" spans="1:7" s="34" customFormat="1" ht="12.75" customHeight="1" x14ac:dyDescent="0.15">
      <c r="A26" s="27" t="s">
        <v>43</v>
      </c>
      <c r="B26" s="48"/>
      <c r="C26" s="48"/>
      <c r="D26" s="86"/>
      <c r="F26" s="91"/>
      <c r="G26" s="9"/>
    </row>
    <row r="27" spans="1:7" s="34" customFormat="1" x14ac:dyDescent="0.15">
      <c r="A27" s="64" t="s">
        <v>42</v>
      </c>
      <c r="B27" s="48">
        <v>3</v>
      </c>
      <c r="C27" s="37">
        <v>3</v>
      </c>
      <c r="D27" s="11">
        <v>3</v>
      </c>
      <c r="E27" s="10">
        <v>0</v>
      </c>
      <c r="F27" s="91">
        <v>-100</v>
      </c>
      <c r="G27" s="75"/>
    </row>
    <row r="28" spans="1:7" s="34" customFormat="1" ht="12.75" customHeight="1" x14ac:dyDescent="0.15">
      <c r="A28" s="64" t="s">
        <v>17</v>
      </c>
      <c r="B28" s="48">
        <v>11</v>
      </c>
      <c r="C28" s="48">
        <v>9</v>
      </c>
      <c r="D28" s="11">
        <v>12</v>
      </c>
      <c r="E28" s="34">
        <v>13</v>
      </c>
      <c r="F28" s="91">
        <v>8.3333333333333339</v>
      </c>
      <c r="G28" s="75"/>
    </row>
    <row r="29" spans="1:7" s="34" customFormat="1" ht="12.75" customHeight="1" x14ac:dyDescent="0.15">
      <c r="A29" s="60" t="s">
        <v>55</v>
      </c>
      <c r="B29" s="47">
        <v>14</v>
      </c>
      <c r="C29" s="47">
        <v>12</v>
      </c>
      <c r="D29" s="18">
        <v>15</v>
      </c>
      <c r="E29" s="40">
        <v>13</v>
      </c>
      <c r="F29" s="89">
        <v>-13.333333333333334</v>
      </c>
      <c r="G29" s="75"/>
    </row>
    <row r="30" spans="1:7" s="34" customFormat="1" ht="12.75" customHeight="1" x14ac:dyDescent="0.15">
      <c r="A30" s="87"/>
      <c r="B30" s="47"/>
      <c r="C30" s="47"/>
      <c r="D30" s="87"/>
      <c r="E30" s="87"/>
      <c r="F30" s="89"/>
      <c r="G30" s="9"/>
    </row>
    <row r="31" spans="1:7" s="34" customFormat="1" ht="12.75" customHeight="1" x14ac:dyDescent="0.15">
      <c r="A31" s="20" t="s">
        <v>49</v>
      </c>
      <c r="B31" s="47"/>
      <c r="C31" s="47"/>
      <c r="D31" s="94"/>
      <c r="E31" s="86"/>
      <c r="F31" s="91"/>
      <c r="G31" s="9"/>
    </row>
    <row r="32" spans="1:7" s="34" customFormat="1" ht="12.75" customHeight="1" x14ac:dyDescent="0.15">
      <c r="A32" s="61" t="s">
        <v>53</v>
      </c>
      <c r="B32" s="68">
        <v>3</v>
      </c>
      <c r="C32" s="48">
        <v>3</v>
      </c>
      <c r="D32" s="9">
        <v>7</v>
      </c>
      <c r="E32" s="9">
        <v>6</v>
      </c>
      <c r="F32" s="91">
        <v>-14.285714285714286</v>
      </c>
      <c r="G32" s="9"/>
    </row>
    <row r="33" spans="1:7" s="34" customFormat="1" ht="12.75" customHeight="1" x14ac:dyDescent="0.15">
      <c r="A33" s="61" t="s">
        <v>35</v>
      </c>
      <c r="B33" s="68">
        <v>4</v>
      </c>
      <c r="C33" s="37">
        <v>6</v>
      </c>
      <c r="D33" s="11">
        <v>4</v>
      </c>
      <c r="E33" s="11">
        <v>4</v>
      </c>
      <c r="F33" s="91">
        <v>0</v>
      </c>
      <c r="G33" s="9"/>
    </row>
    <row r="34" spans="1:7" s="34" customFormat="1" ht="12.75" customHeight="1" x14ac:dyDescent="0.15">
      <c r="A34" s="61" t="s">
        <v>36</v>
      </c>
      <c r="B34" s="68">
        <v>3</v>
      </c>
      <c r="C34" s="35">
        <v>0</v>
      </c>
      <c r="D34" s="10">
        <v>3</v>
      </c>
      <c r="E34" s="10">
        <v>3</v>
      </c>
      <c r="F34" s="91">
        <v>0</v>
      </c>
      <c r="G34" s="9"/>
    </row>
    <row r="35" spans="1:7" s="34" customFormat="1" ht="12.75" customHeight="1" x14ac:dyDescent="0.15">
      <c r="A35" s="61" t="s">
        <v>37</v>
      </c>
      <c r="B35" s="35">
        <v>0</v>
      </c>
      <c r="C35" s="35">
        <v>0</v>
      </c>
      <c r="D35" s="10">
        <v>0</v>
      </c>
      <c r="E35" s="10">
        <v>0</v>
      </c>
      <c r="F35" s="42"/>
      <c r="G35" s="9"/>
    </row>
    <row r="36" spans="1:7" s="34" customFormat="1" ht="12.75" customHeight="1" x14ac:dyDescent="0.15">
      <c r="A36" s="61" t="s">
        <v>29</v>
      </c>
      <c r="B36" s="35">
        <v>3</v>
      </c>
      <c r="C36" s="35">
        <v>0</v>
      </c>
      <c r="D36" s="10">
        <v>0</v>
      </c>
      <c r="E36" s="10">
        <v>0</v>
      </c>
      <c r="F36" s="42"/>
      <c r="G36" s="9"/>
    </row>
    <row r="37" spans="1:7" s="34" customFormat="1" ht="12.75" customHeight="1" x14ac:dyDescent="0.15">
      <c r="A37" s="61" t="s">
        <v>38</v>
      </c>
      <c r="B37" s="35">
        <v>0</v>
      </c>
      <c r="C37" s="37">
        <v>3</v>
      </c>
      <c r="D37" s="10">
        <v>3</v>
      </c>
      <c r="E37" s="10">
        <v>0</v>
      </c>
      <c r="F37" s="91">
        <v>-100</v>
      </c>
      <c r="G37" s="9"/>
    </row>
    <row r="38" spans="1:7" s="34" customFormat="1" ht="12.75" customHeight="1" x14ac:dyDescent="0.15">
      <c r="A38" s="62" t="s">
        <v>8</v>
      </c>
      <c r="B38" s="69">
        <v>13</v>
      </c>
      <c r="C38" s="47">
        <v>12</v>
      </c>
      <c r="D38" s="87">
        <v>17</v>
      </c>
      <c r="E38" s="87">
        <v>13</v>
      </c>
      <c r="F38" s="89">
        <v>-23.529411764705884</v>
      </c>
      <c r="G38" s="75"/>
    </row>
    <row r="39" spans="1:7" s="34" customFormat="1" ht="12.75" customHeight="1" x14ac:dyDescent="0.15">
      <c r="A39" s="18"/>
      <c r="B39" s="70"/>
      <c r="C39" s="54"/>
      <c r="D39" s="94"/>
      <c r="E39" s="94"/>
      <c r="F39" s="89"/>
      <c r="G39" s="9"/>
    </row>
    <row r="40" spans="1:7" s="34" customFormat="1" ht="12.75" customHeight="1" x14ac:dyDescent="0.15">
      <c r="A40" s="80" t="s">
        <v>86</v>
      </c>
      <c r="B40" s="55">
        <v>2.5166666666666666</v>
      </c>
      <c r="C40" s="49">
        <v>2.9083333333333332</v>
      </c>
      <c r="D40" s="19">
        <v>2.6750000000000003</v>
      </c>
      <c r="E40" s="93">
        <v>2.9901499999999999</v>
      </c>
      <c r="F40" s="42"/>
      <c r="G40" s="9"/>
    </row>
    <row r="41" spans="1:7" s="34" customFormat="1" ht="12.75" customHeight="1" x14ac:dyDescent="0.15">
      <c r="A41" s="80" t="s">
        <v>87</v>
      </c>
      <c r="B41" s="55">
        <v>2.1666666666666665</v>
      </c>
      <c r="C41" s="49">
        <v>2.3083333333333331</v>
      </c>
      <c r="D41" s="93">
        <v>2.1666666666666665</v>
      </c>
      <c r="E41" s="93">
        <v>2.06982</v>
      </c>
      <c r="F41" s="42"/>
      <c r="G41" s="9"/>
    </row>
    <row r="42" spans="1:7" s="34" customFormat="1" ht="12.75" customHeight="1" x14ac:dyDescent="0.15">
      <c r="A42" s="130" t="s">
        <v>16</v>
      </c>
      <c r="B42" s="131"/>
      <c r="C42" s="131"/>
      <c r="D42" s="131"/>
      <c r="E42" s="131"/>
      <c r="F42" s="131"/>
      <c r="G42" s="9"/>
    </row>
    <row r="43" spans="1:7" s="34" customFormat="1" ht="12.75" customHeight="1" x14ac:dyDescent="0.15">
      <c r="A43" s="27" t="s">
        <v>85</v>
      </c>
      <c r="B43" s="115"/>
      <c r="C43" s="115"/>
      <c r="D43" s="115"/>
      <c r="E43" s="115"/>
      <c r="F43" s="115"/>
      <c r="G43" s="9"/>
    </row>
    <row r="44" spans="1:7" s="34" customFormat="1" ht="12.75" customHeight="1" x14ac:dyDescent="0.15">
      <c r="A44" s="63" t="s">
        <v>47</v>
      </c>
      <c r="B44" s="49">
        <v>78.571428571428569</v>
      </c>
      <c r="C44" s="49">
        <v>76.923076923076934</v>
      </c>
      <c r="D44" s="93">
        <v>78.599999999999994</v>
      </c>
      <c r="E44" s="46">
        <v>76.92307692307692</v>
      </c>
      <c r="F44" s="51"/>
      <c r="G44" s="9"/>
    </row>
    <row r="45" spans="1:7" s="34" customFormat="1" ht="12.75" customHeight="1" x14ac:dyDescent="0.15">
      <c r="A45" s="63" t="s">
        <v>48</v>
      </c>
      <c r="B45" s="49">
        <v>21.428571428571427</v>
      </c>
      <c r="C45" s="49">
        <v>23.076923076923077</v>
      </c>
      <c r="D45" s="93">
        <v>21.4</v>
      </c>
      <c r="E45" s="46">
        <v>23.076923076923077</v>
      </c>
      <c r="F45" s="51"/>
      <c r="G45" s="9"/>
    </row>
    <row r="46" spans="1:7" s="34" customFormat="1" ht="12.75" customHeight="1" x14ac:dyDescent="0.15">
      <c r="A46" s="104" t="s">
        <v>55</v>
      </c>
      <c r="B46" s="50">
        <v>100</v>
      </c>
      <c r="C46" s="50">
        <v>100</v>
      </c>
      <c r="D46" s="85">
        <v>100</v>
      </c>
      <c r="E46" s="77">
        <v>100</v>
      </c>
      <c r="F46" s="51"/>
      <c r="G46" s="9"/>
    </row>
    <row r="47" spans="1:7" s="34" customFormat="1" ht="12.75" customHeight="1" x14ac:dyDescent="0.15">
      <c r="A47" s="87"/>
      <c r="B47" s="50"/>
      <c r="C47" s="50"/>
      <c r="D47" s="85"/>
      <c r="E47" s="39"/>
      <c r="F47" s="50"/>
      <c r="G47" s="9"/>
    </row>
    <row r="48" spans="1:7" s="34" customFormat="1" ht="12.75" customHeight="1" x14ac:dyDescent="0.15">
      <c r="A48" s="27" t="s">
        <v>162</v>
      </c>
      <c r="B48" s="49"/>
      <c r="C48" s="49"/>
      <c r="D48" s="86"/>
      <c r="E48" s="41"/>
      <c r="F48" s="48"/>
      <c r="G48" s="9"/>
    </row>
    <row r="49" spans="1:7" s="34" customFormat="1" ht="12.75" customHeight="1" x14ac:dyDescent="0.15">
      <c r="A49" s="57" t="s">
        <v>156</v>
      </c>
      <c r="B49" s="12">
        <v>0</v>
      </c>
      <c r="C49" s="12">
        <v>0</v>
      </c>
      <c r="D49" s="12">
        <v>0</v>
      </c>
      <c r="E49" s="91">
        <v>0</v>
      </c>
      <c r="F49" s="51"/>
      <c r="G49" s="9"/>
    </row>
    <row r="50" spans="1:7" s="34" customFormat="1" ht="12.75" customHeight="1" x14ac:dyDescent="0.15">
      <c r="A50" s="57" t="s">
        <v>157</v>
      </c>
      <c r="B50" s="12">
        <v>0</v>
      </c>
      <c r="C50" s="12">
        <v>0</v>
      </c>
      <c r="D50" s="12">
        <v>0</v>
      </c>
      <c r="E50" s="91">
        <v>0</v>
      </c>
      <c r="F50" s="51"/>
      <c r="G50" s="9"/>
    </row>
    <row r="51" spans="1:7" s="34" customFormat="1" ht="12.75" customHeight="1" x14ac:dyDescent="0.15">
      <c r="A51" s="80" t="s">
        <v>158</v>
      </c>
      <c r="B51" s="12">
        <v>0</v>
      </c>
      <c r="C51" s="12">
        <v>0</v>
      </c>
      <c r="D51" s="12">
        <v>0</v>
      </c>
      <c r="E51" s="91">
        <v>21.428571428571427</v>
      </c>
      <c r="F51" s="51"/>
      <c r="G51" s="9"/>
    </row>
    <row r="52" spans="1:7" s="34" customFormat="1" ht="12.75" customHeight="1" x14ac:dyDescent="0.15">
      <c r="A52" s="80" t="s">
        <v>159</v>
      </c>
      <c r="B52" s="12">
        <v>30.76923076923077</v>
      </c>
      <c r="C52" s="12">
        <v>23.076923076923077</v>
      </c>
      <c r="D52" s="12">
        <v>28.6</v>
      </c>
      <c r="E52" s="91">
        <v>28.571428571428573</v>
      </c>
      <c r="F52" s="51"/>
      <c r="G52" s="9"/>
    </row>
    <row r="53" spans="1:7" s="34" customFormat="1" ht="12.75" customHeight="1" x14ac:dyDescent="0.15">
      <c r="A53" s="80" t="s">
        <v>160</v>
      </c>
      <c r="B53" s="12">
        <v>46.153846153846153</v>
      </c>
      <c r="C53" s="12">
        <v>30.76923076923077</v>
      </c>
      <c r="D53" s="12">
        <v>50</v>
      </c>
      <c r="E53" s="91">
        <v>28.571428571428573</v>
      </c>
      <c r="F53" s="51"/>
      <c r="G53" s="9"/>
    </row>
    <row r="54" spans="1:7" s="34" customFormat="1" ht="12.75" customHeight="1" x14ac:dyDescent="0.15">
      <c r="A54" s="80" t="s">
        <v>161</v>
      </c>
      <c r="B54" s="12">
        <v>23.076923076923077</v>
      </c>
      <c r="C54" s="12">
        <v>23.076923076923077</v>
      </c>
      <c r="D54" s="12">
        <v>0</v>
      </c>
      <c r="E54" s="91">
        <v>21.428571428571427</v>
      </c>
      <c r="F54" s="51"/>
      <c r="G54" s="9"/>
    </row>
    <row r="55" spans="1:7" s="34" customFormat="1" ht="12.75" customHeight="1" x14ac:dyDescent="0.15">
      <c r="A55" s="80" t="s">
        <v>54</v>
      </c>
      <c r="B55" s="12">
        <v>0</v>
      </c>
      <c r="C55" s="12">
        <v>23.076923076923077</v>
      </c>
      <c r="D55" s="12">
        <v>21.4</v>
      </c>
      <c r="E55" s="91">
        <v>0</v>
      </c>
      <c r="F55" s="51"/>
      <c r="G55" s="9"/>
    </row>
    <row r="56" spans="1:7" s="34" customFormat="1" ht="12.75" customHeight="1" x14ac:dyDescent="0.15">
      <c r="A56" s="59" t="s">
        <v>8</v>
      </c>
      <c r="B56" s="85">
        <v>100</v>
      </c>
      <c r="C56" s="85">
        <v>100</v>
      </c>
      <c r="D56" s="85">
        <v>100</v>
      </c>
      <c r="E56" s="89">
        <v>100</v>
      </c>
      <c r="F56" s="51"/>
      <c r="G56" s="9"/>
    </row>
    <row r="57" spans="1:7" s="34" customFormat="1" ht="12.75" customHeight="1" x14ac:dyDescent="0.15">
      <c r="A57" s="86"/>
      <c r="B57" s="50"/>
      <c r="C57" s="50"/>
      <c r="D57" s="85"/>
      <c r="E57" s="41"/>
      <c r="F57" s="48"/>
      <c r="G57" s="9"/>
    </row>
    <row r="58" spans="1:7" s="34" customFormat="1" ht="12.75" customHeight="1" x14ac:dyDescent="0.15">
      <c r="A58" s="27" t="s">
        <v>43</v>
      </c>
      <c r="B58" s="49"/>
      <c r="C58" s="49"/>
      <c r="D58" s="86"/>
      <c r="E58" s="41"/>
      <c r="F58" s="48"/>
      <c r="G58" s="9"/>
    </row>
    <row r="59" spans="1:7" s="34" customFormat="1" ht="11" x14ac:dyDescent="0.15">
      <c r="A59" s="64" t="s">
        <v>42</v>
      </c>
      <c r="B59" s="49">
        <v>21.428571428571427</v>
      </c>
      <c r="C59" s="49">
        <v>25</v>
      </c>
      <c r="D59" s="93">
        <v>20</v>
      </c>
      <c r="E59" s="91">
        <v>0</v>
      </c>
      <c r="F59" s="51"/>
      <c r="G59" s="9"/>
    </row>
    <row r="60" spans="1:7" s="34" customFormat="1" ht="12.75" customHeight="1" x14ac:dyDescent="0.15">
      <c r="A60" s="64" t="s">
        <v>17</v>
      </c>
      <c r="B60" s="49">
        <v>78.571428571428569</v>
      </c>
      <c r="C60" s="49">
        <v>75</v>
      </c>
      <c r="D60" s="93">
        <v>80</v>
      </c>
      <c r="E60" s="91">
        <v>100</v>
      </c>
      <c r="F60" s="51"/>
      <c r="G60" s="9"/>
    </row>
    <row r="61" spans="1:7" s="34" customFormat="1" ht="12.75" customHeight="1" x14ac:dyDescent="0.15">
      <c r="A61" s="60" t="s">
        <v>55</v>
      </c>
      <c r="B61" s="50">
        <v>100</v>
      </c>
      <c r="C61" s="50">
        <v>100</v>
      </c>
      <c r="D61" s="85">
        <v>100</v>
      </c>
      <c r="E61" s="89">
        <v>100</v>
      </c>
      <c r="F61" s="51"/>
      <c r="G61" s="9"/>
    </row>
    <row r="62" spans="1:7" s="34" customFormat="1" ht="12.75" customHeight="1" x14ac:dyDescent="0.15">
      <c r="A62" s="87"/>
      <c r="B62" s="50"/>
      <c r="C62" s="50"/>
      <c r="D62" s="85"/>
      <c r="E62" s="41"/>
      <c r="F62" s="50"/>
      <c r="G62" s="9"/>
    </row>
    <row r="63" spans="1:7" s="34" customFormat="1" ht="12.75" customHeight="1" x14ac:dyDescent="0.15">
      <c r="A63" s="20" t="s">
        <v>49</v>
      </c>
      <c r="B63" s="48"/>
      <c r="C63" s="48"/>
      <c r="D63" s="86"/>
      <c r="E63" s="41"/>
      <c r="F63" s="48"/>
      <c r="G63" s="9"/>
    </row>
    <row r="64" spans="1:7" s="34" customFormat="1" ht="12.75" customHeight="1" x14ac:dyDescent="0.15">
      <c r="A64" s="61" t="s">
        <v>53</v>
      </c>
      <c r="B64" s="36">
        <v>23.076923076923077</v>
      </c>
      <c r="C64" s="36">
        <v>25</v>
      </c>
      <c r="D64" s="36">
        <v>41.2</v>
      </c>
      <c r="E64" s="91">
        <v>46.153846153846153</v>
      </c>
      <c r="F64" s="51"/>
      <c r="G64" s="9"/>
    </row>
    <row r="65" spans="1:7" s="34" customFormat="1" ht="12.75" customHeight="1" x14ac:dyDescent="0.15">
      <c r="A65" s="61" t="s">
        <v>35</v>
      </c>
      <c r="B65" s="36">
        <v>30.76923076923077</v>
      </c>
      <c r="C65" s="36">
        <v>50</v>
      </c>
      <c r="D65" s="36">
        <v>23.5</v>
      </c>
      <c r="E65" s="91">
        <v>30.76923076923077</v>
      </c>
      <c r="F65" s="51"/>
      <c r="G65" s="9"/>
    </row>
    <row r="66" spans="1:7" s="34" customFormat="1" ht="12.75" customHeight="1" x14ac:dyDescent="0.15">
      <c r="A66" s="61" t="s">
        <v>36</v>
      </c>
      <c r="B66" s="36">
        <v>23.076923076923077</v>
      </c>
      <c r="C66" s="12">
        <v>0</v>
      </c>
      <c r="D66" s="36">
        <v>17.600000000000001</v>
      </c>
      <c r="E66" s="91">
        <v>23.076923076923077</v>
      </c>
      <c r="F66" s="51"/>
      <c r="G66" s="9"/>
    </row>
    <row r="67" spans="1:7" s="34" customFormat="1" ht="12.75" customHeight="1" x14ac:dyDescent="0.15">
      <c r="A67" s="61" t="s">
        <v>37</v>
      </c>
      <c r="B67" s="12">
        <v>0</v>
      </c>
      <c r="C67" s="12">
        <v>0</v>
      </c>
      <c r="D67" s="12">
        <v>0</v>
      </c>
      <c r="E67" s="91">
        <v>0</v>
      </c>
      <c r="F67" s="51"/>
      <c r="G67" s="9"/>
    </row>
    <row r="68" spans="1:7" s="34" customFormat="1" ht="12.75" customHeight="1" x14ac:dyDescent="0.15">
      <c r="A68" s="61" t="s">
        <v>29</v>
      </c>
      <c r="B68" s="36">
        <v>23.076923076923077</v>
      </c>
      <c r="C68" s="12">
        <v>0</v>
      </c>
      <c r="D68" s="12">
        <v>0</v>
      </c>
      <c r="E68" s="91">
        <v>0</v>
      </c>
      <c r="F68" s="51"/>
      <c r="G68" s="9"/>
    </row>
    <row r="69" spans="1:7" s="34" customFormat="1" ht="12.75" customHeight="1" x14ac:dyDescent="0.15">
      <c r="A69" s="61" t="s">
        <v>38</v>
      </c>
      <c r="B69" s="12">
        <v>0</v>
      </c>
      <c r="C69" s="36">
        <v>25</v>
      </c>
      <c r="D69" s="12">
        <v>17.600000000000001</v>
      </c>
      <c r="E69" s="91">
        <v>0</v>
      </c>
      <c r="F69" s="51"/>
      <c r="G69" s="9"/>
    </row>
    <row r="70" spans="1:7" s="34" customFormat="1" ht="12.75" customHeight="1" x14ac:dyDescent="0.15">
      <c r="A70" s="62" t="s">
        <v>8</v>
      </c>
      <c r="B70" s="50">
        <v>100</v>
      </c>
      <c r="C70" s="50">
        <v>100</v>
      </c>
      <c r="D70" s="85">
        <v>100</v>
      </c>
      <c r="E70" s="89">
        <v>100</v>
      </c>
      <c r="F70" s="51"/>
      <c r="G70" s="9"/>
    </row>
    <row r="71" spans="1:7" ht="12.75" customHeight="1" x14ac:dyDescent="0.15">
      <c r="A71" s="18"/>
      <c r="B71" s="50"/>
      <c r="C71" s="50"/>
      <c r="D71" s="50"/>
      <c r="E71" s="50"/>
      <c r="F71" s="51"/>
    </row>
    <row r="72" spans="1:7" ht="12.75" customHeight="1" x14ac:dyDescent="0.15">
      <c r="A72" s="18"/>
      <c r="B72" s="50"/>
      <c r="C72" s="50"/>
      <c r="D72" s="50"/>
      <c r="E72" s="50"/>
      <c r="F72" s="51"/>
    </row>
    <row r="73" spans="1:7" ht="12.75" customHeight="1" x14ac:dyDescent="0.15">
      <c r="A73" s="113" t="s">
        <v>72</v>
      </c>
      <c r="B73" s="9"/>
      <c r="C73" s="9"/>
      <c r="D73" s="9"/>
      <c r="E73" s="9"/>
      <c r="F73" s="9"/>
    </row>
  </sheetData>
  <sheetProtection sheet="1"/>
  <mergeCells count="3">
    <mergeCell ref="B6:E6"/>
    <mergeCell ref="A42:F42"/>
    <mergeCell ref="A1:G1"/>
  </mergeCells>
  <hyperlinks>
    <hyperlink ref="A73" r:id="rId1" display="© Commonwealth of Australia 2014" xr:uid="{715C3DD7-C467-0A4B-B39C-79423A967A82}"/>
  </hyperlinks>
  <pageMargins left="0.23622047244094491" right="0.23622047244094491" top="0.74803149606299213" bottom="0.74803149606299213" header="0.31496062992125984" footer="0.31496062992125984"/>
  <pageSetup paperSize="9" fitToHeight="0" orientation="portrait"/>
  <headerFooter>
    <oddHeader>&amp;C&amp;A</oddHeader>
    <oddFooter>&amp;CPage: &amp;P</oddFooter>
  </headerFooter>
  <rowBreaks count="1" manualBreakCount="1">
    <brk id="41" max="6" man="1"/>
  </rowBreaks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85EC-A14A-FE47-898A-583CC4D15ACC}">
  <sheetPr codeName="Sheet17">
    <pageSetUpPr fitToPage="1"/>
  </sheetPr>
  <dimension ref="A1:I73"/>
  <sheetViews>
    <sheetView zoomScaleNormal="100" workbookViewId="0">
      <pane ySplit="7" topLeftCell="A8" activePane="bottomLeft" state="frozen"/>
      <selection pane="bottomLeft" sqref="A1:E1"/>
    </sheetView>
  </sheetViews>
  <sheetFormatPr baseColWidth="10" defaultColWidth="11.5" defaultRowHeight="13" x14ac:dyDescent="0.15"/>
  <cols>
    <col min="1" max="1" width="28.5" customWidth="1"/>
    <col min="4" max="4" width="11.5" customWidth="1"/>
    <col min="5" max="5" width="11.33203125" customWidth="1"/>
    <col min="6" max="16384" width="11.5" style="98"/>
  </cols>
  <sheetData>
    <row r="1" spans="1:9" s="95" customFormat="1" ht="60" customHeight="1" x14ac:dyDescent="0.15">
      <c r="A1" s="128" t="s">
        <v>0</v>
      </c>
      <c r="B1" s="129"/>
      <c r="C1" s="129"/>
      <c r="D1" s="129"/>
      <c r="E1" s="129"/>
      <c r="G1" s="96"/>
      <c r="I1" s="97"/>
    </row>
    <row r="2" spans="1:9" ht="22.75" customHeight="1" x14ac:dyDescent="0.2">
      <c r="A2" s="1" t="s">
        <v>59</v>
      </c>
    </row>
    <row r="3" spans="1:9" x14ac:dyDescent="0.15">
      <c r="A3" s="2" t="s">
        <v>121</v>
      </c>
    </row>
    <row r="4" spans="1:9" ht="35.25" customHeight="1" x14ac:dyDescent="0.15">
      <c r="A4" s="134" t="s">
        <v>113</v>
      </c>
      <c r="B4" s="135"/>
      <c r="C4" s="135"/>
      <c r="D4" s="135"/>
    </row>
    <row r="5" spans="1:9" ht="12.75" customHeight="1" x14ac:dyDescent="0.15">
      <c r="A5" s="5"/>
    </row>
    <row r="6" spans="1:9" ht="22.5" customHeight="1" x14ac:dyDescent="0.15">
      <c r="A6" s="3"/>
      <c r="B6" s="136" t="s">
        <v>15</v>
      </c>
      <c r="C6" s="136"/>
      <c r="D6" s="26" t="s">
        <v>46</v>
      </c>
    </row>
    <row r="7" spans="1:9" ht="12.75" customHeight="1" x14ac:dyDescent="0.15">
      <c r="A7" s="4" t="s">
        <v>92</v>
      </c>
      <c r="B7" s="88">
        <v>2013</v>
      </c>
      <c r="C7" s="88">
        <v>2014</v>
      </c>
      <c r="D7" s="26" t="s">
        <v>71</v>
      </c>
    </row>
    <row r="8" spans="1:9" ht="12.75" customHeight="1" x14ac:dyDescent="0.15">
      <c r="A8" s="27" t="s">
        <v>85</v>
      </c>
      <c r="B8" s="88"/>
      <c r="C8" s="88"/>
      <c r="D8" s="26"/>
    </row>
    <row r="9" spans="1:9" s="34" customFormat="1" ht="12.75" customHeight="1" x14ac:dyDescent="0.15">
      <c r="A9" s="63" t="s">
        <v>47</v>
      </c>
      <c r="B9" s="86">
        <v>7</v>
      </c>
      <c r="C9" s="86">
        <v>10</v>
      </c>
      <c r="D9" s="91">
        <f>(C9-B9)/B9*100</f>
        <v>42.857142857142854</v>
      </c>
      <c r="E9" s="9"/>
    </row>
    <row r="10" spans="1:9" s="34" customFormat="1" ht="12.75" customHeight="1" x14ac:dyDescent="0.15">
      <c r="A10" s="63" t="s">
        <v>48</v>
      </c>
      <c r="B10" s="11">
        <v>3</v>
      </c>
      <c r="C10" s="11">
        <v>4</v>
      </c>
      <c r="D10" s="91">
        <f>(C10-B10)/B10*100</f>
        <v>33.333333333333329</v>
      </c>
      <c r="E10" s="9"/>
    </row>
    <row r="11" spans="1:9" s="34" customFormat="1" ht="12.75" customHeight="1" x14ac:dyDescent="0.15">
      <c r="A11" s="104" t="s">
        <v>55</v>
      </c>
      <c r="B11" s="87">
        <v>10</v>
      </c>
      <c r="C11" s="87">
        <v>14</v>
      </c>
      <c r="D11" s="89">
        <f>(C11-B11)/B11*100</f>
        <v>40</v>
      </c>
      <c r="E11" s="9"/>
    </row>
    <row r="12" spans="1:9" s="34" customFormat="1" ht="12.75" customHeight="1" x14ac:dyDescent="0.15">
      <c r="A12" s="87"/>
      <c r="B12" s="87"/>
      <c r="C12" s="87"/>
      <c r="D12" s="89"/>
      <c r="E12" s="9"/>
    </row>
    <row r="13" spans="1:9" s="34" customFormat="1" ht="12.75" customHeight="1" x14ac:dyDescent="0.15">
      <c r="A13" s="27" t="s">
        <v>162</v>
      </c>
      <c r="B13" s="86"/>
      <c r="C13" s="86"/>
      <c r="D13" s="91"/>
      <c r="E13" s="9"/>
    </row>
    <row r="14" spans="1:9" s="34" customFormat="1" ht="12.75" customHeight="1" x14ac:dyDescent="0.15">
      <c r="A14" s="57" t="s">
        <v>156</v>
      </c>
      <c r="B14" s="10">
        <v>0</v>
      </c>
      <c r="C14" s="10">
        <v>0</v>
      </c>
      <c r="D14" s="42"/>
      <c r="E14" s="9"/>
    </row>
    <row r="15" spans="1:9" s="34" customFormat="1" ht="12.75" customHeight="1" x14ac:dyDescent="0.15">
      <c r="A15" s="57" t="s">
        <v>157</v>
      </c>
      <c r="B15" s="10">
        <v>0</v>
      </c>
      <c r="C15" s="10">
        <v>0</v>
      </c>
      <c r="D15" s="42"/>
      <c r="E15" s="9"/>
    </row>
    <row r="16" spans="1:9" s="34" customFormat="1" ht="12.75" customHeight="1" x14ac:dyDescent="0.15">
      <c r="A16" s="80" t="s">
        <v>158</v>
      </c>
      <c r="B16" s="10">
        <v>0</v>
      </c>
      <c r="C16" s="10">
        <v>0</v>
      </c>
      <c r="D16" s="42"/>
      <c r="E16" s="9"/>
    </row>
    <row r="17" spans="1:5" s="34" customFormat="1" ht="12.75" customHeight="1" x14ac:dyDescent="0.15">
      <c r="A17" s="80" t="s">
        <v>159</v>
      </c>
      <c r="B17" s="16">
        <v>4</v>
      </c>
      <c r="C17" s="16">
        <v>5</v>
      </c>
      <c r="D17" s="91">
        <f>(C17-B17)/B17*100</f>
        <v>25</v>
      </c>
      <c r="E17" s="74"/>
    </row>
    <row r="18" spans="1:5" s="34" customFormat="1" ht="12.75" customHeight="1" x14ac:dyDescent="0.15">
      <c r="A18" s="80" t="s">
        <v>160</v>
      </c>
      <c r="B18" s="16">
        <v>3</v>
      </c>
      <c r="C18" s="16">
        <v>3</v>
      </c>
      <c r="D18" s="91">
        <f>(C18-B18)/B18*100</f>
        <v>0</v>
      </c>
      <c r="E18" s="74"/>
    </row>
    <row r="19" spans="1:5" s="34" customFormat="1" ht="12.75" customHeight="1" x14ac:dyDescent="0.15">
      <c r="A19" s="80" t="s">
        <v>161</v>
      </c>
      <c r="B19" s="10">
        <v>0</v>
      </c>
      <c r="C19" s="10">
        <v>4</v>
      </c>
      <c r="D19" s="42"/>
      <c r="E19" s="9"/>
    </row>
    <row r="20" spans="1:5" s="34" customFormat="1" ht="12.75" customHeight="1" x14ac:dyDescent="0.15">
      <c r="A20" s="80" t="s">
        <v>54</v>
      </c>
      <c r="B20" s="16">
        <v>3</v>
      </c>
      <c r="C20" s="16">
        <v>3</v>
      </c>
      <c r="D20" s="91">
        <f>(C20-B20)/B20*100</f>
        <v>0</v>
      </c>
      <c r="E20" s="9"/>
    </row>
    <row r="21" spans="1:5" s="34" customFormat="1" ht="12.75" customHeight="1" x14ac:dyDescent="0.15">
      <c r="A21" s="65" t="s">
        <v>8</v>
      </c>
      <c r="B21" s="88">
        <v>10</v>
      </c>
      <c r="C21" s="88">
        <v>15</v>
      </c>
      <c r="D21" s="89">
        <f>(C21-B21)/B21*100</f>
        <v>50</v>
      </c>
      <c r="E21" s="9"/>
    </row>
    <row r="22" spans="1:5" s="34" customFormat="1" ht="12.75" customHeight="1" x14ac:dyDescent="0.15">
      <c r="A22" s="86"/>
      <c r="B22" s="92"/>
      <c r="C22" s="92"/>
      <c r="D22" s="89"/>
      <c r="E22" s="9"/>
    </row>
    <row r="23" spans="1:5" s="34" customFormat="1" ht="12.75" customHeight="1" x14ac:dyDescent="0.15">
      <c r="A23" s="80" t="s">
        <v>56</v>
      </c>
      <c r="B23" s="91">
        <v>43</v>
      </c>
      <c r="C23" s="91">
        <v>46.5</v>
      </c>
      <c r="D23" s="42"/>
      <c r="E23" s="9"/>
    </row>
    <row r="24" spans="1:5" s="34" customFormat="1" ht="12.75" customHeight="1" x14ac:dyDescent="0.15">
      <c r="A24" s="80" t="s">
        <v>57</v>
      </c>
      <c r="B24" s="91">
        <v>41.1</v>
      </c>
      <c r="C24" s="91">
        <v>47.6</v>
      </c>
      <c r="D24" s="42"/>
      <c r="E24" s="9"/>
    </row>
    <row r="25" spans="1:5" s="34" customFormat="1" ht="12.75" customHeight="1" x14ac:dyDescent="0.15">
      <c r="A25" s="86"/>
      <c r="B25" s="91"/>
      <c r="C25" s="91"/>
      <c r="D25" s="89"/>
      <c r="E25" s="9"/>
    </row>
    <row r="26" spans="1:5" s="34" customFormat="1" ht="12.75" customHeight="1" x14ac:dyDescent="0.15">
      <c r="A26" s="27" t="s">
        <v>43</v>
      </c>
      <c r="B26" s="86"/>
      <c r="C26" s="86"/>
      <c r="D26" s="91"/>
      <c r="E26" s="9"/>
    </row>
    <row r="27" spans="1:5" s="34" customFormat="1" x14ac:dyDescent="0.15">
      <c r="A27" s="64" t="s">
        <v>42</v>
      </c>
      <c r="B27" s="10">
        <v>0</v>
      </c>
      <c r="C27" s="10">
        <v>0</v>
      </c>
      <c r="D27" s="42"/>
      <c r="E27" s="75"/>
    </row>
    <row r="28" spans="1:5" s="34" customFormat="1" ht="12.75" customHeight="1" x14ac:dyDescent="0.15">
      <c r="A28" s="64" t="s">
        <v>17</v>
      </c>
      <c r="B28" s="86">
        <v>9</v>
      </c>
      <c r="C28" s="11">
        <v>14</v>
      </c>
      <c r="D28" s="91">
        <f>(C28-B28)/B28*100</f>
        <v>55.555555555555557</v>
      </c>
      <c r="E28" s="75"/>
    </row>
    <row r="29" spans="1:5" s="34" customFormat="1" ht="12.75" customHeight="1" x14ac:dyDescent="0.15">
      <c r="A29" s="60" t="s">
        <v>55</v>
      </c>
      <c r="B29" s="87">
        <v>9</v>
      </c>
      <c r="C29" s="18">
        <v>14</v>
      </c>
      <c r="D29" s="89">
        <f>(C29-B29)/B29*100</f>
        <v>55.555555555555557</v>
      </c>
      <c r="E29" s="75"/>
    </row>
    <row r="30" spans="1:5" s="34" customFormat="1" ht="12.75" customHeight="1" x14ac:dyDescent="0.15">
      <c r="A30" s="87"/>
      <c r="B30" s="87"/>
      <c r="C30" s="87"/>
      <c r="D30" s="89"/>
      <c r="E30" s="9"/>
    </row>
    <row r="31" spans="1:5" s="34" customFormat="1" ht="12.75" customHeight="1" x14ac:dyDescent="0.15">
      <c r="A31" s="20" t="s">
        <v>49</v>
      </c>
      <c r="B31" s="94"/>
      <c r="C31" s="94"/>
      <c r="D31" s="91"/>
      <c r="E31" s="9"/>
    </row>
    <row r="32" spans="1:5" s="34" customFormat="1" ht="12.75" customHeight="1" x14ac:dyDescent="0.15">
      <c r="A32" s="61" t="s">
        <v>53</v>
      </c>
      <c r="B32" s="9">
        <v>3</v>
      </c>
      <c r="C32" s="10">
        <v>3</v>
      </c>
      <c r="D32" s="91">
        <f>(C32-B32)/B32*100</f>
        <v>0</v>
      </c>
      <c r="E32" s="9"/>
    </row>
    <row r="33" spans="1:5" s="34" customFormat="1" ht="12.75" customHeight="1" x14ac:dyDescent="0.15">
      <c r="A33" s="61" t="s">
        <v>35</v>
      </c>
      <c r="B33" s="11">
        <v>3</v>
      </c>
      <c r="C33" s="11">
        <v>3</v>
      </c>
      <c r="D33" s="91">
        <f>(C33-B33)/B33*100</f>
        <v>0</v>
      </c>
      <c r="E33" s="9"/>
    </row>
    <row r="34" spans="1:5" s="34" customFormat="1" ht="12.75" customHeight="1" x14ac:dyDescent="0.15">
      <c r="A34" s="61" t="s">
        <v>36</v>
      </c>
      <c r="B34" s="10">
        <v>4</v>
      </c>
      <c r="C34" s="10">
        <v>6</v>
      </c>
      <c r="D34" s="91">
        <f>(C34-B34)/B34*100</f>
        <v>50</v>
      </c>
      <c r="E34" s="9"/>
    </row>
    <row r="35" spans="1:5" s="34" customFormat="1" ht="12.75" customHeight="1" x14ac:dyDescent="0.15">
      <c r="A35" s="61" t="s">
        <v>37</v>
      </c>
      <c r="B35" s="10">
        <v>0</v>
      </c>
      <c r="C35" s="10">
        <v>0</v>
      </c>
      <c r="D35" s="42"/>
      <c r="E35" s="9"/>
    </row>
    <row r="36" spans="1:5" s="34" customFormat="1" ht="12.75" customHeight="1" x14ac:dyDescent="0.15">
      <c r="A36" s="61" t="s">
        <v>29</v>
      </c>
      <c r="B36" s="10">
        <v>0</v>
      </c>
      <c r="C36" s="10">
        <v>3</v>
      </c>
      <c r="D36" s="42"/>
      <c r="E36" s="9"/>
    </row>
    <row r="37" spans="1:5" s="34" customFormat="1" ht="12.75" customHeight="1" x14ac:dyDescent="0.15">
      <c r="A37" s="61" t="s">
        <v>38</v>
      </c>
      <c r="B37" s="10">
        <v>0</v>
      </c>
      <c r="C37" s="10">
        <v>0</v>
      </c>
      <c r="D37" s="42"/>
      <c r="E37" s="9"/>
    </row>
    <row r="38" spans="1:5" s="34" customFormat="1" ht="12.75" customHeight="1" x14ac:dyDescent="0.15">
      <c r="A38" s="62" t="s">
        <v>8</v>
      </c>
      <c r="B38" s="87">
        <v>10</v>
      </c>
      <c r="C38" s="87">
        <v>15</v>
      </c>
      <c r="D38" s="89">
        <f>(C38-B38)/B38*100</f>
        <v>50</v>
      </c>
      <c r="E38" s="75"/>
    </row>
    <row r="39" spans="1:5" s="34" customFormat="1" ht="12.75" customHeight="1" x14ac:dyDescent="0.15">
      <c r="A39" s="18"/>
      <c r="B39" s="94"/>
      <c r="C39" s="94"/>
      <c r="D39" s="89"/>
      <c r="E39" s="9"/>
    </row>
    <row r="40" spans="1:5" s="34" customFormat="1" ht="12.75" customHeight="1" x14ac:dyDescent="0.15">
      <c r="A40" s="80" t="s">
        <v>86</v>
      </c>
      <c r="B40" s="19">
        <v>3.0166666666666671</v>
      </c>
      <c r="C40" s="19">
        <v>3.7</v>
      </c>
      <c r="D40" s="42"/>
      <c r="E40" s="9"/>
    </row>
    <row r="41" spans="1:5" s="34" customFormat="1" ht="12.75" customHeight="1" x14ac:dyDescent="0.15">
      <c r="A41" s="80" t="s">
        <v>87</v>
      </c>
      <c r="B41" s="93">
        <v>2.7</v>
      </c>
      <c r="C41" s="93">
        <v>3.00068</v>
      </c>
      <c r="D41" s="42"/>
      <c r="E41" s="9"/>
    </row>
    <row r="42" spans="1:5" s="34" customFormat="1" ht="12.75" customHeight="1" x14ac:dyDescent="0.15">
      <c r="A42" s="130" t="s">
        <v>16</v>
      </c>
      <c r="B42" s="131"/>
      <c r="C42" s="131"/>
      <c r="D42" s="131"/>
      <c r="E42" s="9"/>
    </row>
    <row r="43" spans="1:5" s="34" customFormat="1" ht="12.75" customHeight="1" x14ac:dyDescent="0.15">
      <c r="A43" s="27" t="s">
        <v>85</v>
      </c>
      <c r="B43" s="115"/>
      <c r="C43" s="115"/>
      <c r="D43" s="115"/>
      <c r="E43" s="9"/>
    </row>
    <row r="44" spans="1:5" s="34" customFormat="1" ht="12.75" customHeight="1" x14ac:dyDescent="0.15">
      <c r="A44" s="63" t="s">
        <v>47</v>
      </c>
      <c r="B44" s="46">
        <v>70</v>
      </c>
      <c r="C44" s="46">
        <f>C9/C$11*100</f>
        <v>71.428571428571431</v>
      </c>
      <c r="D44" s="51"/>
      <c r="E44" s="9"/>
    </row>
    <row r="45" spans="1:5" s="34" customFormat="1" ht="12.75" customHeight="1" x14ac:dyDescent="0.15">
      <c r="A45" s="63" t="s">
        <v>48</v>
      </c>
      <c r="B45" s="46">
        <v>30</v>
      </c>
      <c r="C45" s="46">
        <f>C10/C$11*100</f>
        <v>28.571428571428569</v>
      </c>
      <c r="D45" s="51"/>
      <c r="E45" s="9"/>
    </row>
    <row r="46" spans="1:5" s="34" customFormat="1" ht="12.75" customHeight="1" x14ac:dyDescent="0.15">
      <c r="A46" s="104" t="s">
        <v>55</v>
      </c>
      <c r="B46" s="77">
        <v>100</v>
      </c>
      <c r="C46" s="77">
        <f>C11/C$11*100</f>
        <v>100</v>
      </c>
      <c r="D46" s="51"/>
      <c r="E46" s="9"/>
    </row>
    <row r="47" spans="1:5" s="34" customFormat="1" ht="12.75" customHeight="1" x14ac:dyDescent="0.15">
      <c r="A47" s="87"/>
      <c r="B47" s="39"/>
      <c r="C47" s="39"/>
      <c r="D47" s="50"/>
      <c r="E47" s="9"/>
    </row>
    <row r="48" spans="1:5" s="34" customFormat="1" ht="12.75" customHeight="1" x14ac:dyDescent="0.15">
      <c r="A48" s="27" t="s">
        <v>162</v>
      </c>
      <c r="B48" s="41"/>
      <c r="C48" s="41"/>
      <c r="D48" s="48"/>
      <c r="E48" s="9"/>
    </row>
    <row r="49" spans="1:5" s="34" customFormat="1" ht="12.75" customHeight="1" x14ac:dyDescent="0.15">
      <c r="A49" s="57" t="s">
        <v>156</v>
      </c>
      <c r="B49" s="91">
        <v>0</v>
      </c>
      <c r="C49" s="91">
        <f>C14/C$21*100</f>
        <v>0</v>
      </c>
      <c r="D49" s="51"/>
      <c r="E49" s="9"/>
    </row>
    <row r="50" spans="1:5" s="34" customFormat="1" ht="12.75" customHeight="1" x14ac:dyDescent="0.15">
      <c r="A50" s="57" t="s">
        <v>157</v>
      </c>
      <c r="B50" s="91">
        <v>0</v>
      </c>
      <c r="C50" s="91">
        <f t="shared" ref="C50:C56" si="0">C15/C$21*100</f>
        <v>0</v>
      </c>
      <c r="D50" s="51"/>
      <c r="E50" s="9"/>
    </row>
    <row r="51" spans="1:5" s="34" customFormat="1" ht="12.75" customHeight="1" x14ac:dyDescent="0.15">
      <c r="A51" s="80" t="s">
        <v>158</v>
      </c>
      <c r="B51" s="91">
        <v>0</v>
      </c>
      <c r="C51" s="91">
        <f t="shared" si="0"/>
        <v>0</v>
      </c>
      <c r="D51" s="51"/>
      <c r="E51" s="9"/>
    </row>
    <row r="52" spans="1:5" s="34" customFormat="1" ht="12.75" customHeight="1" x14ac:dyDescent="0.15">
      <c r="A52" s="80" t="s">
        <v>159</v>
      </c>
      <c r="B52" s="91">
        <v>40</v>
      </c>
      <c r="C52" s="91">
        <f t="shared" si="0"/>
        <v>33.333333333333329</v>
      </c>
      <c r="D52" s="51"/>
      <c r="E52" s="9"/>
    </row>
    <row r="53" spans="1:5" s="34" customFormat="1" ht="12.75" customHeight="1" x14ac:dyDescent="0.15">
      <c r="A53" s="80" t="s">
        <v>160</v>
      </c>
      <c r="B53" s="91">
        <v>30</v>
      </c>
      <c r="C53" s="91">
        <f t="shared" si="0"/>
        <v>20</v>
      </c>
      <c r="D53" s="51"/>
      <c r="E53" s="9"/>
    </row>
    <row r="54" spans="1:5" s="34" customFormat="1" ht="12.75" customHeight="1" x14ac:dyDescent="0.15">
      <c r="A54" s="80" t="s">
        <v>161</v>
      </c>
      <c r="B54" s="91">
        <v>0</v>
      </c>
      <c r="C54" s="91">
        <f t="shared" si="0"/>
        <v>26.666666666666668</v>
      </c>
      <c r="D54" s="51"/>
      <c r="E54" s="9"/>
    </row>
    <row r="55" spans="1:5" s="34" customFormat="1" ht="12.75" customHeight="1" x14ac:dyDescent="0.15">
      <c r="A55" s="80" t="s">
        <v>54</v>
      </c>
      <c r="B55" s="91">
        <v>30</v>
      </c>
      <c r="C55" s="91">
        <f t="shared" si="0"/>
        <v>20</v>
      </c>
      <c r="D55" s="51"/>
      <c r="E55" s="9"/>
    </row>
    <row r="56" spans="1:5" s="34" customFormat="1" ht="12.75" customHeight="1" x14ac:dyDescent="0.15">
      <c r="A56" s="59" t="s">
        <v>8</v>
      </c>
      <c r="B56" s="89">
        <v>100</v>
      </c>
      <c r="C56" s="89">
        <f t="shared" si="0"/>
        <v>100</v>
      </c>
      <c r="D56" s="51"/>
      <c r="E56" s="9"/>
    </row>
    <row r="57" spans="1:5" s="34" customFormat="1" ht="12.75" customHeight="1" x14ac:dyDescent="0.15">
      <c r="A57" s="86"/>
      <c r="B57" s="41"/>
      <c r="C57" s="41"/>
      <c r="D57" s="48"/>
      <c r="E57" s="9"/>
    </row>
    <row r="58" spans="1:5" s="34" customFormat="1" ht="12.75" customHeight="1" x14ac:dyDescent="0.15">
      <c r="A58" s="27" t="s">
        <v>43</v>
      </c>
      <c r="B58" s="41"/>
      <c r="C58" s="41"/>
      <c r="D58" s="48"/>
      <c r="E58" s="9"/>
    </row>
    <row r="59" spans="1:5" s="34" customFormat="1" ht="11" x14ac:dyDescent="0.15">
      <c r="A59" s="64" t="s">
        <v>42</v>
      </c>
      <c r="B59" s="91">
        <v>0</v>
      </c>
      <c r="C59" s="91">
        <v>0</v>
      </c>
      <c r="D59" s="51"/>
      <c r="E59" s="9"/>
    </row>
    <row r="60" spans="1:5" s="34" customFormat="1" ht="12.75" customHeight="1" x14ac:dyDescent="0.15">
      <c r="A60" s="64" t="s">
        <v>17</v>
      </c>
      <c r="B60" s="91">
        <v>100</v>
      </c>
      <c r="C60" s="91">
        <v>100</v>
      </c>
      <c r="D60" s="51"/>
      <c r="E60" s="9"/>
    </row>
    <row r="61" spans="1:5" s="34" customFormat="1" ht="12.75" customHeight="1" x14ac:dyDescent="0.15">
      <c r="A61" s="60" t="s">
        <v>55</v>
      </c>
      <c r="B61" s="89">
        <v>100</v>
      </c>
      <c r="C61" s="89">
        <v>100</v>
      </c>
      <c r="D61" s="51"/>
      <c r="E61" s="9"/>
    </row>
    <row r="62" spans="1:5" s="34" customFormat="1" ht="12.75" customHeight="1" x14ac:dyDescent="0.15">
      <c r="A62" s="87"/>
      <c r="B62" s="41"/>
      <c r="C62" s="41"/>
      <c r="D62" s="50"/>
      <c r="E62" s="9"/>
    </row>
    <row r="63" spans="1:5" s="34" customFormat="1" ht="12.75" customHeight="1" x14ac:dyDescent="0.15">
      <c r="A63" s="20" t="s">
        <v>49</v>
      </c>
      <c r="B63" s="41"/>
      <c r="C63" s="41"/>
      <c r="D63" s="48"/>
      <c r="E63" s="9"/>
    </row>
    <row r="64" spans="1:5" s="34" customFormat="1" ht="12.75" customHeight="1" x14ac:dyDescent="0.15">
      <c r="A64" s="61" t="s">
        <v>53</v>
      </c>
      <c r="B64" s="91">
        <v>30</v>
      </c>
      <c r="C64" s="91">
        <f t="shared" ref="C64:C70" si="1">C32/C$38*100</f>
        <v>20</v>
      </c>
      <c r="D64" s="51"/>
      <c r="E64" s="9"/>
    </row>
    <row r="65" spans="1:5" s="34" customFormat="1" ht="12.75" customHeight="1" x14ac:dyDescent="0.15">
      <c r="A65" s="61" t="s">
        <v>35</v>
      </c>
      <c r="B65" s="91">
        <v>30</v>
      </c>
      <c r="C65" s="91">
        <f t="shared" si="1"/>
        <v>20</v>
      </c>
      <c r="D65" s="51"/>
      <c r="E65" s="9"/>
    </row>
    <row r="66" spans="1:5" s="34" customFormat="1" ht="12.75" customHeight="1" x14ac:dyDescent="0.15">
      <c r="A66" s="61" t="s">
        <v>36</v>
      </c>
      <c r="B66" s="91">
        <v>40</v>
      </c>
      <c r="C66" s="91">
        <f t="shared" si="1"/>
        <v>40</v>
      </c>
      <c r="D66" s="51"/>
      <c r="E66" s="9"/>
    </row>
    <row r="67" spans="1:5" s="34" customFormat="1" ht="12.75" customHeight="1" x14ac:dyDescent="0.15">
      <c r="A67" s="61" t="s">
        <v>37</v>
      </c>
      <c r="B67" s="91">
        <v>0</v>
      </c>
      <c r="C67" s="91">
        <f t="shared" si="1"/>
        <v>0</v>
      </c>
      <c r="D67" s="51"/>
      <c r="E67" s="9"/>
    </row>
    <row r="68" spans="1:5" s="34" customFormat="1" ht="12.75" customHeight="1" x14ac:dyDescent="0.15">
      <c r="A68" s="61" t="s">
        <v>29</v>
      </c>
      <c r="B68" s="91">
        <v>0</v>
      </c>
      <c r="C68" s="91">
        <f t="shared" si="1"/>
        <v>20</v>
      </c>
      <c r="D68" s="51"/>
      <c r="E68" s="9"/>
    </row>
    <row r="69" spans="1:5" s="34" customFormat="1" ht="12.75" customHeight="1" x14ac:dyDescent="0.15">
      <c r="A69" s="61" t="s">
        <v>38</v>
      </c>
      <c r="B69" s="91">
        <v>0</v>
      </c>
      <c r="C69" s="91">
        <f t="shared" si="1"/>
        <v>0</v>
      </c>
      <c r="D69" s="51"/>
      <c r="E69" s="9"/>
    </row>
    <row r="70" spans="1:5" s="34" customFormat="1" ht="12.75" customHeight="1" x14ac:dyDescent="0.15">
      <c r="A70" s="62" t="s">
        <v>8</v>
      </c>
      <c r="B70" s="89">
        <v>100</v>
      </c>
      <c r="C70" s="89">
        <f t="shared" si="1"/>
        <v>100</v>
      </c>
      <c r="D70" s="51"/>
      <c r="E70" s="9"/>
    </row>
    <row r="71" spans="1:5" ht="12.75" customHeight="1" x14ac:dyDescent="0.15">
      <c r="A71" s="18"/>
      <c r="B71" s="50"/>
      <c r="C71" s="50"/>
      <c r="D71" s="51"/>
    </row>
    <row r="72" spans="1:5" ht="12.75" customHeight="1" x14ac:dyDescent="0.15">
      <c r="A72" s="18"/>
      <c r="B72" s="50"/>
      <c r="C72" s="50"/>
      <c r="D72" s="51"/>
    </row>
    <row r="73" spans="1:5" ht="12.75" customHeight="1" x14ac:dyDescent="0.15">
      <c r="A73" s="113" t="s">
        <v>72</v>
      </c>
      <c r="B73" s="9"/>
      <c r="C73" s="9"/>
      <c r="D73" s="9"/>
    </row>
  </sheetData>
  <sheetProtection sheet="1"/>
  <mergeCells count="4">
    <mergeCell ref="B6:C6"/>
    <mergeCell ref="A42:D42"/>
    <mergeCell ref="A4:D4"/>
    <mergeCell ref="A1:E1"/>
  </mergeCells>
  <hyperlinks>
    <hyperlink ref="A73" r:id="rId1" display="© Commonwealth of Australia 2014" xr:uid="{CB0D7056-79A8-7548-B249-A221710BB47C}"/>
  </hyperlinks>
  <pageMargins left="0.23622047244094491" right="0.23622047244094491" top="0.74803149606299213" bottom="0.74803149606299213" header="0.31496062992125984" footer="0.31496062992125984"/>
  <pageSetup paperSize="9" fitToHeight="0" orientation="portrait"/>
  <headerFooter>
    <oddHeader>&amp;C&amp;A</oddHeader>
    <oddFooter>&amp;CPage: &amp;P</oddFooter>
  </headerFooter>
  <rowBreaks count="1" manualBreakCount="1">
    <brk id="41" max="6" man="1"/>
  </rowBreaks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5ABF4-F5A3-0140-BC2B-2F542755B4FC}">
  <sheetPr codeName="Sheet18">
    <pageSetUpPr fitToPage="1"/>
  </sheetPr>
  <dimension ref="A1:H31"/>
  <sheetViews>
    <sheetView zoomScaleNormal="100" workbookViewId="0">
      <pane ySplit="6" topLeftCell="A7" activePane="bottomLeft" state="frozen"/>
      <selection pane="bottomLeft" sqref="A1:D1"/>
    </sheetView>
  </sheetViews>
  <sheetFormatPr baseColWidth="10" defaultColWidth="11.5" defaultRowHeight="13" x14ac:dyDescent="0.15"/>
  <cols>
    <col min="1" max="1" width="41.5" customWidth="1"/>
    <col min="4" max="4" width="14.5" customWidth="1"/>
    <col min="5" max="16384" width="11.5" style="98"/>
  </cols>
  <sheetData>
    <row r="1" spans="1:8" s="95" customFormat="1" ht="60" customHeight="1" x14ac:dyDescent="0.15">
      <c r="A1" s="128" t="s">
        <v>0</v>
      </c>
      <c r="B1" s="129"/>
      <c r="C1" s="129"/>
      <c r="D1" s="129"/>
      <c r="F1" s="96"/>
      <c r="H1" s="97"/>
    </row>
    <row r="2" spans="1:8" ht="22.75" customHeight="1" x14ac:dyDescent="0.2">
      <c r="A2" s="1" t="s">
        <v>59</v>
      </c>
    </row>
    <row r="3" spans="1:8" ht="12.75" customHeight="1" x14ac:dyDescent="0.15">
      <c r="A3" s="2" t="s">
        <v>121</v>
      </c>
    </row>
    <row r="4" spans="1:8" ht="37.5" customHeight="1" x14ac:dyDescent="0.15">
      <c r="A4" s="134" t="s">
        <v>114</v>
      </c>
      <c r="B4" s="135"/>
      <c r="C4" s="135"/>
    </row>
    <row r="5" spans="1:8" ht="14.25" customHeight="1" x14ac:dyDescent="0.15">
      <c r="A5" s="5"/>
    </row>
    <row r="6" spans="1:8" ht="14.25" customHeight="1" x14ac:dyDescent="0.15">
      <c r="A6" s="114" t="s">
        <v>93</v>
      </c>
      <c r="B6" s="7" t="s">
        <v>18</v>
      </c>
    </row>
    <row r="7" spans="1:8" ht="12.75" customHeight="1" x14ac:dyDescent="0.15">
      <c r="A7" s="132" t="s">
        <v>9</v>
      </c>
      <c r="B7" s="132"/>
    </row>
    <row r="8" spans="1:8" ht="12.75" customHeight="1" x14ac:dyDescent="0.15">
      <c r="A8" s="117" t="s">
        <v>164</v>
      </c>
      <c r="B8" s="10">
        <v>6</v>
      </c>
    </row>
    <row r="9" spans="1:8" ht="12.75" customHeight="1" x14ac:dyDescent="0.15">
      <c r="A9" s="117" t="s">
        <v>131</v>
      </c>
      <c r="B9" s="10">
        <v>9</v>
      </c>
    </row>
    <row r="10" spans="1:8" ht="12.75" customHeight="1" x14ac:dyDescent="0.15">
      <c r="A10" s="117" t="s">
        <v>137</v>
      </c>
      <c r="B10" s="10">
        <v>3</v>
      </c>
    </row>
    <row r="11" spans="1:8" ht="12.75" customHeight="1" x14ac:dyDescent="0.15">
      <c r="A11" s="11" t="s">
        <v>127</v>
      </c>
      <c r="B11" s="11">
        <v>61</v>
      </c>
    </row>
    <row r="12" spans="1:8" ht="12.75" customHeight="1" x14ac:dyDescent="0.15">
      <c r="A12" s="11" t="s">
        <v>128</v>
      </c>
      <c r="B12" s="11">
        <v>6</v>
      </c>
    </row>
    <row r="13" spans="1:8" ht="12.75" customHeight="1" x14ac:dyDescent="0.15">
      <c r="A13" s="11" t="s">
        <v>129</v>
      </c>
      <c r="B13" s="11">
        <v>18</v>
      </c>
    </row>
    <row r="14" spans="1:8" ht="12.75" customHeight="1" x14ac:dyDescent="0.15">
      <c r="A14" s="11" t="s">
        <v>130</v>
      </c>
      <c r="B14" s="11">
        <v>8</v>
      </c>
    </row>
    <row r="15" spans="1:8" ht="12.75" customHeight="1" x14ac:dyDescent="0.15">
      <c r="A15" s="133" t="s">
        <v>10</v>
      </c>
      <c r="B15" s="133"/>
    </row>
    <row r="16" spans="1:8" ht="12.75" customHeight="1" x14ac:dyDescent="0.15">
      <c r="A16" s="117" t="s">
        <v>131</v>
      </c>
      <c r="B16" s="10">
        <v>42</v>
      </c>
      <c r="C16" s="74"/>
    </row>
    <row r="17" spans="1:3" ht="12.75" customHeight="1" x14ac:dyDescent="0.15">
      <c r="A17" s="10" t="s">
        <v>127</v>
      </c>
      <c r="B17" s="10">
        <v>28</v>
      </c>
      <c r="C17" s="74"/>
    </row>
    <row r="18" spans="1:3" ht="12.75" customHeight="1" x14ac:dyDescent="0.15">
      <c r="A18" s="133" t="s">
        <v>11</v>
      </c>
      <c r="B18" s="133"/>
    </row>
    <row r="19" spans="1:3" ht="12.75" customHeight="1" x14ac:dyDescent="0.15">
      <c r="A19" s="118" t="s">
        <v>132</v>
      </c>
      <c r="B19" s="16">
        <v>97</v>
      </c>
    </row>
    <row r="20" spans="1:3" ht="12.75" customHeight="1" x14ac:dyDescent="0.15">
      <c r="A20" s="118" t="s">
        <v>133</v>
      </c>
      <c r="B20" s="16">
        <v>52</v>
      </c>
    </row>
    <row r="21" spans="1:3" ht="12.75" customHeight="1" x14ac:dyDescent="0.15">
      <c r="A21" s="11" t="s">
        <v>129</v>
      </c>
      <c r="B21" s="16">
        <v>4</v>
      </c>
    </row>
    <row r="22" spans="1:3" ht="12.75" customHeight="1" x14ac:dyDescent="0.15">
      <c r="A22" s="11" t="s">
        <v>134</v>
      </c>
      <c r="B22" s="16">
        <v>3</v>
      </c>
    </row>
    <row r="23" spans="1:3" ht="12.75" customHeight="1" x14ac:dyDescent="0.15">
      <c r="A23" s="133" t="s">
        <v>50</v>
      </c>
      <c r="B23" s="133"/>
    </row>
    <row r="24" spans="1:3" x14ac:dyDescent="0.15">
      <c r="A24" s="109" t="s">
        <v>135</v>
      </c>
      <c r="B24" s="72">
        <v>3</v>
      </c>
    </row>
    <row r="25" spans="1:3" ht="12.75" customHeight="1" x14ac:dyDescent="0.15">
      <c r="A25" s="110" t="s">
        <v>127</v>
      </c>
      <c r="B25" s="72">
        <v>5</v>
      </c>
    </row>
    <row r="26" spans="1:3" ht="12.75" customHeight="1" x14ac:dyDescent="0.15">
      <c r="A26" s="108" t="s">
        <v>129</v>
      </c>
      <c r="B26" s="72">
        <v>4</v>
      </c>
    </row>
    <row r="27" spans="1:3" ht="12.75" customHeight="1" x14ac:dyDescent="0.15">
      <c r="A27" s="107" t="s">
        <v>136</v>
      </c>
      <c r="B27" s="72">
        <v>3</v>
      </c>
    </row>
    <row r="28" spans="1:3" ht="12.75" customHeight="1" x14ac:dyDescent="0.15">
      <c r="A28" s="108" t="s">
        <v>130</v>
      </c>
      <c r="B28" s="72">
        <v>4</v>
      </c>
    </row>
    <row r="29" spans="1:3" ht="12.75" customHeight="1" x14ac:dyDescent="0.15">
      <c r="A29" s="108"/>
      <c r="B29" s="72"/>
    </row>
    <row r="30" spans="1:3" ht="12.75" customHeight="1" x14ac:dyDescent="0.15">
      <c r="A30" s="28"/>
      <c r="B30" s="29"/>
    </row>
    <row r="31" spans="1:3" ht="12.75" customHeight="1" x14ac:dyDescent="0.15">
      <c r="A31" s="113" t="s">
        <v>72</v>
      </c>
      <c r="B31" s="9"/>
    </row>
  </sheetData>
  <sheetProtection sheet="1"/>
  <mergeCells count="6">
    <mergeCell ref="A7:B7"/>
    <mergeCell ref="A15:B15"/>
    <mergeCell ref="A18:B18"/>
    <mergeCell ref="A23:B23"/>
    <mergeCell ref="A4:C4"/>
    <mergeCell ref="A1:D1"/>
  </mergeCells>
  <hyperlinks>
    <hyperlink ref="A31" r:id="rId1" display="© Commonwealth of Australia 2014" xr:uid="{7337587A-4AC9-E445-AEDD-5E485038942C}"/>
  </hyperlinks>
  <pageMargins left="0.7" right="0.7" top="0.75" bottom="0.75" header="0.3" footer="0.3"/>
  <pageSetup paperSize="9" fitToWidth="0" orientation="landscape"/>
  <headerFooter>
    <oddHeader>&amp;C&amp;A</oddHeader>
    <oddFooter>&amp;CPage: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2744E-0D52-364C-8BD6-6D3341C3441A}">
  <sheetPr codeName="Sheet2">
    <pageSetUpPr fitToPage="1"/>
  </sheetPr>
  <dimension ref="A1:I79"/>
  <sheetViews>
    <sheetView zoomScaleNormal="100" workbookViewId="0">
      <pane ySplit="6" topLeftCell="A7" activePane="bottomLeft" state="frozen"/>
      <selection pane="bottomLeft" sqref="A1:I1"/>
    </sheetView>
  </sheetViews>
  <sheetFormatPr baseColWidth="10" defaultColWidth="11.5" defaultRowHeight="13" x14ac:dyDescent="0.15"/>
  <cols>
    <col min="1" max="1" width="31.33203125" customWidth="1"/>
    <col min="8" max="8" width="11.5" customWidth="1"/>
    <col min="10" max="16384" width="11.5" style="98"/>
  </cols>
  <sheetData>
    <row r="1" spans="1:9" s="95" customFormat="1" ht="60" customHeight="1" x14ac:dyDescent="0.15">
      <c r="A1" s="128" t="s">
        <v>0</v>
      </c>
      <c r="B1" s="129"/>
      <c r="C1" s="129"/>
      <c r="D1" s="129"/>
      <c r="E1" s="129"/>
      <c r="F1" s="129"/>
      <c r="G1" s="129"/>
      <c r="H1" s="129"/>
      <c r="I1" s="129"/>
    </row>
    <row r="2" spans="1:9" ht="22.75" customHeight="1" x14ac:dyDescent="0.2">
      <c r="A2" s="1" t="s">
        <v>59</v>
      </c>
    </row>
    <row r="3" spans="1:9" x14ac:dyDescent="0.15">
      <c r="A3" s="2" t="s">
        <v>121</v>
      </c>
    </row>
    <row r="4" spans="1:9" ht="23.75" customHeight="1" x14ac:dyDescent="0.15">
      <c r="A4" s="5" t="s">
        <v>101</v>
      </c>
    </row>
    <row r="5" spans="1:9" ht="12.75" customHeight="1" x14ac:dyDescent="0.15">
      <c r="A5" s="5"/>
    </row>
    <row r="6" spans="1:9" ht="12.75" customHeight="1" x14ac:dyDescent="0.15">
      <c r="A6" s="4" t="s">
        <v>92</v>
      </c>
      <c r="B6" s="88" t="s">
        <v>97</v>
      </c>
      <c r="C6" s="88" t="s">
        <v>98</v>
      </c>
      <c r="D6" s="88" t="s">
        <v>99</v>
      </c>
      <c r="E6" s="88" t="s">
        <v>100</v>
      </c>
      <c r="F6" s="88" t="s">
        <v>115</v>
      </c>
      <c r="G6" s="88" t="s">
        <v>116</v>
      </c>
      <c r="H6" s="88" t="s">
        <v>117</v>
      </c>
    </row>
    <row r="7" spans="1:9" ht="12.75" customHeight="1" x14ac:dyDescent="0.15">
      <c r="A7" s="130" t="s">
        <v>15</v>
      </c>
      <c r="B7" s="131"/>
      <c r="C7" s="131"/>
      <c r="D7" s="131"/>
      <c r="E7" s="131"/>
      <c r="F7" s="131"/>
      <c r="G7" s="131"/>
      <c r="H7" s="131"/>
    </row>
    <row r="8" spans="1:9" ht="12.75" customHeight="1" x14ac:dyDescent="0.15">
      <c r="A8" s="27" t="s">
        <v>85</v>
      </c>
      <c r="B8" s="88"/>
      <c r="C8" s="88"/>
      <c r="D8" s="88"/>
      <c r="E8" s="88"/>
      <c r="F8" s="88"/>
      <c r="G8" s="88"/>
      <c r="H8" s="26"/>
    </row>
    <row r="9" spans="1:9" s="34" customFormat="1" ht="12.75" customHeight="1" x14ac:dyDescent="0.15">
      <c r="A9" s="63" t="s">
        <v>47</v>
      </c>
      <c r="B9" s="10">
        <v>526</v>
      </c>
      <c r="C9" s="10">
        <v>120</v>
      </c>
      <c r="D9" s="10">
        <v>26</v>
      </c>
      <c r="E9" s="10">
        <v>98</v>
      </c>
      <c r="F9" s="10">
        <v>6</v>
      </c>
      <c r="G9" s="10">
        <v>11</v>
      </c>
      <c r="H9" s="10">
        <v>5</v>
      </c>
      <c r="I9" s="9"/>
    </row>
    <row r="10" spans="1:9" s="34" customFormat="1" ht="12.75" customHeight="1" x14ac:dyDescent="0.15">
      <c r="A10" s="63" t="s">
        <v>48</v>
      </c>
      <c r="B10" s="10">
        <v>71</v>
      </c>
      <c r="C10" s="10">
        <v>24</v>
      </c>
      <c r="D10" s="10">
        <v>6</v>
      </c>
      <c r="E10" s="10">
        <v>21</v>
      </c>
      <c r="F10" s="10">
        <v>3</v>
      </c>
      <c r="G10" s="10">
        <v>3</v>
      </c>
      <c r="H10" s="10">
        <v>0</v>
      </c>
      <c r="I10" s="9"/>
    </row>
    <row r="11" spans="1:9" s="34" customFormat="1" ht="12.75" customHeight="1" x14ac:dyDescent="0.15">
      <c r="A11" s="104" t="s">
        <v>55</v>
      </c>
      <c r="B11" s="83">
        <v>597</v>
      </c>
      <c r="C11" s="83">
        <v>144</v>
      </c>
      <c r="D11" s="83">
        <v>32</v>
      </c>
      <c r="E11" s="83">
        <v>119</v>
      </c>
      <c r="F11" s="83">
        <v>9</v>
      </c>
      <c r="G11" s="83">
        <v>14</v>
      </c>
      <c r="H11" s="83">
        <v>5</v>
      </c>
      <c r="I11" s="9"/>
    </row>
    <row r="12" spans="1:9" s="34" customFormat="1" ht="12.75" customHeight="1" x14ac:dyDescent="0.15">
      <c r="A12" s="87"/>
      <c r="B12" s="83"/>
      <c r="C12" s="83"/>
      <c r="D12" s="83"/>
      <c r="E12" s="83"/>
      <c r="F12" s="83"/>
      <c r="G12" s="83"/>
      <c r="H12" s="83"/>
      <c r="I12" s="9"/>
    </row>
    <row r="13" spans="1:9" s="34" customFormat="1" ht="12.75" customHeight="1" x14ac:dyDescent="0.15">
      <c r="A13" s="27" t="s">
        <v>162</v>
      </c>
      <c r="B13" s="10"/>
      <c r="C13" s="10"/>
      <c r="D13" s="10"/>
      <c r="E13" s="10"/>
      <c r="F13" s="10"/>
      <c r="G13" s="10"/>
      <c r="H13" s="10"/>
      <c r="I13" s="9"/>
    </row>
    <row r="14" spans="1:9" s="34" customFormat="1" ht="12.75" customHeight="1" x14ac:dyDescent="0.15">
      <c r="A14" s="57" t="s">
        <v>156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5" t="s">
        <v>118</v>
      </c>
      <c r="I14" s="9"/>
    </row>
    <row r="15" spans="1:9" s="34" customFormat="1" ht="12.75" customHeight="1" x14ac:dyDescent="0.15">
      <c r="A15" s="57" t="s">
        <v>157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5" t="s">
        <v>118</v>
      </c>
      <c r="I15" s="9"/>
    </row>
    <row r="16" spans="1:9" s="34" customFormat="1" ht="12.75" customHeight="1" x14ac:dyDescent="0.15">
      <c r="A16" s="80" t="s">
        <v>158</v>
      </c>
      <c r="B16" s="39">
        <v>103</v>
      </c>
      <c r="C16" s="37">
        <v>31</v>
      </c>
      <c r="D16" s="9">
        <v>5</v>
      </c>
      <c r="E16" s="9">
        <v>16</v>
      </c>
      <c r="F16" s="10">
        <v>0</v>
      </c>
      <c r="G16" s="9">
        <v>3</v>
      </c>
      <c r="H16" s="15" t="s">
        <v>118</v>
      </c>
      <c r="I16" s="9"/>
    </row>
    <row r="17" spans="1:9" s="34" customFormat="1" ht="12.75" customHeight="1" x14ac:dyDescent="0.15">
      <c r="A17" s="80" t="s">
        <v>159</v>
      </c>
      <c r="B17" s="39">
        <v>159</v>
      </c>
      <c r="C17" s="37">
        <v>44</v>
      </c>
      <c r="D17" s="9">
        <v>10</v>
      </c>
      <c r="E17" s="9">
        <v>32</v>
      </c>
      <c r="F17" s="9">
        <v>3</v>
      </c>
      <c r="G17" s="9">
        <v>3</v>
      </c>
      <c r="H17" s="15" t="s">
        <v>118</v>
      </c>
      <c r="I17" s="9"/>
    </row>
    <row r="18" spans="1:9" s="34" customFormat="1" ht="12.75" customHeight="1" x14ac:dyDescent="0.15">
      <c r="A18" s="80" t="s">
        <v>160</v>
      </c>
      <c r="B18" s="39">
        <v>162</v>
      </c>
      <c r="C18" s="37">
        <v>39</v>
      </c>
      <c r="D18" s="9">
        <v>9</v>
      </c>
      <c r="E18" s="9">
        <v>34</v>
      </c>
      <c r="F18" s="9">
        <v>3</v>
      </c>
      <c r="G18" s="9">
        <v>6</v>
      </c>
      <c r="H18" s="15" t="s">
        <v>118</v>
      </c>
      <c r="I18" s="9"/>
    </row>
    <row r="19" spans="1:9" s="34" customFormat="1" ht="12.75" customHeight="1" x14ac:dyDescent="0.15">
      <c r="A19" s="58" t="s">
        <v>119</v>
      </c>
      <c r="B19" s="39">
        <v>172</v>
      </c>
      <c r="C19" s="39">
        <v>29</v>
      </c>
      <c r="D19" s="39">
        <v>8</v>
      </c>
      <c r="E19" s="39">
        <v>37</v>
      </c>
      <c r="F19" s="39">
        <v>3</v>
      </c>
      <c r="G19" s="13">
        <v>3</v>
      </c>
      <c r="H19" s="15" t="s">
        <v>118</v>
      </c>
      <c r="I19" s="9"/>
    </row>
    <row r="20" spans="1:9" s="34" customFormat="1" ht="12.75" customHeight="1" x14ac:dyDescent="0.15">
      <c r="A20" s="65" t="s">
        <v>8</v>
      </c>
      <c r="B20" s="83">
        <v>596</v>
      </c>
      <c r="C20" s="83">
        <v>143</v>
      </c>
      <c r="D20" s="83">
        <v>32</v>
      </c>
      <c r="E20" s="83">
        <v>119</v>
      </c>
      <c r="F20" s="83">
        <v>9</v>
      </c>
      <c r="G20" s="83">
        <v>15</v>
      </c>
      <c r="H20" s="83">
        <v>5</v>
      </c>
      <c r="I20" s="9"/>
    </row>
    <row r="21" spans="1:9" s="34" customFormat="1" ht="12.75" customHeight="1" x14ac:dyDescent="0.15">
      <c r="A21" s="86"/>
      <c r="B21" s="81"/>
      <c r="C21" s="81"/>
      <c r="D21" s="81"/>
      <c r="E21" s="81"/>
      <c r="F21" s="81"/>
      <c r="G21" s="81"/>
      <c r="H21" s="81"/>
      <c r="I21" s="9"/>
    </row>
    <row r="22" spans="1:9" s="34" customFormat="1" ht="12.75" customHeight="1" x14ac:dyDescent="0.15">
      <c r="A22" s="80" t="s">
        <v>56</v>
      </c>
      <c r="B22" s="17">
        <v>42.644599999999997</v>
      </c>
      <c r="C22" s="17">
        <v>40.2986</v>
      </c>
      <c r="D22" s="17">
        <v>41.989600000000003</v>
      </c>
      <c r="E22" s="17">
        <v>44.090600000000002</v>
      </c>
      <c r="F22" s="17">
        <v>43.783999999999999</v>
      </c>
      <c r="G22" s="17">
        <v>42.555700000000002</v>
      </c>
      <c r="H22" s="17">
        <v>47.6173</v>
      </c>
      <c r="I22" s="9"/>
    </row>
    <row r="23" spans="1:9" s="34" customFormat="1" ht="12.75" customHeight="1" x14ac:dyDescent="0.15">
      <c r="A23" s="80" t="s">
        <v>57</v>
      </c>
      <c r="B23" s="17">
        <v>41.558700000000002</v>
      </c>
      <c r="C23" s="17">
        <v>39.282200000000003</v>
      </c>
      <c r="D23" s="91">
        <v>41.146999999999998</v>
      </c>
      <c r="E23" s="91">
        <v>43.539700000000003</v>
      </c>
      <c r="F23" s="91">
        <v>41.241100000000003</v>
      </c>
      <c r="G23" s="17">
        <v>42.3675</v>
      </c>
      <c r="H23" s="91">
        <v>47.364400000000003</v>
      </c>
      <c r="I23" s="9"/>
    </row>
    <row r="24" spans="1:9" s="34" customFormat="1" ht="12.75" customHeight="1" x14ac:dyDescent="0.15">
      <c r="A24" s="86"/>
      <c r="B24" s="17"/>
      <c r="C24" s="17"/>
      <c r="D24" s="17"/>
      <c r="E24" s="17"/>
      <c r="F24" s="17"/>
      <c r="G24" s="17"/>
      <c r="H24" s="17"/>
      <c r="I24" s="9"/>
    </row>
    <row r="25" spans="1:9" s="34" customFormat="1" ht="12.75" customHeight="1" x14ac:dyDescent="0.15">
      <c r="A25" s="27" t="s">
        <v>43</v>
      </c>
      <c r="B25" s="10"/>
      <c r="C25" s="10"/>
      <c r="D25" s="10"/>
      <c r="E25" s="10"/>
      <c r="F25" s="10"/>
      <c r="G25" s="10"/>
      <c r="H25" s="10"/>
      <c r="I25" s="9"/>
    </row>
    <row r="26" spans="1:9" s="34" customFormat="1" ht="12.75" customHeight="1" x14ac:dyDescent="0.15">
      <c r="A26" s="66" t="s">
        <v>42</v>
      </c>
      <c r="B26" s="71">
        <v>30</v>
      </c>
      <c r="C26" s="71">
        <v>9</v>
      </c>
      <c r="D26" s="10">
        <v>0</v>
      </c>
      <c r="E26" s="71">
        <v>4</v>
      </c>
      <c r="F26" s="10">
        <v>0</v>
      </c>
      <c r="G26" s="10">
        <v>3</v>
      </c>
      <c r="H26" s="10">
        <v>0</v>
      </c>
      <c r="I26" s="9"/>
    </row>
    <row r="27" spans="1:9" s="34" customFormat="1" ht="12.75" customHeight="1" x14ac:dyDescent="0.15">
      <c r="A27" s="64" t="s">
        <v>17</v>
      </c>
      <c r="B27" s="10">
        <v>565</v>
      </c>
      <c r="C27" s="10">
        <v>135</v>
      </c>
      <c r="D27" s="10">
        <v>32</v>
      </c>
      <c r="E27" s="10">
        <v>115</v>
      </c>
      <c r="F27" s="10">
        <v>9</v>
      </c>
      <c r="G27" s="10">
        <v>11</v>
      </c>
      <c r="H27" s="10">
        <v>5</v>
      </c>
      <c r="I27" s="9"/>
    </row>
    <row r="28" spans="1:9" s="34" customFormat="1" ht="12.75" customHeight="1" x14ac:dyDescent="0.15">
      <c r="A28" s="60" t="s">
        <v>55</v>
      </c>
      <c r="B28" s="83">
        <v>597</v>
      </c>
      <c r="C28" s="83">
        <v>144</v>
      </c>
      <c r="D28" s="83">
        <v>32</v>
      </c>
      <c r="E28" s="83">
        <v>119</v>
      </c>
      <c r="F28" s="83">
        <v>9</v>
      </c>
      <c r="G28" s="83">
        <v>14</v>
      </c>
      <c r="H28" s="83">
        <v>5</v>
      </c>
      <c r="I28" s="9"/>
    </row>
    <row r="29" spans="1:9" s="34" customFormat="1" ht="12.75" customHeight="1" x14ac:dyDescent="0.15">
      <c r="A29" s="87"/>
      <c r="B29" s="84"/>
      <c r="C29" s="84"/>
      <c r="D29" s="84"/>
      <c r="E29" s="84"/>
      <c r="F29" s="84"/>
      <c r="G29" s="84"/>
      <c r="H29" s="84"/>
      <c r="I29" s="9"/>
    </row>
    <row r="30" spans="1:9" s="34" customFormat="1" ht="12.75" customHeight="1" x14ac:dyDescent="0.15">
      <c r="A30" s="27" t="s">
        <v>44</v>
      </c>
      <c r="B30" s="21"/>
      <c r="C30" s="21"/>
      <c r="D30" s="21"/>
      <c r="E30" s="21"/>
      <c r="F30" s="21"/>
      <c r="G30" s="21"/>
      <c r="H30" s="21"/>
      <c r="I30" s="9"/>
    </row>
    <row r="31" spans="1:9" s="34" customFormat="1" ht="12.75" customHeight="1" x14ac:dyDescent="0.15">
      <c r="A31" s="61" t="s">
        <v>14</v>
      </c>
      <c r="B31" s="11">
        <v>17</v>
      </c>
      <c r="C31" s="11">
        <v>19</v>
      </c>
      <c r="D31" s="15">
        <v>0</v>
      </c>
      <c r="E31" s="10">
        <v>9</v>
      </c>
      <c r="F31" s="15" t="s">
        <v>118</v>
      </c>
      <c r="G31" s="10">
        <v>0</v>
      </c>
      <c r="H31" s="15" t="s">
        <v>118</v>
      </c>
      <c r="I31" s="9"/>
    </row>
    <row r="32" spans="1:9" s="34" customFormat="1" ht="12.75" customHeight="1" x14ac:dyDescent="0.15">
      <c r="A32" s="61" t="s">
        <v>25</v>
      </c>
      <c r="B32" s="11">
        <v>29</v>
      </c>
      <c r="C32" s="11">
        <v>18</v>
      </c>
      <c r="D32" s="15">
        <v>0</v>
      </c>
      <c r="E32" s="10">
        <v>9</v>
      </c>
      <c r="F32" s="15" t="s">
        <v>118</v>
      </c>
      <c r="G32" s="10">
        <v>0</v>
      </c>
      <c r="H32" s="15" t="s">
        <v>118</v>
      </c>
      <c r="I32" s="9"/>
    </row>
    <row r="33" spans="1:9" s="34" customFormat="1" ht="12.75" customHeight="1" x14ac:dyDescent="0.15">
      <c r="A33" s="61" t="s">
        <v>26</v>
      </c>
      <c r="B33" s="11">
        <v>42</v>
      </c>
      <c r="C33" s="11">
        <v>12</v>
      </c>
      <c r="D33" s="15">
        <v>0</v>
      </c>
      <c r="E33" s="10">
        <v>4</v>
      </c>
      <c r="F33" s="15" t="s">
        <v>118</v>
      </c>
      <c r="G33" s="10">
        <v>0</v>
      </c>
      <c r="H33" s="15" t="s">
        <v>118</v>
      </c>
      <c r="I33" s="9"/>
    </row>
    <row r="34" spans="1:9" s="34" customFormat="1" ht="12.75" customHeight="1" x14ac:dyDescent="0.15">
      <c r="A34" s="61" t="s">
        <v>27</v>
      </c>
      <c r="B34" s="11">
        <v>42</v>
      </c>
      <c r="C34" s="11">
        <v>13</v>
      </c>
      <c r="D34" s="10">
        <v>3</v>
      </c>
      <c r="E34" s="10">
        <v>12</v>
      </c>
      <c r="F34" s="15" t="s">
        <v>118</v>
      </c>
      <c r="G34" s="10">
        <v>0</v>
      </c>
      <c r="H34" s="15" t="s">
        <v>118</v>
      </c>
      <c r="I34" s="9"/>
    </row>
    <row r="35" spans="1:9" s="34" customFormat="1" ht="12.75" customHeight="1" x14ac:dyDescent="0.15">
      <c r="A35" s="61" t="s">
        <v>28</v>
      </c>
      <c r="B35" s="11">
        <v>89</v>
      </c>
      <c r="C35" s="11">
        <v>28</v>
      </c>
      <c r="D35" s="10">
        <v>14</v>
      </c>
      <c r="E35" s="10">
        <v>11</v>
      </c>
      <c r="F35" s="15" t="s">
        <v>118</v>
      </c>
      <c r="G35" s="10">
        <v>5</v>
      </c>
      <c r="H35" s="15" t="s">
        <v>118</v>
      </c>
      <c r="I35" s="9"/>
    </row>
    <row r="36" spans="1:9" s="34" customFormat="1" ht="12.75" customHeight="1" x14ac:dyDescent="0.15">
      <c r="A36" s="61" t="s">
        <v>29</v>
      </c>
      <c r="B36" s="11">
        <v>217</v>
      </c>
      <c r="C36" s="11">
        <v>32</v>
      </c>
      <c r="D36" s="10">
        <v>8</v>
      </c>
      <c r="E36" s="10">
        <v>54</v>
      </c>
      <c r="F36" s="15" t="s">
        <v>118</v>
      </c>
      <c r="G36" s="10">
        <v>3</v>
      </c>
      <c r="H36" s="15" t="s">
        <v>118</v>
      </c>
      <c r="I36" s="9"/>
    </row>
    <row r="37" spans="1:9" s="34" customFormat="1" ht="12.75" customHeight="1" x14ac:dyDescent="0.15">
      <c r="A37" s="61" t="s">
        <v>30</v>
      </c>
      <c r="B37" s="11">
        <v>53</v>
      </c>
      <c r="C37" s="11">
        <v>14</v>
      </c>
      <c r="D37" s="10">
        <v>3</v>
      </c>
      <c r="E37" s="10">
        <v>7</v>
      </c>
      <c r="F37" s="15" t="s">
        <v>118</v>
      </c>
      <c r="G37" s="10">
        <v>3</v>
      </c>
      <c r="H37" s="15" t="s">
        <v>118</v>
      </c>
      <c r="I37" s="9"/>
    </row>
    <row r="38" spans="1:9" s="34" customFormat="1" ht="12.75" customHeight="1" x14ac:dyDescent="0.15">
      <c r="A38" s="61" t="s">
        <v>31</v>
      </c>
      <c r="B38" s="11">
        <v>40</v>
      </c>
      <c r="C38" s="10">
        <v>5</v>
      </c>
      <c r="D38" s="10">
        <v>3</v>
      </c>
      <c r="E38" s="10">
        <v>6</v>
      </c>
      <c r="F38" s="15" t="s">
        <v>118</v>
      </c>
      <c r="G38" s="10">
        <v>0</v>
      </c>
      <c r="H38" s="15" t="s">
        <v>118</v>
      </c>
      <c r="I38" s="9"/>
    </row>
    <row r="39" spans="1:9" s="34" customFormat="1" ht="12.75" customHeight="1" x14ac:dyDescent="0.15">
      <c r="A39" s="61" t="s">
        <v>32</v>
      </c>
      <c r="B39" s="11">
        <v>44</v>
      </c>
      <c r="C39" s="11">
        <v>3</v>
      </c>
      <c r="D39" s="15">
        <v>0</v>
      </c>
      <c r="E39" s="10">
        <v>3</v>
      </c>
      <c r="F39" s="15" t="s">
        <v>118</v>
      </c>
      <c r="G39" s="10">
        <v>0</v>
      </c>
      <c r="H39" s="15" t="s">
        <v>118</v>
      </c>
      <c r="I39" s="9"/>
    </row>
    <row r="40" spans="1:9" s="34" customFormat="1" ht="12.75" customHeight="1" x14ac:dyDescent="0.15">
      <c r="A40" s="61" t="s">
        <v>33</v>
      </c>
      <c r="B40" s="11">
        <v>24</v>
      </c>
      <c r="C40" s="10">
        <v>0</v>
      </c>
      <c r="D40" s="10">
        <v>3</v>
      </c>
      <c r="E40" s="10">
        <v>4</v>
      </c>
      <c r="F40" s="15" t="s">
        <v>118</v>
      </c>
      <c r="G40" s="10">
        <v>3</v>
      </c>
      <c r="H40" s="15" t="s">
        <v>118</v>
      </c>
      <c r="I40" s="9"/>
    </row>
    <row r="41" spans="1:9" s="34" customFormat="1" ht="12.75" customHeight="1" x14ac:dyDescent="0.15">
      <c r="A41" s="62" t="s">
        <v>8</v>
      </c>
      <c r="B41" s="83">
        <v>597</v>
      </c>
      <c r="C41" s="83">
        <v>144</v>
      </c>
      <c r="D41" s="83">
        <v>34</v>
      </c>
      <c r="E41" s="79">
        <v>119</v>
      </c>
      <c r="F41" s="83">
        <v>9</v>
      </c>
      <c r="G41" s="83">
        <v>14</v>
      </c>
      <c r="H41" s="83">
        <v>5</v>
      </c>
      <c r="I41" s="9"/>
    </row>
    <row r="42" spans="1:9" s="34" customFormat="1" ht="12.75" customHeight="1" x14ac:dyDescent="0.15">
      <c r="A42" s="11"/>
      <c r="B42" s="83"/>
      <c r="C42" s="83"/>
      <c r="D42" s="83"/>
      <c r="E42" s="83"/>
      <c r="F42" s="83"/>
      <c r="G42" s="83"/>
      <c r="H42" s="83"/>
      <c r="I42" s="9"/>
    </row>
    <row r="43" spans="1:9" s="34" customFormat="1" ht="12.75" customHeight="1" x14ac:dyDescent="0.15">
      <c r="A43" s="64" t="s">
        <v>88</v>
      </c>
      <c r="B43" s="19">
        <v>7.3940599999999996</v>
      </c>
      <c r="C43" s="22">
        <v>4.6478599999999997</v>
      </c>
      <c r="D43" s="19">
        <v>5.9588400000000004</v>
      </c>
      <c r="E43" s="19">
        <v>5.6040200000000002</v>
      </c>
      <c r="F43" s="105">
        <v>1.8498699999999999</v>
      </c>
      <c r="G43" s="19">
        <v>6.4063400000000001</v>
      </c>
      <c r="H43" s="105">
        <v>7.0403799999999999</v>
      </c>
      <c r="I43" s="9"/>
    </row>
    <row r="44" spans="1:9" s="34" customFormat="1" ht="12.75" customHeight="1" x14ac:dyDescent="0.15">
      <c r="A44" s="64" t="s">
        <v>89</v>
      </c>
      <c r="B44" s="19">
        <v>5.9986300000000004</v>
      </c>
      <c r="C44" s="22">
        <v>2.9979499999999999</v>
      </c>
      <c r="D44" s="19">
        <v>4.7885</v>
      </c>
      <c r="E44" s="19">
        <v>5.0020499999999997</v>
      </c>
      <c r="F44" s="105">
        <v>2.2477800000000001</v>
      </c>
      <c r="G44" s="19">
        <v>4.83094</v>
      </c>
      <c r="H44" s="105">
        <v>6.6653000000000002</v>
      </c>
      <c r="I44" s="9"/>
    </row>
    <row r="45" spans="1:9" s="34" customFormat="1" ht="12.75" customHeight="1" x14ac:dyDescent="0.15">
      <c r="A45" s="130" t="s">
        <v>16</v>
      </c>
      <c r="B45" s="131"/>
      <c r="C45" s="131"/>
      <c r="D45" s="131"/>
      <c r="E45" s="131"/>
      <c r="F45" s="131"/>
      <c r="G45" s="131"/>
      <c r="H45" s="131"/>
      <c r="I45" s="9"/>
    </row>
    <row r="46" spans="1:9" s="34" customFormat="1" ht="12.75" customHeight="1" x14ac:dyDescent="0.15">
      <c r="A46" s="27" t="s">
        <v>85</v>
      </c>
      <c r="B46" s="115"/>
      <c r="C46" s="115"/>
      <c r="D46" s="115"/>
      <c r="E46" s="115"/>
      <c r="F46" s="115"/>
      <c r="G46" s="115"/>
      <c r="H46" s="115"/>
      <c r="I46" s="9"/>
    </row>
    <row r="47" spans="1:9" s="34" customFormat="1" ht="12.75" customHeight="1" x14ac:dyDescent="0.15">
      <c r="A47" s="63" t="s">
        <v>47</v>
      </c>
      <c r="B47" s="91">
        <v>88.107202680067005</v>
      </c>
      <c r="C47" s="91">
        <v>83.333333333333329</v>
      </c>
      <c r="D47" s="91">
        <v>81.25</v>
      </c>
      <c r="E47" s="91">
        <v>82.352941176470594</v>
      </c>
      <c r="F47" s="91">
        <v>66.666666666666671</v>
      </c>
      <c r="G47" s="91">
        <v>78.571428571428569</v>
      </c>
      <c r="H47" s="91">
        <v>100</v>
      </c>
      <c r="I47" s="9"/>
    </row>
    <row r="48" spans="1:9" s="34" customFormat="1" ht="12.75" customHeight="1" x14ac:dyDescent="0.15">
      <c r="A48" s="63" t="s">
        <v>48</v>
      </c>
      <c r="B48" s="91">
        <v>11.892797319932999</v>
      </c>
      <c r="C48" s="91">
        <v>16.666666666666668</v>
      </c>
      <c r="D48" s="91">
        <v>18.75</v>
      </c>
      <c r="E48" s="91">
        <v>17.647058823529413</v>
      </c>
      <c r="F48" s="91">
        <v>33.333333333333336</v>
      </c>
      <c r="G48" s="91">
        <v>21.428571428571427</v>
      </c>
      <c r="H48" s="122">
        <v>0</v>
      </c>
      <c r="I48" s="9"/>
    </row>
    <row r="49" spans="1:9" s="34" customFormat="1" ht="12.75" customHeight="1" x14ac:dyDescent="0.15">
      <c r="A49" s="104" t="s">
        <v>55</v>
      </c>
      <c r="B49" s="89">
        <v>100</v>
      </c>
      <c r="C49" s="89">
        <v>100</v>
      </c>
      <c r="D49" s="89">
        <v>100</v>
      </c>
      <c r="E49" s="89">
        <v>100</v>
      </c>
      <c r="F49" s="89">
        <v>100</v>
      </c>
      <c r="G49" s="89">
        <v>100</v>
      </c>
      <c r="H49" s="89">
        <v>100</v>
      </c>
      <c r="I49" s="9"/>
    </row>
    <row r="50" spans="1:9" s="34" customFormat="1" ht="12.75" customHeight="1" x14ac:dyDescent="0.15">
      <c r="A50" s="87"/>
      <c r="B50" s="86"/>
      <c r="C50" s="86"/>
      <c r="D50" s="86"/>
      <c r="E50" s="86"/>
      <c r="F50" s="86"/>
      <c r="G50" s="86"/>
      <c r="H50" s="86"/>
      <c r="I50" s="9"/>
    </row>
    <row r="51" spans="1:9" s="34" customFormat="1" ht="12.75" customHeight="1" x14ac:dyDescent="0.15">
      <c r="A51" s="27" t="s">
        <v>162</v>
      </c>
      <c r="B51" s="9"/>
      <c r="C51" s="9"/>
      <c r="D51" s="9"/>
      <c r="E51" s="9"/>
      <c r="F51" s="9"/>
      <c r="G51" s="9"/>
      <c r="H51" s="9"/>
      <c r="I51" s="9"/>
    </row>
    <row r="52" spans="1:9" s="34" customFormat="1" ht="12.75" customHeight="1" x14ac:dyDescent="0.15">
      <c r="A52" s="57" t="s">
        <v>156</v>
      </c>
      <c r="B52" s="91">
        <v>0</v>
      </c>
      <c r="C52" s="91">
        <v>0</v>
      </c>
      <c r="D52" s="91">
        <v>0</v>
      </c>
      <c r="E52" s="91">
        <v>0</v>
      </c>
      <c r="F52" s="91">
        <v>0</v>
      </c>
      <c r="G52" s="91">
        <v>0</v>
      </c>
      <c r="H52" s="15" t="s">
        <v>118</v>
      </c>
      <c r="I52" s="9"/>
    </row>
    <row r="53" spans="1:9" s="34" customFormat="1" ht="12.75" customHeight="1" x14ac:dyDescent="0.15">
      <c r="A53" s="57" t="s">
        <v>157</v>
      </c>
      <c r="B53" s="91">
        <v>0</v>
      </c>
      <c r="C53" s="91">
        <v>0</v>
      </c>
      <c r="D53" s="91">
        <v>0</v>
      </c>
      <c r="E53" s="91">
        <v>0</v>
      </c>
      <c r="F53" s="91">
        <v>0</v>
      </c>
      <c r="G53" s="91">
        <v>0</v>
      </c>
      <c r="H53" s="15" t="s">
        <v>118</v>
      </c>
      <c r="I53" s="9"/>
    </row>
    <row r="54" spans="1:9" s="34" customFormat="1" ht="12.75" customHeight="1" x14ac:dyDescent="0.15">
      <c r="A54" s="80" t="s">
        <v>158</v>
      </c>
      <c r="B54" s="91">
        <v>17.281879194630871</v>
      </c>
      <c r="C54" s="91">
        <v>21.678321678321677</v>
      </c>
      <c r="D54" s="91">
        <v>15.625</v>
      </c>
      <c r="E54" s="91">
        <v>13.445378151260504</v>
      </c>
      <c r="F54" s="91">
        <v>0</v>
      </c>
      <c r="G54" s="91">
        <v>20</v>
      </c>
      <c r="H54" s="15" t="s">
        <v>118</v>
      </c>
      <c r="I54" s="9"/>
    </row>
    <row r="55" spans="1:9" s="34" customFormat="1" ht="12.75" customHeight="1" x14ac:dyDescent="0.15">
      <c r="A55" s="80" t="s">
        <v>159</v>
      </c>
      <c r="B55" s="91">
        <v>26.677852348993287</v>
      </c>
      <c r="C55" s="91">
        <v>30.76923076923077</v>
      </c>
      <c r="D55" s="91">
        <v>31.25</v>
      </c>
      <c r="E55" s="91">
        <v>26.890756302521009</v>
      </c>
      <c r="F55" s="91">
        <v>33.333333333333336</v>
      </c>
      <c r="G55" s="91">
        <v>20</v>
      </c>
      <c r="H55" s="15" t="s">
        <v>118</v>
      </c>
      <c r="I55" s="9"/>
    </row>
    <row r="56" spans="1:9" s="34" customFormat="1" ht="12.75" customHeight="1" x14ac:dyDescent="0.15">
      <c r="A56" s="80" t="s">
        <v>160</v>
      </c>
      <c r="B56" s="91">
        <v>27.181208053691275</v>
      </c>
      <c r="C56" s="91">
        <v>27.272727272727273</v>
      </c>
      <c r="D56" s="91">
        <v>28.125</v>
      </c>
      <c r="E56" s="91">
        <v>28.571428571428573</v>
      </c>
      <c r="F56" s="91">
        <v>33.333333333333336</v>
      </c>
      <c r="G56" s="91">
        <v>40</v>
      </c>
      <c r="H56" s="15" t="s">
        <v>118</v>
      </c>
      <c r="I56" s="9"/>
    </row>
    <row r="57" spans="1:9" s="34" customFormat="1" ht="12.75" customHeight="1" x14ac:dyDescent="0.15">
      <c r="A57" s="58" t="s">
        <v>119</v>
      </c>
      <c r="B57" s="91">
        <v>28.859060402684563</v>
      </c>
      <c r="C57" s="91">
        <v>20.27972027972028</v>
      </c>
      <c r="D57" s="91">
        <v>25</v>
      </c>
      <c r="E57" s="91">
        <v>31.092436974789916</v>
      </c>
      <c r="F57" s="91">
        <v>33.333333333333336</v>
      </c>
      <c r="G57" s="91">
        <v>20</v>
      </c>
      <c r="H57" s="15" t="s">
        <v>118</v>
      </c>
      <c r="I57" s="9"/>
    </row>
    <row r="58" spans="1:9" s="34" customFormat="1" ht="12.75" customHeight="1" x14ac:dyDescent="0.15">
      <c r="A58" s="65" t="s">
        <v>8</v>
      </c>
      <c r="B58" s="89">
        <v>100</v>
      </c>
      <c r="C58" s="89">
        <v>100</v>
      </c>
      <c r="D58" s="89">
        <v>100</v>
      </c>
      <c r="E58" s="89">
        <v>100</v>
      </c>
      <c r="F58" s="89">
        <v>100</v>
      </c>
      <c r="G58" s="89">
        <v>100</v>
      </c>
      <c r="H58" s="89">
        <v>100</v>
      </c>
      <c r="I58" s="9"/>
    </row>
    <row r="59" spans="1:9" s="34" customFormat="1" ht="12.75" customHeight="1" x14ac:dyDescent="0.15">
      <c r="A59" s="86"/>
      <c r="B59" s="9"/>
      <c r="C59" s="9"/>
      <c r="D59" s="9"/>
      <c r="E59" s="9"/>
      <c r="F59" s="9"/>
      <c r="G59" s="9"/>
      <c r="H59" s="9"/>
      <c r="I59" s="9"/>
    </row>
    <row r="60" spans="1:9" s="34" customFormat="1" ht="12.75" customHeight="1" x14ac:dyDescent="0.15">
      <c r="A60" s="27" t="s">
        <v>43</v>
      </c>
      <c r="B60" s="9"/>
      <c r="C60" s="9"/>
      <c r="D60" s="9"/>
      <c r="E60" s="9"/>
      <c r="F60" s="9"/>
      <c r="G60" s="9"/>
      <c r="H60" s="9"/>
      <c r="I60" s="9"/>
    </row>
    <row r="61" spans="1:9" s="34" customFormat="1" ht="12.75" customHeight="1" x14ac:dyDescent="0.15">
      <c r="A61" s="66" t="s">
        <v>42</v>
      </c>
      <c r="B61" s="91">
        <v>5.025125628140704</v>
      </c>
      <c r="C61" s="91">
        <v>6.25</v>
      </c>
      <c r="D61" s="91">
        <v>0</v>
      </c>
      <c r="E61" s="91">
        <v>3.3613445378151261</v>
      </c>
      <c r="F61" s="91">
        <v>0</v>
      </c>
      <c r="G61" s="91">
        <v>21.428571428571427</v>
      </c>
      <c r="H61" s="91">
        <v>0</v>
      </c>
      <c r="I61" s="9"/>
    </row>
    <row r="62" spans="1:9" s="34" customFormat="1" ht="12.75" customHeight="1" x14ac:dyDescent="0.15">
      <c r="A62" s="64" t="s">
        <v>17</v>
      </c>
      <c r="B62" s="91">
        <v>94.639865996649917</v>
      </c>
      <c r="C62" s="91">
        <v>93.75</v>
      </c>
      <c r="D62" s="91">
        <v>100</v>
      </c>
      <c r="E62" s="91">
        <v>96.638655462184872</v>
      </c>
      <c r="F62" s="91">
        <v>100</v>
      </c>
      <c r="G62" s="91">
        <v>78.571428571428569</v>
      </c>
      <c r="H62" s="91">
        <v>100</v>
      </c>
      <c r="I62" s="9"/>
    </row>
    <row r="63" spans="1:9" s="34" customFormat="1" ht="12.75" customHeight="1" x14ac:dyDescent="0.15">
      <c r="A63" s="60" t="s">
        <v>55</v>
      </c>
      <c r="B63" s="89">
        <v>100</v>
      </c>
      <c r="C63" s="89">
        <v>100</v>
      </c>
      <c r="D63" s="89">
        <v>100</v>
      </c>
      <c r="E63" s="89">
        <v>100</v>
      </c>
      <c r="F63" s="89">
        <v>100</v>
      </c>
      <c r="G63" s="89">
        <v>100</v>
      </c>
      <c r="H63" s="89">
        <v>100</v>
      </c>
      <c r="I63" s="9"/>
    </row>
    <row r="64" spans="1:9" s="34" customFormat="1" ht="12.75" customHeight="1" x14ac:dyDescent="0.15">
      <c r="A64" s="87"/>
      <c r="B64" s="9"/>
      <c r="C64" s="9"/>
      <c r="D64" s="9"/>
      <c r="E64" s="9"/>
      <c r="F64" s="9"/>
      <c r="G64" s="9"/>
      <c r="H64" s="9"/>
      <c r="I64" s="9"/>
    </row>
    <row r="65" spans="1:9" s="34" customFormat="1" ht="12.75" customHeight="1" x14ac:dyDescent="0.15">
      <c r="A65" s="27" t="s">
        <v>44</v>
      </c>
      <c r="B65" s="9"/>
      <c r="C65" s="9"/>
      <c r="D65" s="9"/>
      <c r="E65" s="9"/>
      <c r="F65" s="9"/>
      <c r="G65" s="9"/>
      <c r="H65" s="9"/>
      <c r="I65" s="9"/>
    </row>
    <row r="66" spans="1:9" s="34" customFormat="1" ht="12.75" customHeight="1" x14ac:dyDescent="0.15">
      <c r="A66" s="61" t="s">
        <v>14</v>
      </c>
      <c r="B66" s="91">
        <v>2.8475711892797322</v>
      </c>
      <c r="C66" s="91">
        <v>13.194444444444445</v>
      </c>
      <c r="D66" s="91">
        <v>0</v>
      </c>
      <c r="E66" s="91">
        <v>7.5630252100840334</v>
      </c>
      <c r="F66" s="15" t="s">
        <v>118</v>
      </c>
      <c r="G66" s="91">
        <v>0</v>
      </c>
      <c r="H66" s="15" t="s">
        <v>118</v>
      </c>
      <c r="I66" s="9"/>
    </row>
    <row r="67" spans="1:9" s="34" customFormat="1" ht="12.75" customHeight="1" x14ac:dyDescent="0.15">
      <c r="A67" s="61" t="s">
        <v>25</v>
      </c>
      <c r="B67" s="91">
        <v>4.857621440536013</v>
      </c>
      <c r="C67" s="91">
        <v>12.5</v>
      </c>
      <c r="D67" s="91">
        <v>0</v>
      </c>
      <c r="E67" s="91">
        <v>7.5630252100840334</v>
      </c>
      <c r="F67" s="15" t="s">
        <v>118</v>
      </c>
      <c r="G67" s="91">
        <v>0</v>
      </c>
      <c r="H67" s="15" t="s">
        <v>118</v>
      </c>
      <c r="I67" s="9"/>
    </row>
    <row r="68" spans="1:9" s="34" customFormat="1" ht="12.75" customHeight="1" x14ac:dyDescent="0.15">
      <c r="A68" s="61" t="s">
        <v>26</v>
      </c>
      <c r="B68" s="91">
        <v>7.0351758793969852</v>
      </c>
      <c r="C68" s="91">
        <v>8.3333333333333339</v>
      </c>
      <c r="D68" s="91">
        <v>0</v>
      </c>
      <c r="E68" s="91">
        <v>3.3613445378151261</v>
      </c>
      <c r="F68" s="15" t="s">
        <v>118</v>
      </c>
      <c r="G68" s="91">
        <v>0</v>
      </c>
      <c r="H68" s="15" t="s">
        <v>118</v>
      </c>
      <c r="I68" s="9"/>
    </row>
    <row r="69" spans="1:9" s="34" customFormat="1" ht="12.75" customHeight="1" x14ac:dyDescent="0.15">
      <c r="A69" s="61" t="s">
        <v>27</v>
      </c>
      <c r="B69" s="91">
        <v>7.0351758793969852</v>
      </c>
      <c r="C69" s="91">
        <v>9.0277777777777786</v>
      </c>
      <c r="D69" s="91">
        <v>8.8235294117647065</v>
      </c>
      <c r="E69" s="91">
        <v>10.084033613445378</v>
      </c>
      <c r="F69" s="15" t="s">
        <v>118</v>
      </c>
      <c r="G69" s="91">
        <v>0</v>
      </c>
      <c r="H69" s="15" t="s">
        <v>118</v>
      </c>
      <c r="I69" s="9"/>
    </row>
    <row r="70" spans="1:9" s="34" customFormat="1" ht="12.75" customHeight="1" x14ac:dyDescent="0.15">
      <c r="A70" s="61" t="s">
        <v>28</v>
      </c>
      <c r="B70" s="91">
        <v>14.907872696817421</v>
      </c>
      <c r="C70" s="91">
        <v>19.444444444444443</v>
      </c>
      <c r="D70" s="91">
        <v>41.176470588235297</v>
      </c>
      <c r="E70" s="91">
        <v>9.2436974789915958</v>
      </c>
      <c r="F70" s="15" t="s">
        <v>118</v>
      </c>
      <c r="G70" s="91">
        <v>35.714285714285715</v>
      </c>
      <c r="H70" s="15" t="s">
        <v>118</v>
      </c>
      <c r="I70" s="9"/>
    </row>
    <row r="71" spans="1:9" s="34" customFormat="1" ht="12.75" customHeight="1" x14ac:dyDescent="0.15">
      <c r="A71" s="61" t="s">
        <v>29</v>
      </c>
      <c r="B71" s="91">
        <v>36.348408710217754</v>
      </c>
      <c r="C71" s="91">
        <v>22.222222222222221</v>
      </c>
      <c r="D71" s="91">
        <v>23.529411764705884</v>
      </c>
      <c r="E71" s="91">
        <v>45.378151260504204</v>
      </c>
      <c r="F71" s="15" t="s">
        <v>118</v>
      </c>
      <c r="G71" s="91">
        <v>21.428571428571427</v>
      </c>
      <c r="H71" s="15" t="s">
        <v>118</v>
      </c>
      <c r="I71" s="9"/>
    </row>
    <row r="72" spans="1:9" s="34" customFormat="1" ht="12.75" customHeight="1" x14ac:dyDescent="0.15">
      <c r="A72" s="61" t="s">
        <v>30</v>
      </c>
      <c r="B72" s="91">
        <v>8.8777219430485754</v>
      </c>
      <c r="C72" s="91">
        <v>9.7222222222222214</v>
      </c>
      <c r="D72" s="91">
        <v>8.8235294117647065</v>
      </c>
      <c r="E72" s="91">
        <v>5.882352941176471</v>
      </c>
      <c r="F72" s="15" t="s">
        <v>118</v>
      </c>
      <c r="G72" s="91">
        <v>21.428571428571427</v>
      </c>
      <c r="H72" s="15" t="s">
        <v>118</v>
      </c>
      <c r="I72" s="9"/>
    </row>
    <row r="73" spans="1:9" s="34" customFormat="1" ht="12.75" customHeight="1" x14ac:dyDescent="0.15">
      <c r="A73" s="61" t="s">
        <v>31</v>
      </c>
      <c r="B73" s="91">
        <v>6.700167504187605</v>
      </c>
      <c r="C73" s="91">
        <v>3.4722222222222223</v>
      </c>
      <c r="D73" s="91">
        <v>8.8235294117647065</v>
      </c>
      <c r="E73" s="91">
        <v>5.0420168067226889</v>
      </c>
      <c r="F73" s="15" t="s">
        <v>118</v>
      </c>
      <c r="G73" s="91">
        <v>0</v>
      </c>
      <c r="H73" s="15" t="s">
        <v>118</v>
      </c>
      <c r="I73" s="9"/>
    </row>
    <row r="74" spans="1:9" s="34" customFormat="1" ht="12.75" customHeight="1" x14ac:dyDescent="0.15">
      <c r="A74" s="61" t="s">
        <v>32</v>
      </c>
      <c r="B74" s="91">
        <v>7.3701842546063654</v>
      </c>
      <c r="C74" s="91">
        <v>2.0833333333333335</v>
      </c>
      <c r="D74" s="91">
        <v>0</v>
      </c>
      <c r="E74" s="91">
        <v>2.5210084033613445</v>
      </c>
      <c r="F74" s="15" t="s">
        <v>118</v>
      </c>
      <c r="G74" s="91">
        <v>0</v>
      </c>
      <c r="H74" s="15" t="s">
        <v>118</v>
      </c>
      <c r="I74" s="9"/>
    </row>
    <row r="75" spans="1:9" s="34" customFormat="1" ht="12.75" customHeight="1" x14ac:dyDescent="0.15">
      <c r="A75" s="61" t="s">
        <v>33</v>
      </c>
      <c r="B75" s="91">
        <v>4.0201005025125625</v>
      </c>
      <c r="C75" s="91">
        <v>0</v>
      </c>
      <c r="D75" s="91">
        <v>8.8235294117647065</v>
      </c>
      <c r="E75" s="91">
        <v>3.3613445378151261</v>
      </c>
      <c r="F75" s="15" t="s">
        <v>118</v>
      </c>
      <c r="G75" s="91">
        <v>21.428571428571427</v>
      </c>
      <c r="H75" s="15" t="s">
        <v>118</v>
      </c>
      <c r="I75" s="9"/>
    </row>
    <row r="76" spans="1:9" s="34" customFormat="1" ht="12.75" customHeight="1" x14ac:dyDescent="0.15">
      <c r="A76" s="62" t="s">
        <v>8</v>
      </c>
      <c r="B76" s="89">
        <v>100</v>
      </c>
      <c r="C76" s="89">
        <v>100</v>
      </c>
      <c r="D76" s="89">
        <v>100</v>
      </c>
      <c r="E76" s="89">
        <v>100</v>
      </c>
      <c r="F76" s="82" t="s">
        <v>118</v>
      </c>
      <c r="G76" s="89">
        <v>100</v>
      </c>
      <c r="H76" s="82" t="s">
        <v>118</v>
      </c>
      <c r="I76" s="9"/>
    </row>
    <row r="77" spans="1:9" s="34" customFormat="1" ht="12.75" customHeight="1" x14ac:dyDescent="0.15">
      <c r="A77" s="18"/>
      <c r="B77" s="89"/>
      <c r="C77" s="89"/>
      <c r="D77" s="89"/>
      <c r="E77" s="89"/>
      <c r="F77" s="89"/>
      <c r="G77" s="89"/>
      <c r="H77" s="42"/>
      <c r="I77" s="9"/>
    </row>
    <row r="79" spans="1:9" x14ac:dyDescent="0.15">
      <c r="A79" s="106" t="s">
        <v>72</v>
      </c>
    </row>
  </sheetData>
  <sheetProtection sheet="1"/>
  <mergeCells count="3">
    <mergeCell ref="A45:H45"/>
    <mergeCell ref="A7:H7"/>
    <mergeCell ref="A1:I1"/>
  </mergeCells>
  <hyperlinks>
    <hyperlink ref="A79" r:id="rId1" display="© Commonwealth of Australia 2012" xr:uid="{2ECBF0FB-988D-B64B-B84E-2E81F0037C25}"/>
  </hyperlinks>
  <pageMargins left="0.23622047244094491" right="0.23622047244094491" top="0.74803149606299213" bottom="0.74803149606299213" header="0.31496062992125984" footer="0.31496062992125984"/>
  <pageSetup paperSize="9" scale="81" fitToHeight="0" orientation="portrait" horizontalDpi="300" verticalDpi="300"/>
  <headerFooter alignWithMargins="0">
    <oddHeader>&amp;C&amp;A</oddHeader>
    <oddFooter>&amp;CPage &amp;P</oddFooter>
  </headerFooter>
  <rowBreaks count="1" manualBreakCount="1">
    <brk id="44" max="6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698D-B964-E540-AB09-FC15E756CA1C}">
  <sheetPr codeName="Sheet3">
    <pageSetUpPr fitToPage="1"/>
  </sheetPr>
  <dimension ref="A1:E58"/>
  <sheetViews>
    <sheetView zoomScaleNormal="100" workbookViewId="0">
      <pane ySplit="6" topLeftCell="A7" activePane="bottomLeft" state="frozen"/>
      <selection pane="bottomLeft" sqref="A1:E1"/>
    </sheetView>
  </sheetViews>
  <sheetFormatPr baseColWidth="10" defaultColWidth="11.5" defaultRowHeight="13" x14ac:dyDescent="0.15"/>
  <cols>
    <col min="1" max="1" width="28.5" customWidth="1"/>
    <col min="2" max="3" width="14.6640625" customWidth="1"/>
    <col min="6" max="16384" width="11.5" style="98"/>
  </cols>
  <sheetData>
    <row r="1" spans="1:5" s="95" customFormat="1" ht="60" customHeight="1" x14ac:dyDescent="0.15">
      <c r="A1" s="128" t="s">
        <v>0</v>
      </c>
      <c r="B1" s="129"/>
      <c r="C1" s="129"/>
      <c r="D1" s="129"/>
      <c r="E1" s="129"/>
    </row>
    <row r="2" spans="1:5" ht="22.75" customHeight="1" x14ac:dyDescent="0.2">
      <c r="A2" s="1" t="s">
        <v>59</v>
      </c>
    </row>
    <row r="3" spans="1:5" x14ac:dyDescent="0.15">
      <c r="A3" s="2" t="s">
        <v>121</v>
      </c>
    </row>
    <row r="4" spans="1:5" ht="34.5" customHeight="1" x14ac:dyDescent="0.15">
      <c r="A4" s="134" t="s">
        <v>102</v>
      </c>
      <c r="B4" s="135"/>
      <c r="C4" s="135"/>
      <c r="D4" s="135"/>
    </row>
    <row r="5" spans="1:5" x14ac:dyDescent="0.15">
      <c r="A5" s="5"/>
    </row>
    <row r="6" spans="1:5" x14ac:dyDescent="0.15">
      <c r="A6" s="6" t="s">
        <v>91</v>
      </c>
      <c r="B6" s="7" t="s">
        <v>18</v>
      </c>
      <c r="C6" s="7" t="s">
        <v>19</v>
      </c>
    </row>
    <row r="7" spans="1:5" x14ac:dyDescent="0.15">
      <c r="A7" s="132" t="s">
        <v>9</v>
      </c>
      <c r="B7" s="132"/>
      <c r="C7" s="132"/>
    </row>
    <row r="8" spans="1:5" x14ac:dyDescent="0.15">
      <c r="A8" s="10" t="s">
        <v>20</v>
      </c>
      <c r="B8" s="13">
        <v>219</v>
      </c>
      <c r="C8" s="91">
        <v>36.683417085427138</v>
      </c>
    </row>
    <row r="9" spans="1:5" x14ac:dyDescent="0.15">
      <c r="A9" s="10" t="s">
        <v>75</v>
      </c>
      <c r="B9" s="13">
        <v>7</v>
      </c>
      <c r="C9" s="91">
        <v>1.1725293132328307</v>
      </c>
    </row>
    <row r="10" spans="1:5" x14ac:dyDescent="0.15">
      <c r="A10" s="10" t="s">
        <v>39</v>
      </c>
      <c r="B10" s="13">
        <v>13</v>
      </c>
      <c r="C10" s="91">
        <v>2.1775544388609713</v>
      </c>
    </row>
    <row r="11" spans="1:5" x14ac:dyDescent="0.15">
      <c r="A11" s="10" t="s">
        <v>76</v>
      </c>
      <c r="B11" s="13">
        <v>49</v>
      </c>
      <c r="C11" s="91">
        <v>8.207705192629815</v>
      </c>
    </row>
    <row r="12" spans="1:5" x14ac:dyDescent="0.15">
      <c r="A12" s="10" t="s">
        <v>41</v>
      </c>
      <c r="B12" s="13">
        <v>8</v>
      </c>
      <c r="C12" s="91">
        <v>1.340033500837521</v>
      </c>
    </row>
    <row r="13" spans="1:5" x14ac:dyDescent="0.15">
      <c r="A13" s="10" t="s">
        <v>77</v>
      </c>
      <c r="B13" s="13">
        <v>7</v>
      </c>
      <c r="C13" s="91">
        <v>1.1725293132328307</v>
      </c>
    </row>
    <row r="14" spans="1:5" x14ac:dyDescent="0.15">
      <c r="A14" s="10" t="s">
        <v>78</v>
      </c>
      <c r="B14" s="13">
        <v>16</v>
      </c>
      <c r="C14" s="91">
        <v>2.6800670016750421</v>
      </c>
    </row>
    <row r="15" spans="1:5" x14ac:dyDescent="0.15">
      <c r="A15" s="10" t="s">
        <v>24</v>
      </c>
      <c r="B15" s="13">
        <v>7</v>
      </c>
      <c r="C15" s="91">
        <v>1.1725293132328307</v>
      </c>
    </row>
    <row r="16" spans="1:5" x14ac:dyDescent="0.15">
      <c r="A16" s="10" t="s">
        <v>80</v>
      </c>
      <c r="B16" s="13">
        <v>5</v>
      </c>
      <c r="C16" s="91">
        <v>0.83752093802345062</v>
      </c>
    </row>
    <row r="17" spans="1:3" x14ac:dyDescent="0.15">
      <c r="A17" s="10" t="s">
        <v>81</v>
      </c>
      <c r="B17" s="13">
        <v>8</v>
      </c>
      <c r="C17" s="91">
        <v>1.340033500837521</v>
      </c>
    </row>
    <row r="18" spans="1:3" x14ac:dyDescent="0.15">
      <c r="A18" s="10" t="s">
        <v>82</v>
      </c>
      <c r="B18" s="13">
        <v>7</v>
      </c>
      <c r="C18" s="91">
        <v>1.1725293132328307</v>
      </c>
    </row>
    <row r="19" spans="1:3" x14ac:dyDescent="0.15">
      <c r="A19" s="10" t="s">
        <v>21</v>
      </c>
      <c r="B19" s="13">
        <v>15</v>
      </c>
      <c r="C19" s="91">
        <v>2.512562814070352</v>
      </c>
    </row>
    <row r="20" spans="1:3" x14ac:dyDescent="0.15">
      <c r="A20" s="11" t="s">
        <v>40</v>
      </c>
      <c r="B20" s="13">
        <v>12</v>
      </c>
      <c r="C20" s="91">
        <v>2.0100502512562812</v>
      </c>
    </row>
    <row r="21" spans="1:3" x14ac:dyDescent="0.15">
      <c r="A21" s="11" t="s">
        <v>23</v>
      </c>
      <c r="B21" s="13">
        <v>17</v>
      </c>
      <c r="C21" s="91">
        <v>2.8475711892797322</v>
      </c>
    </row>
    <row r="22" spans="1:3" x14ac:dyDescent="0.15">
      <c r="A22" s="11" t="s">
        <v>22</v>
      </c>
      <c r="B22" s="13">
        <v>13</v>
      </c>
      <c r="C22" s="91">
        <v>2.1775544388609713</v>
      </c>
    </row>
    <row r="23" spans="1:3" x14ac:dyDescent="0.15">
      <c r="A23" s="11" t="s">
        <v>52</v>
      </c>
      <c r="B23" s="13">
        <v>10</v>
      </c>
      <c r="C23" s="91">
        <v>1.6750418760469012</v>
      </c>
    </row>
    <row r="24" spans="1:3" x14ac:dyDescent="0.15">
      <c r="A24" s="11" t="s">
        <v>83</v>
      </c>
      <c r="B24" s="13">
        <v>12</v>
      </c>
      <c r="C24" s="91">
        <v>2.0100502512562812</v>
      </c>
    </row>
    <row r="25" spans="1:3" x14ac:dyDescent="0.15">
      <c r="A25" s="11" t="s">
        <v>34</v>
      </c>
      <c r="B25" s="13">
        <v>12</v>
      </c>
      <c r="C25" s="91">
        <v>2.0100502512562812</v>
      </c>
    </row>
    <row r="26" spans="1:3" ht="12.75" customHeight="1" x14ac:dyDescent="0.15">
      <c r="A26" s="23" t="s">
        <v>167</v>
      </c>
      <c r="B26" s="13">
        <v>74</v>
      </c>
      <c r="C26" s="91">
        <v>12.395309882747069</v>
      </c>
    </row>
    <row r="27" spans="1:3" ht="12.75" customHeight="1" x14ac:dyDescent="0.15">
      <c r="A27" s="11" t="s">
        <v>12</v>
      </c>
      <c r="B27" s="13">
        <v>86</v>
      </c>
      <c r="C27" s="91">
        <v>14.405360134003351</v>
      </c>
    </row>
    <row r="28" spans="1:3" x14ac:dyDescent="0.15">
      <c r="A28" s="101" t="s">
        <v>8</v>
      </c>
      <c r="B28" s="102">
        <v>597</v>
      </c>
      <c r="C28" s="89">
        <v>100</v>
      </c>
    </row>
    <row r="29" spans="1:3" x14ac:dyDescent="0.15">
      <c r="A29" s="133" t="s">
        <v>10</v>
      </c>
      <c r="B29" s="133"/>
      <c r="C29" s="133"/>
    </row>
    <row r="30" spans="1:3" x14ac:dyDescent="0.15">
      <c r="A30" s="10" t="s">
        <v>20</v>
      </c>
      <c r="B30" s="24">
        <v>87</v>
      </c>
      <c r="C30" s="91">
        <v>60.416666666666664</v>
      </c>
    </row>
    <row r="31" spans="1:3" x14ac:dyDescent="0.15">
      <c r="A31" s="11" t="s">
        <v>39</v>
      </c>
      <c r="B31" s="13">
        <v>7</v>
      </c>
      <c r="C31" s="91">
        <v>4.8611111111111107</v>
      </c>
    </row>
    <row r="32" spans="1:3" x14ac:dyDescent="0.15">
      <c r="A32" s="11" t="s">
        <v>41</v>
      </c>
      <c r="B32" s="13">
        <v>5</v>
      </c>
      <c r="C32" s="91">
        <v>3.4722222222222223</v>
      </c>
    </row>
    <row r="33" spans="1:4" x14ac:dyDescent="0.15">
      <c r="A33" s="11" t="s">
        <v>23</v>
      </c>
      <c r="B33" s="16">
        <v>6</v>
      </c>
      <c r="C33" s="91">
        <v>4.166666666666667</v>
      </c>
    </row>
    <row r="34" spans="1:4" x14ac:dyDescent="0.15">
      <c r="A34" s="11" t="s">
        <v>83</v>
      </c>
      <c r="B34" s="13">
        <v>7</v>
      </c>
      <c r="C34" s="91">
        <v>4.8611111111111107</v>
      </c>
    </row>
    <row r="35" spans="1:4" x14ac:dyDescent="0.15">
      <c r="A35" s="11" t="s">
        <v>12</v>
      </c>
      <c r="B35" s="16">
        <v>32</v>
      </c>
      <c r="C35" s="91">
        <v>22.222222222222221</v>
      </c>
    </row>
    <row r="36" spans="1:4" x14ac:dyDescent="0.15">
      <c r="A36" s="18" t="s">
        <v>8</v>
      </c>
      <c r="B36" s="100">
        <v>144</v>
      </c>
      <c r="C36" s="89">
        <v>100</v>
      </c>
    </row>
    <row r="37" spans="1:4" x14ac:dyDescent="0.15">
      <c r="A37" s="133" t="s">
        <v>11</v>
      </c>
      <c r="B37" s="133"/>
      <c r="C37" s="133"/>
    </row>
    <row r="38" spans="1:4" x14ac:dyDescent="0.15">
      <c r="A38" s="86" t="s">
        <v>20</v>
      </c>
      <c r="B38" s="25">
        <v>22</v>
      </c>
      <c r="C38" s="91">
        <v>68.75</v>
      </c>
    </row>
    <row r="39" spans="1:4" x14ac:dyDescent="0.15">
      <c r="A39" s="86" t="s">
        <v>167</v>
      </c>
      <c r="B39" s="25">
        <v>6</v>
      </c>
      <c r="C39" s="91">
        <v>18.75</v>
      </c>
    </row>
    <row r="40" spans="1:4" x14ac:dyDescent="0.15">
      <c r="A40" s="11" t="s">
        <v>12</v>
      </c>
      <c r="B40" s="25">
        <v>4</v>
      </c>
      <c r="C40" s="91">
        <v>12.5</v>
      </c>
    </row>
    <row r="41" spans="1:4" x14ac:dyDescent="0.15">
      <c r="A41" s="18" t="s">
        <v>8</v>
      </c>
      <c r="B41" s="87">
        <v>32</v>
      </c>
      <c r="C41" s="89">
        <v>100</v>
      </c>
    </row>
    <row r="42" spans="1:4" x14ac:dyDescent="0.15">
      <c r="A42" s="130" t="s">
        <v>50</v>
      </c>
      <c r="B42" s="130"/>
      <c r="C42" s="130"/>
    </row>
    <row r="43" spans="1:4" x14ac:dyDescent="0.15">
      <c r="A43" s="11" t="s">
        <v>20</v>
      </c>
      <c r="B43" s="11">
        <v>36</v>
      </c>
      <c r="C43" s="91">
        <v>30.252100840336134</v>
      </c>
      <c r="D43" s="74"/>
    </row>
    <row r="44" spans="1:4" x14ac:dyDescent="0.15">
      <c r="A44" s="11" t="s">
        <v>76</v>
      </c>
      <c r="B44" s="11">
        <v>4</v>
      </c>
      <c r="C44" s="91">
        <v>3.3613445378151261</v>
      </c>
    </row>
    <row r="45" spans="1:4" x14ac:dyDescent="0.15">
      <c r="A45" s="11" t="s">
        <v>78</v>
      </c>
      <c r="B45" s="11">
        <v>6</v>
      </c>
      <c r="C45" s="91">
        <v>5.0420168067226889</v>
      </c>
    </row>
    <row r="46" spans="1:4" x14ac:dyDescent="0.15">
      <c r="A46" s="11" t="s">
        <v>24</v>
      </c>
      <c r="B46" s="11">
        <v>25</v>
      </c>
      <c r="C46" s="91">
        <v>21.008403361344538</v>
      </c>
    </row>
    <row r="47" spans="1:4" x14ac:dyDescent="0.15">
      <c r="A47" s="11" t="s">
        <v>40</v>
      </c>
      <c r="B47" s="11">
        <v>7</v>
      </c>
      <c r="C47" s="91">
        <v>5.882352941176471</v>
      </c>
      <c r="D47" s="74"/>
    </row>
    <row r="48" spans="1:4" x14ac:dyDescent="0.15">
      <c r="A48" s="11" t="s">
        <v>51</v>
      </c>
      <c r="B48" s="11">
        <v>4</v>
      </c>
      <c r="C48" s="91">
        <v>3.3613445378151261</v>
      </c>
    </row>
    <row r="49" spans="1:4" x14ac:dyDescent="0.15">
      <c r="A49" s="11" t="s">
        <v>167</v>
      </c>
      <c r="B49" s="11">
        <v>7</v>
      </c>
      <c r="C49" s="91">
        <v>5.882352941176471</v>
      </c>
    </row>
    <row r="50" spans="1:4" x14ac:dyDescent="0.15">
      <c r="A50" s="11" t="s">
        <v>12</v>
      </c>
      <c r="B50" s="11">
        <v>30</v>
      </c>
      <c r="C50" s="91">
        <v>25.210084033613445</v>
      </c>
    </row>
    <row r="51" spans="1:4" x14ac:dyDescent="0.15">
      <c r="A51" s="18" t="s">
        <v>8</v>
      </c>
      <c r="B51" s="18">
        <v>119</v>
      </c>
      <c r="C51" s="89">
        <v>100</v>
      </c>
      <c r="D51" s="74"/>
    </row>
    <row r="52" spans="1:4" x14ac:dyDescent="0.15">
      <c r="A52" s="130" t="s">
        <v>45</v>
      </c>
      <c r="B52" s="130"/>
      <c r="C52" s="130"/>
    </row>
    <row r="53" spans="1:4" x14ac:dyDescent="0.15">
      <c r="A53" s="11" t="s">
        <v>20</v>
      </c>
      <c r="B53" s="48">
        <v>3</v>
      </c>
      <c r="C53" s="91">
        <v>21.428571428571427</v>
      </c>
    </row>
    <row r="54" spans="1:4" x14ac:dyDescent="0.15">
      <c r="A54" s="11" t="s">
        <v>12</v>
      </c>
      <c r="B54" s="16">
        <v>11</v>
      </c>
      <c r="C54" s="91">
        <v>78.571428571428569</v>
      </c>
    </row>
    <row r="55" spans="1:4" x14ac:dyDescent="0.15">
      <c r="A55" s="18" t="s">
        <v>8</v>
      </c>
      <c r="B55" s="18">
        <v>14</v>
      </c>
      <c r="C55" s="89">
        <v>100</v>
      </c>
      <c r="D55" s="74"/>
    </row>
    <row r="56" spans="1:4" x14ac:dyDescent="0.15">
      <c r="A56" s="18"/>
      <c r="B56" s="87"/>
      <c r="C56" s="85"/>
    </row>
    <row r="57" spans="1:4" x14ac:dyDescent="0.15">
      <c r="A57" s="9"/>
      <c r="B57" s="9"/>
      <c r="C57" s="9"/>
    </row>
    <row r="58" spans="1:4" x14ac:dyDescent="0.15">
      <c r="A58" s="113" t="s">
        <v>72</v>
      </c>
      <c r="B58" s="9"/>
      <c r="C58" s="9"/>
    </row>
  </sheetData>
  <sheetProtection sheet="1"/>
  <mergeCells count="7">
    <mergeCell ref="A1:E1"/>
    <mergeCell ref="A7:C7"/>
    <mergeCell ref="A29:C29"/>
    <mergeCell ref="A37:C37"/>
    <mergeCell ref="A52:C52"/>
    <mergeCell ref="A42:C42"/>
    <mergeCell ref="A4:D4"/>
  </mergeCells>
  <hyperlinks>
    <hyperlink ref="A58" r:id="rId1" display="© Commonwealth of Australia 2014" xr:uid="{D7DF65B0-F656-8745-AFEC-1DBC33960EB3}"/>
  </hyperlinks>
  <pageMargins left="0.78740157480314965" right="0.78740157480314965" top="1.0236220472440944" bottom="1.0236220472440944" header="0.78740157480314965" footer="0.78740157480314965"/>
  <pageSetup paperSize="9" fitToHeight="0" orientation="portrait" horizontalDpi="300" verticalDpi="300"/>
  <headerFooter alignWithMargins="0">
    <oddHeader>&amp;C&amp;A</oddHeader>
    <oddFooter>&amp;CPage &amp;P</oddFooter>
  </headerFooter>
  <rowBreaks count="1" manualBreakCount="1">
    <brk id="41" max="4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ECAE8-C7B8-AA4A-9691-C91D76270922}">
  <sheetPr codeName="Sheet4">
    <pageSetUpPr fitToPage="1"/>
  </sheetPr>
  <dimension ref="A1:G82"/>
  <sheetViews>
    <sheetView zoomScaleNormal="100" workbookViewId="0">
      <pane ySplit="7" topLeftCell="A8" activePane="bottomLeft" state="frozen"/>
      <selection pane="bottomLeft" sqref="A1:G1"/>
    </sheetView>
  </sheetViews>
  <sheetFormatPr baseColWidth="10" defaultColWidth="11.5" defaultRowHeight="13" x14ac:dyDescent="0.15"/>
  <cols>
    <col min="1" max="1" width="31.33203125" customWidth="1"/>
    <col min="6" max="6" width="11.5" customWidth="1"/>
    <col min="8" max="16384" width="11.5" style="98"/>
  </cols>
  <sheetData>
    <row r="1" spans="1:7" s="95" customFormat="1" ht="60" customHeight="1" x14ac:dyDescent="0.15">
      <c r="A1" s="128" t="s">
        <v>0</v>
      </c>
      <c r="B1" s="129"/>
      <c r="C1" s="129"/>
      <c r="D1" s="129"/>
      <c r="E1" s="129"/>
      <c r="F1" s="129"/>
      <c r="G1" s="129"/>
    </row>
    <row r="2" spans="1:7" ht="22.75" customHeight="1" x14ac:dyDescent="0.2">
      <c r="A2" s="1" t="s">
        <v>59</v>
      </c>
    </row>
    <row r="3" spans="1:7" x14ac:dyDescent="0.15">
      <c r="A3" s="2" t="s">
        <v>121</v>
      </c>
    </row>
    <row r="4" spans="1:7" ht="23.75" customHeight="1" x14ac:dyDescent="0.15">
      <c r="A4" s="5" t="s">
        <v>103</v>
      </c>
    </row>
    <row r="5" spans="1:7" ht="12.75" customHeight="1" x14ac:dyDescent="0.15">
      <c r="A5" s="5"/>
    </row>
    <row r="6" spans="1:7" ht="22.5" customHeight="1" x14ac:dyDescent="0.15">
      <c r="A6" s="3"/>
      <c r="B6" s="136" t="s">
        <v>15</v>
      </c>
      <c r="C6" s="136"/>
      <c r="D6" s="136"/>
      <c r="E6" s="136"/>
      <c r="F6" s="26" t="s">
        <v>46</v>
      </c>
    </row>
    <row r="7" spans="1:7" ht="12.75" customHeight="1" x14ac:dyDescent="0.15">
      <c r="A7" s="4" t="s">
        <v>92</v>
      </c>
      <c r="B7" s="88">
        <v>2011</v>
      </c>
      <c r="C7" s="88">
        <v>2012</v>
      </c>
      <c r="D7" s="88">
        <v>2013</v>
      </c>
      <c r="E7" s="88">
        <v>2014</v>
      </c>
      <c r="F7" s="26" t="s">
        <v>71</v>
      </c>
    </row>
    <row r="8" spans="1:7" ht="12.75" customHeight="1" x14ac:dyDescent="0.15">
      <c r="A8" s="27" t="s">
        <v>85</v>
      </c>
      <c r="B8" s="88"/>
      <c r="C8" s="88"/>
      <c r="D8" s="88"/>
      <c r="E8" s="88"/>
      <c r="F8" s="26"/>
    </row>
    <row r="9" spans="1:7" s="34" customFormat="1" ht="12.75" customHeight="1" x14ac:dyDescent="0.15">
      <c r="A9" s="63" t="s">
        <v>47</v>
      </c>
      <c r="B9" s="90">
        <v>447</v>
      </c>
      <c r="C9" s="90">
        <v>504</v>
      </c>
      <c r="D9" s="10">
        <v>485</v>
      </c>
      <c r="E9" s="10">
        <v>526</v>
      </c>
      <c r="F9" s="91">
        <v>8.4536082474226806</v>
      </c>
      <c r="G9" s="9"/>
    </row>
    <row r="10" spans="1:7" s="34" customFormat="1" ht="12.75" customHeight="1" x14ac:dyDescent="0.15">
      <c r="A10" s="63" t="s">
        <v>48</v>
      </c>
      <c r="B10" s="90">
        <v>81</v>
      </c>
      <c r="C10" s="90">
        <v>68</v>
      </c>
      <c r="D10" s="10">
        <v>61</v>
      </c>
      <c r="E10" s="10">
        <v>71</v>
      </c>
      <c r="F10" s="91">
        <v>16.393442622950818</v>
      </c>
      <c r="G10" s="9"/>
    </row>
    <row r="11" spans="1:7" s="34" customFormat="1" ht="12.75" customHeight="1" x14ac:dyDescent="0.15">
      <c r="A11" s="104" t="s">
        <v>55</v>
      </c>
      <c r="B11" s="88">
        <v>528</v>
      </c>
      <c r="C11" s="88">
        <v>572</v>
      </c>
      <c r="D11" s="83">
        <v>546</v>
      </c>
      <c r="E11" s="83">
        <v>597</v>
      </c>
      <c r="F11" s="89">
        <v>9.3406593406593412</v>
      </c>
      <c r="G11" s="9"/>
    </row>
    <row r="12" spans="1:7" s="34" customFormat="1" ht="12.75" customHeight="1" x14ac:dyDescent="0.15">
      <c r="A12" s="87"/>
      <c r="B12" s="88"/>
      <c r="C12" s="88"/>
      <c r="D12" s="83"/>
      <c r="E12" s="83"/>
      <c r="F12" s="89"/>
      <c r="G12" s="9"/>
    </row>
    <row r="13" spans="1:7" s="34" customFormat="1" ht="12.75" customHeight="1" x14ac:dyDescent="0.15">
      <c r="A13" s="27" t="s">
        <v>162</v>
      </c>
      <c r="B13" s="90"/>
      <c r="C13" s="90"/>
      <c r="D13" s="10"/>
      <c r="E13" s="10"/>
      <c r="F13" s="91"/>
      <c r="G13" s="9"/>
    </row>
    <row r="14" spans="1:7" s="34" customFormat="1" ht="12.75" customHeight="1" x14ac:dyDescent="0.15">
      <c r="A14" s="57" t="s">
        <v>156</v>
      </c>
      <c r="B14" s="15">
        <v>0</v>
      </c>
      <c r="C14" s="15">
        <v>0</v>
      </c>
      <c r="D14" s="10">
        <v>0</v>
      </c>
      <c r="E14" s="10">
        <v>0</v>
      </c>
      <c r="F14" s="42"/>
      <c r="G14" s="9"/>
    </row>
    <row r="15" spans="1:7" s="34" customFormat="1" ht="12.75" customHeight="1" x14ac:dyDescent="0.15">
      <c r="A15" s="57" t="s">
        <v>157</v>
      </c>
      <c r="B15" s="15">
        <v>0</v>
      </c>
      <c r="C15" s="38">
        <v>3</v>
      </c>
      <c r="D15" s="13">
        <v>0</v>
      </c>
      <c r="E15" s="10">
        <v>0</v>
      </c>
      <c r="F15" s="42"/>
      <c r="G15" s="9"/>
    </row>
    <row r="16" spans="1:7" s="34" customFormat="1" ht="12.75" customHeight="1" x14ac:dyDescent="0.15">
      <c r="A16" s="80" t="s">
        <v>158</v>
      </c>
      <c r="B16" s="39">
        <v>70</v>
      </c>
      <c r="C16" s="39">
        <v>70</v>
      </c>
      <c r="D16" s="39">
        <v>72</v>
      </c>
      <c r="E16" s="39">
        <v>103</v>
      </c>
      <c r="F16" s="91">
        <v>43.055555555555557</v>
      </c>
      <c r="G16" s="9"/>
    </row>
    <row r="17" spans="1:7" s="34" customFormat="1" ht="12.75" customHeight="1" x14ac:dyDescent="0.15">
      <c r="A17" s="80" t="s">
        <v>159</v>
      </c>
      <c r="B17" s="39">
        <v>146</v>
      </c>
      <c r="C17" s="39">
        <v>174</v>
      </c>
      <c r="D17" s="39">
        <v>147</v>
      </c>
      <c r="E17" s="39">
        <v>159</v>
      </c>
      <c r="F17" s="91">
        <v>8.1632653061224492</v>
      </c>
      <c r="G17" s="9"/>
    </row>
    <row r="18" spans="1:7" s="34" customFormat="1" ht="12.75" customHeight="1" x14ac:dyDescent="0.15">
      <c r="A18" s="80" t="s">
        <v>160</v>
      </c>
      <c r="B18" s="39">
        <v>162</v>
      </c>
      <c r="C18" s="39">
        <v>150</v>
      </c>
      <c r="D18" s="39">
        <v>153</v>
      </c>
      <c r="E18" s="39">
        <v>162</v>
      </c>
      <c r="F18" s="91">
        <v>5.882352941176471</v>
      </c>
      <c r="G18" s="9"/>
    </row>
    <row r="19" spans="1:7" s="34" customFormat="1" ht="12.75" customHeight="1" x14ac:dyDescent="0.15">
      <c r="A19" s="80" t="s">
        <v>161</v>
      </c>
      <c r="B19" s="39">
        <v>110</v>
      </c>
      <c r="C19" s="39">
        <v>129</v>
      </c>
      <c r="D19" s="39">
        <v>115</v>
      </c>
      <c r="E19" s="39">
        <v>120</v>
      </c>
      <c r="F19" s="91">
        <v>4.3478260869565215</v>
      </c>
      <c r="G19" s="9"/>
    </row>
    <row r="20" spans="1:7" s="34" customFormat="1" ht="12.75" customHeight="1" x14ac:dyDescent="0.15">
      <c r="A20" s="58" t="s">
        <v>54</v>
      </c>
      <c r="B20" s="39">
        <v>39</v>
      </c>
      <c r="C20" s="39">
        <v>47</v>
      </c>
      <c r="D20" s="39">
        <v>58</v>
      </c>
      <c r="E20" s="39">
        <v>52</v>
      </c>
      <c r="F20" s="91">
        <v>-10.344827586206897</v>
      </c>
      <c r="G20" s="9"/>
    </row>
    <row r="21" spans="1:7" s="34" customFormat="1" ht="12.75" customHeight="1" x14ac:dyDescent="0.15">
      <c r="A21" s="65" t="s">
        <v>8</v>
      </c>
      <c r="B21" s="40">
        <v>527</v>
      </c>
      <c r="C21" s="40">
        <v>573</v>
      </c>
      <c r="D21" s="40">
        <v>545</v>
      </c>
      <c r="E21" s="83">
        <v>596</v>
      </c>
      <c r="F21" s="89">
        <v>9.3577981651376145</v>
      </c>
      <c r="G21" s="9"/>
    </row>
    <row r="22" spans="1:7" s="34" customFormat="1" ht="12.75" customHeight="1" x14ac:dyDescent="0.15">
      <c r="A22" s="86"/>
      <c r="B22" s="40"/>
      <c r="C22" s="88"/>
      <c r="D22" s="81"/>
      <c r="E22" s="81"/>
      <c r="F22" s="43"/>
      <c r="G22" s="9"/>
    </row>
    <row r="23" spans="1:7" s="34" customFormat="1" ht="12.75" customHeight="1" x14ac:dyDescent="0.15">
      <c r="A23" s="80" t="s">
        <v>56</v>
      </c>
      <c r="B23" s="91">
        <v>43.8</v>
      </c>
      <c r="C23" s="91">
        <v>42.9</v>
      </c>
      <c r="D23" s="17">
        <v>43.8</v>
      </c>
      <c r="E23" s="17">
        <v>42.644599999999997</v>
      </c>
      <c r="F23" s="42"/>
      <c r="G23" s="9"/>
    </row>
    <row r="24" spans="1:7" s="34" customFormat="1" ht="12.75" customHeight="1" x14ac:dyDescent="0.15">
      <c r="A24" s="80" t="s">
        <v>57</v>
      </c>
      <c r="B24" s="91">
        <v>44</v>
      </c>
      <c r="C24" s="91">
        <v>41</v>
      </c>
      <c r="D24" s="17">
        <v>42.6</v>
      </c>
      <c r="E24" s="17">
        <v>41.558700000000002</v>
      </c>
      <c r="F24" s="42"/>
      <c r="G24" s="9"/>
    </row>
    <row r="25" spans="1:7" s="34" customFormat="1" ht="12.75" customHeight="1" x14ac:dyDescent="0.15">
      <c r="A25" s="86"/>
      <c r="B25" s="91"/>
      <c r="C25" s="91"/>
      <c r="D25" s="17"/>
      <c r="E25" s="17"/>
      <c r="F25" s="89"/>
      <c r="G25" s="9"/>
    </row>
    <row r="26" spans="1:7" s="34" customFormat="1" ht="12.75" customHeight="1" x14ac:dyDescent="0.15">
      <c r="A26" s="27" t="s">
        <v>43</v>
      </c>
      <c r="B26" s="90"/>
      <c r="C26" s="90"/>
      <c r="D26" s="10"/>
      <c r="E26" s="10"/>
      <c r="F26" s="91"/>
      <c r="G26" s="9"/>
    </row>
    <row r="27" spans="1:7" s="34" customFormat="1" ht="12.75" customHeight="1" x14ac:dyDescent="0.15">
      <c r="A27" s="66" t="s">
        <v>42</v>
      </c>
      <c r="B27" s="90">
        <v>12</v>
      </c>
      <c r="C27" s="90">
        <v>14</v>
      </c>
      <c r="D27" s="71">
        <v>19</v>
      </c>
      <c r="E27" s="71">
        <v>30</v>
      </c>
      <c r="F27" s="91">
        <v>57.89473684210526</v>
      </c>
      <c r="G27" s="9"/>
    </row>
    <row r="28" spans="1:7" s="34" customFormat="1" ht="12.75" customHeight="1" x14ac:dyDescent="0.15">
      <c r="A28" s="64" t="s">
        <v>17</v>
      </c>
      <c r="B28" s="90">
        <v>513</v>
      </c>
      <c r="C28" s="90">
        <v>555</v>
      </c>
      <c r="D28" s="10">
        <v>527</v>
      </c>
      <c r="E28" s="10">
        <v>565</v>
      </c>
      <c r="F28" s="91">
        <v>7.2106261859582546</v>
      </c>
      <c r="G28" s="9"/>
    </row>
    <row r="29" spans="1:7" s="34" customFormat="1" ht="12.75" customHeight="1" x14ac:dyDescent="0.15">
      <c r="A29" s="60" t="s">
        <v>55</v>
      </c>
      <c r="B29" s="88">
        <v>528</v>
      </c>
      <c r="C29" s="88">
        <v>572</v>
      </c>
      <c r="D29" s="84">
        <v>546</v>
      </c>
      <c r="E29" s="83">
        <v>597</v>
      </c>
      <c r="F29" s="89">
        <v>9.3406593406593412</v>
      </c>
      <c r="G29" s="9"/>
    </row>
    <row r="30" spans="1:7" s="34" customFormat="1" ht="12.75" customHeight="1" x14ac:dyDescent="0.15">
      <c r="A30" s="87"/>
      <c r="B30" s="88"/>
      <c r="C30" s="88"/>
      <c r="D30" s="84"/>
      <c r="E30" s="84"/>
      <c r="F30" s="89"/>
      <c r="G30" s="9"/>
    </row>
    <row r="31" spans="1:7" s="34" customFormat="1" ht="12.75" customHeight="1" x14ac:dyDescent="0.15">
      <c r="A31" s="27" t="s">
        <v>44</v>
      </c>
      <c r="B31" s="88"/>
      <c r="C31" s="88"/>
      <c r="D31" s="21"/>
      <c r="E31" s="21"/>
      <c r="F31" s="89"/>
      <c r="G31" s="9"/>
    </row>
    <row r="32" spans="1:7" s="34" customFormat="1" ht="12.75" customHeight="1" x14ac:dyDescent="0.15">
      <c r="A32" s="61" t="s">
        <v>14</v>
      </c>
      <c r="B32" s="39">
        <v>19</v>
      </c>
      <c r="C32" s="39">
        <v>12</v>
      </c>
      <c r="D32" s="11">
        <v>18</v>
      </c>
      <c r="E32" s="11">
        <v>17</v>
      </c>
      <c r="F32" s="91">
        <v>-5.5555555555555554</v>
      </c>
      <c r="G32" s="9"/>
    </row>
    <row r="33" spans="1:7" s="34" customFormat="1" ht="12.75" customHeight="1" x14ac:dyDescent="0.15">
      <c r="A33" s="61" t="s">
        <v>25</v>
      </c>
      <c r="B33" s="39">
        <v>20</v>
      </c>
      <c r="C33" s="39">
        <v>24</v>
      </c>
      <c r="D33" s="11">
        <v>19</v>
      </c>
      <c r="E33" s="11">
        <v>29</v>
      </c>
      <c r="F33" s="91">
        <v>52.631578947368418</v>
      </c>
      <c r="G33" s="9"/>
    </row>
    <row r="34" spans="1:7" s="34" customFormat="1" ht="12.75" customHeight="1" x14ac:dyDescent="0.15">
      <c r="A34" s="61" t="s">
        <v>26</v>
      </c>
      <c r="B34" s="39">
        <v>22</v>
      </c>
      <c r="C34" s="39">
        <v>10</v>
      </c>
      <c r="D34" s="11">
        <v>23</v>
      </c>
      <c r="E34" s="11">
        <v>42</v>
      </c>
      <c r="F34" s="91">
        <v>82.608695652173907</v>
      </c>
      <c r="G34" s="9"/>
    </row>
    <row r="35" spans="1:7" s="34" customFormat="1" ht="12.75" customHeight="1" x14ac:dyDescent="0.15">
      <c r="A35" s="61" t="s">
        <v>27</v>
      </c>
      <c r="B35" s="39">
        <v>39</v>
      </c>
      <c r="C35" s="39">
        <v>34</v>
      </c>
      <c r="D35" s="11">
        <v>30</v>
      </c>
      <c r="E35" s="11">
        <v>42</v>
      </c>
      <c r="F35" s="91">
        <v>40</v>
      </c>
      <c r="G35" s="9"/>
    </row>
    <row r="36" spans="1:7" s="34" customFormat="1" ht="12.75" customHeight="1" x14ac:dyDescent="0.15">
      <c r="A36" s="61" t="s">
        <v>28</v>
      </c>
      <c r="B36" s="39">
        <v>87</v>
      </c>
      <c r="C36" s="39">
        <v>89</v>
      </c>
      <c r="D36" s="11">
        <v>73</v>
      </c>
      <c r="E36" s="11">
        <v>89</v>
      </c>
      <c r="F36" s="91">
        <v>21.917808219178081</v>
      </c>
      <c r="G36" s="9"/>
    </row>
    <row r="37" spans="1:7" s="34" customFormat="1" ht="12.75" customHeight="1" x14ac:dyDescent="0.15">
      <c r="A37" s="61" t="s">
        <v>29</v>
      </c>
      <c r="B37" s="39">
        <v>185</v>
      </c>
      <c r="C37" s="39">
        <v>219</v>
      </c>
      <c r="D37" s="11">
        <v>215</v>
      </c>
      <c r="E37" s="11">
        <v>217</v>
      </c>
      <c r="F37" s="91">
        <v>0.93023255813953487</v>
      </c>
      <c r="G37" s="9"/>
    </row>
    <row r="38" spans="1:7" s="34" customFormat="1" ht="12.75" customHeight="1" x14ac:dyDescent="0.15">
      <c r="A38" s="61" t="s">
        <v>30</v>
      </c>
      <c r="B38" s="39">
        <v>73</v>
      </c>
      <c r="C38" s="39">
        <v>80</v>
      </c>
      <c r="D38" s="11">
        <v>62</v>
      </c>
      <c r="E38" s="11">
        <v>53</v>
      </c>
      <c r="F38" s="91">
        <v>-14.516129032258064</v>
      </c>
      <c r="G38" s="9"/>
    </row>
    <row r="39" spans="1:7" s="34" customFormat="1" ht="12.75" customHeight="1" x14ac:dyDescent="0.15">
      <c r="A39" s="61" t="s">
        <v>31</v>
      </c>
      <c r="B39" s="39">
        <v>32</v>
      </c>
      <c r="C39" s="39">
        <v>42</v>
      </c>
      <c r="D39" s="11">
        <v>40</v>
      </c>
      <c r="E39" s="11">
        <v>40</v>
      </c>
      <c r="F39" s="91">
        <v>0</v>
      </c>
      <c r="G39" s="9"/>
    </row>
    <row r="40" spans="1:7" s="34" customFormat="1" ht="12.75" customHeight="1" x14ac:dyDescent="0.15">
      <c r="A40" s="61" t="s">
        <v>32</v>
      </c>
      <c r="B40" s="39">
        <v>33</v>
      </c>
      <c r="C40" s="39">
        <v>44</v>
      </c>
      <c r="D40" s="11">
        <v>43</v>
      </c>
      <c r="E40" s="11">
        <v>44</v>
      </c>
      <c r="F40" s="91">
        <v>2.3255813953488373</v>
      </c>
      <c r="G40" s="9"/>
    </row>
    <row r="41" spans="1:7" s="34" customFormat="1" ht="12.75" customHeight="1" x14ac:dyDescent="0.15">
      <c r="A41" s="61" t="s">
        <v>33</v>
      </c>
      <c r="B41" s="39">
        <v>18</v>
      </c>
      <c r="C41" s="39">
        <v>18</v>
      </c>
      <c r="D41" s="11">
        <v>23</v>
      </c>
      <c r="E41" s="11">
        <v>24</v>
      </c>
      <c r="F41" s="91">
        <v>4.3478260869565215</v>
      </c>
      <c r="G41" s="9"/>
    </row>
    <row r="42" spans="1:7" s="34" customFormat="1" ht="12.75" customHeight="1" x14ac:dyDescent="0.15">
      <c r="A42" s="62" t="s">
        <v>8</v>
      </c>
      <c r="B42" s="88">
        <v>528</v>
      </c>
      <c r="C42" s="40">
        <v>572</v>
      </c>
      <c r="D42" s="83">
        <v>546</v>
      </c>
      <c r="E42" s="83">
        <v>597</v>
      </c>
      <c r="F42" s="89">
        <v>9.3406593406593412</v>
      </c>
      <c r="G42" s="9"/>
    </row>
    <row r="43" spans="1:7" s="34" customFormat="1" ht="12.75" customHeight="1" x14ac:dyDescent="0.15">
      <c r="A43" s="11"/>
      <c r="B43" s="88"/>
      <c r="C43" s="40"/>
      <c r="D43" s="83"/>
      <c r="E43" s="83"/>
      <c r="F43" s="31"/>
      <c r="G43" s="9"/>
    </row>
    <row r="44" spans="1:7" s="34" customFormat="1" ht="12.75" customHeight="1" x14ac:dyDescent="0.15">
      <c r="A44" s="64" t="s">
        <v>88</v>
      </c>
      <c r="B44" s="91">
        <v>6.5249999999999995</v>
      </c>
      <c r="C44" s="46">
        <v>8.1</v>
      </c>
      <c r="D44" s="19">
        <v>8.1999999999999993</v>
      </c>
      <c r="E44" s="19">
        <v>7.3940599999999996</v>
      </c>
      <c r="F44" s="42"/>
      <c r="G44" s="9"/>
    </row>
    <row r="45" spans="1:7" s="34" customFormat="1" ht="12.75" customHeight="1" x14ac:dyDescent="0.15">
      <c r="A45" s="64" t="s">
        <v>89</v>
      </c>
      <c r="B45" s="91">
        <v>5</v>
      </c>
      <c r="C45" s="46">
        <v>7.0083333333333329</v>
      </c>
      <c r="D45" s="19">
        <v>7</v>
      </c>
      <c r="E45" s="19">
        <v>5.9986300000000004</v>
      </c>
      <c r="F45" s="42"/>
      <c r="G45" s="9"/>
    </row>
    <row r="46" spans="1:7" s="34" customFormat="1" ht="12.75" customHeight="1" x14ac:dyDescent="0.15">
      <c r="A46" s="130" t="s">
        <v>16</v>
      </c>
      <c r="B46" s="131"/>
      <c r="C46" s="131"/>
      <c r="D46" s="131"/>
      <c r="E46" s="131"/>
      <c r="F46" s="131"/>
      <c r="G46" s="9"/>
    </row>
    <row r="47" spans="1:7" s="34" customFormat="1" ht="12.75" customHeight="1" x14ac:dyDescent="0.15">
      <c r="A47" s="27" t="s">
        <v>85</v>
      </c>
      <c r="B47" s="115"/>
      <c r="C47" s="115"/>
      <c r="D47" s="115"/>
      <c r="E47" s="115"/>
      <c r="F47" s="115"/>
      <c r="G47" s="9"/>
    </row>
    <row r="48" spans="1:7" s="34" customFormat="1" ht="12.75" customHeight="1" x14ac:dyDescent="0.15">
      <c r="A48" s="63" t="s">
        <v>47</v>
      </c>
      <c r="B48" s="91">
        <v>84.659090909090907</v>
      </c>
      <c r="C48" s="91">
        <v>88.111888111888121</v>
      </c>
      <c r="D48" s="93">
        <v>88.827838827838818</v>
      </c>
      <c r="E48" s="91">
        <v>88.107202680067005</v>
      </c>
      <c r="F48" s="42"/>
      <c r="G48" s="9"/>
    </row>
    <row r="49" spans="1:7" s="34" customFormat="1" ht="12.75" customHeight="1" x14ac:dyDescent="0.15">
      <c r="A49" s="63" t="s">
        <v>48</v>
      </c>
      <c r="B49" s="91">
        <v>15.340909090909092</v>
      </c>
      <c r="C49" s="91">
        <v>11.888111888111888</v>
      </c>
      <c r="D49" s="93">
        <v>11.172161172161173</v>
      </c>
      <c r="E49" s="91">
        <v>11.892797319932999</v>
      </c>
      <c r="F49" s="42"/>
      <c r="G49" s="9"/>
    </row>
    <row r="50" spans="1:7" s="34" customFormat="1" ht="12.75" customHeight="1" x14ac:dyDescent="0.15">
      <c r="A50" s="104" t="s">
        <v>55</v>
      </c>
      <c r="B50" s="89">
        <v>100</v>
      </c>
      <c r="C50" s="89">
        <v>100</v>
      </c>
      <c r="D50" s="85">
        <v>100</v>
      </c>
      <c r="E50" s="89">
        <v>100</v>
      </c>
      <c r="F50" s="42"/>
      <c r="G50" s="9"/>
    </row>
    <row r="51" spans="1:7" s="34" customFormat="1" ht="12.75" customHeight="1" x14ac:dyDescent="0.15">
      <c r="A51" s="87"/>
      <c r="B51" s="89"/>
      <c r="C51" s="89"/>
      <c r="D51" s="86"/>
      <c r="E51" s="86"/>
      <c r="F51" s="31"/>
      <c r="G51" s="9"/>
    </row>
    <row r="52" spans="1:7" s="34" customFormat="1" ht="12.75" customHeight="1" x14ac:dyDescent="0.15">
      <c r="A52" s="27" t="s">
        <v>162</v>
      </c>
      <c r="B52" s="91"/>
      <c r="C52" s="91"/>
      <c r="D52" s="9"/>
      <c r="E52" s="9"/>
      <c r="F52" s="30"/>
      <c r="G52" s="9"/>
    </row>
    <row r="53" spans="1:7" s="34" customFormat="1" ht="12.75" customHeight="1" x14ac:dyDescent="0.15">
      <c r="A53" s="57" t="s">
        <v>156</v>
      </c>
      <c r="B53" s="91">
        <v>0</v>
      </c>
      <c r="C53" s="91">
        <v>0</v>
      </c>
      <c r="D53" s="91">
        <v>0</v>
      </c>
      <c r="E53" s="91">
        <v>0</v>
      </c>
      <c r="F53" s="42"/>
      <c r="G53" s="9"/>
    </row>
    <row r="54" spans="1:7" s="34" customFormat="1" ht="12.75" customHeight="1" x14ac:dyDescent="0.15">
      <c r="A54" s="57" t="s">
        <v>157</v>
      </c>
      <c r="B54" s="91">
        <v>0</v>
      </c>
      <c r="C54" s="91">
        <v>0.52356020942408377</v>
      </c>
      <c r="D54" s="91">
        <v>0</v>
      </c>
      <c r="E54" s="91">
        <v>0</v>
      </c>
      <c r="F54" s="42"/>
      <c r="G54" s="9"/>
    </row>
    <row r="55" spans="1:7" s="34" customFormat="1" ht="12.75" customHeight="1" x14ac:dyDescent="0.15">
      <c r="A55" s="80" t="s">
        <v>158</v>
      </c>
      <c r="B55" s="12">
        <v>13.282732447817835</v>
      </c>
      <c r="C55" s="12">
        <v>12.216404886561955</v>
      </c>
      <c r="D55" s="12">
        <v>13.211009174311927</v>
      </c>
      <c r="E55" s="91">
        <v>17.281879194630871</v>
      </c>
      <c r="F55" s="42"/>
      <c r="G55" s="9"/>
    </row>
    <row r="56" spans="1:7" s="34" customFormat="1" ht="12.75" customHeight="1" x14ac:dyDescent="0.15">
      <c r="A56" s="80" t="s">
        <v>159</v>
      </c>
      <c r="B56" s="12">
        <v>27.703984819734345</v>
      </c>
      <c r="C56" s="12">
        <v>30.366492146596858</v>
      </c>
      <c r="D56" s="12">
        <v>26.972477064220186</v>
      </c>
      <c r="E56" s="91">
        <v>26.677852348993287</v>
      </c>
      <c r="F56" s="42"/>
      <c r="G56" s="9"/>
    </row>
    <row r="57" spans="1:7" s="34" customFormat="1" ht="12.75" customHeight="1" x14ac:dyDescent="0.15">
      <c r="A57" s="80" t="s">
        <v>160</v>
      </c>
      <c r="B57" s="12">
        <v>30.740037950664135</v>
      </c>
      <c r="C57" s="12">
        <v>26.178010471204189</v>
      </c>
      <c r="D57" s="12">
        <v>28.073394495412845</v>
      </c>
      <c r="E57" s="91">
        <v>27.181208053691275</v>
      </c>
      <c r="F57" s="42"/>
      <c r="G57" s="9"/>
    </row>
    <row r="58" spans="1:7" s="34" customFormat="1" ht="12.75" customHeight="1" x14ac:dyDescent="0.15">
      <c r="A58" s="80" t="s">
        <v>161</v>
      </c>
      <c r="B58" s="12">
        <v>20.872865275142317</v>
      </c>
      <c r="C58" s="12">
        <v>22.513089005235599</v>
      </c>
      <c r="D58" s="12">
        <v>21.100917431192663</v>
      </c>
      <c r="E58" s="91">
        <v>20.134228187919462</v>
      </c>
      <c r="F58" s="42"/>
      <c r="G58" s="9"/>
    </row>
    <row r="59" spans="1:7" s="34" customFormat="1" ht="12.75" customHeight="1" x14ac:dyDescent="0.15">
      <c r="A59" s="58" t="s">
        <v>54</v>
      </c>
      <c r="B59" s="12">
        <v>7.4003795066413662</v>
      </c>
      <c r="C59" s="12">
        <v>8.2024432809773113</v>
      </c>
      <c r="D59" s="12">
        <v>10.642201834862385</v>
      </c>
      <c r="E59" s="91">
        <v>8.724832214765101</v>
      </c>
      <c r="F59" s="42"/>
      <c r="G59" s="9"/>
    </row>
    <row r="60" spans="1:7" s="34" customFormat="1" ht="12.75" customHeight="1" x14ac:dyDescent="0.15">
      <c r="A60" s="65" t="s">
        <v>8</v>
      </c>
      <c r="B60" s="32">
        <v>100</v>
      </c>
      <c r="C60" s="32">
        <v>100</v>
      </c>
      <c r="D60" s="32">
        <v>100</v>
      </c>
      <c r="E60" s="89">
        <v>100</v>
      </c>
      <c r="F60" s="42"/>
      <c r="G60" s="9"/>
    </row>
    <row r="61" spans="1:7" s="34" customFormat="1" ht="12.75" customHeight="1" x14ac:dyDescent="0.15">
      <c r="A61" s="86"/>
      <c r="B61" s="91"/>
      <c r="C61" s="91"/>
      <c r="D61" s="9"/>
      <c r="E61" s="9"/>
      <c r="F61" s="30"/>
      <c r="G61" s="9"/>
    </row>
    <row r="62" spans="1:7" s="34" customFormat="1" ht="12.75" customHeight="1" x14ac:dyDescent="0.15">
      <c r="A62" s="27" t="s">
        <v>43</v>
      </c>
      <c r="B62" s="41"/>
      <c r="C62" s="41"/>
      <c r="D62" s="9"/>
      <c r="E62" s="9"/>
      <c r="F62" s="30"/>
      <c r="G62" s="9"/>
    </row>
    <row r="63" spans="1:7" s="34" customFormat="1" ht="12.75" customHeight="1" x14ac:dyDescent="0.15">
      <c r="A63" s="66" t="s">
        <v>42</v>
      </c>
      <c r="B63" s="91">
        <v>2.2727272727272729</v>
      </c>
      <c r="C63" s="91">
        <v>2.4475524475524475</v>
      </c>
      <c r="D63" s="93">
        <v>3.4798534798534799</v>
      </c>
      <c r="E63" s="91">
        <v>5.025125628140704</v>
      </c>
      <c r="F63" s="42"/>
      <c r="G63" s="9"/>
    </row>
    <row r="64" spans="1:7" s="34" customFormat="1" ht="12.75" customHeight="1" x14ac:dyDescent="0.15">
      <c r="A64" s="64" t="s">
        <v>17</v>
      </c>
      <c r="B64" s="91">
        <v>97.159090909090907</v>
      </c>
      <c r="C64" s="91">
        <v>97.027972027972027</v>
      </c>
      <c r="D64" s="93">
        <v>96.520146520146525</v>
      </c>
      <c r="E64" s="91">
        <v>94.639865996649917</v>
      </c>
      <c r="F64" s="42"/>
      <c r="G64" s="9"/>
    </row>
    <row r="65" spans="1:7" s="34" customFormat="1" ht="12.75" customHeight="1" x14ac:dyDescent="0.15">
      <c r="A65" s="60" t="s">
        <v>55</v>
      </c>
      <c r="B65" s="89">
        <v>100</v>
      </c>
      <c r="C65" s="89">
        <v>100</v>
      </c>
      <c r="D65" s="85">
        <v>100</v>
      </c>
      <c r="E65" s="89">
        <v>100</v>
      </c>
      <c r="F65" s="42"/>
      <c r="G65" s="9"/>
    </row>
    <row r="66" spans="1:7" s="34" customFormat="1" ht="12.75" customHeight="1" x14ac:dyDescent="0.15">
      <c r="A66" s="87"/>
      <c r="B66" s="89"/>
      <c r="C66" s="89"/>
      <c r="D66" s="9"/>
      <c r="E66" s="9"/>
      <c r="F66" s="31"/>
      <c r="G66" s="9"/>
    </row>
    <row r="67" spans="1:7" s="34" customFormat="1" ht="12.75" customHeight="1" x14ac:dyDescent="0.15">
      <c r="A67" s="27" t="s">
        <v>44</v>
      </c>
      <c r="B67" s="90"/>
      <c r="C67" s="90"/>
      <c r="D67" s="9"/>
      <c r="E67" s="9"/>
      <c r="F67" s="30"/>
      <c r="G67" s="9"/>
    </row>
    <row r="68" spans="1:7" s="34" customFormat="1" ht="12.75" customHeight="1" x14ac:dyDescent="0.15">
      <c r="A68" s="61" t="s">
        <v>14</v>
      </c>
      <c r="B68" s="91">
        <v>3.5984848484848486</v>
      </c>
      <c r="C68" s="91">
        <v>2.0979020979020979</v>
      </c>
      <c r="D68" s="93">
        <v>3.296703296703297</v>
      </c>
      <c r="E68" s="91">
        <v>2.8475711892797322</v>
      </c>
      <c r="F68" s="42"/>
      <c r="G68" s="9"/>
    </row>
    <row r="69" spans="1:7" s="34" customFormat="1" ht="12.75" customHeight="1" x14ac:dyDescent="0.15">
      <c r="A69" s="61" t="s">
        <v>25</v>
      </c>
      <c r="B69" s="91">
        <v>3.7878787878787881</v>
      </c>
      <c r="C69" s="91">
        <v>4.1958041958041958</v>
      </c>
      <c r="D69" s="93">
        <v>3.4798534798534799</v>
      </c>
      <c r="E69" s="91">
        <v>4.857621440536013</v>
      </c>
      <c r="F69" s="42"/>
      <c r="G69" s="9"/>
    </row>
    <row r="70" spans="1:7" s="34" customFormat="1" ht="12.75" customHeight="1" x14ac:dyDescent="0.15">
      <c r="A70" s="61" t="s">
        <v>26</v>
      </c>
      <c r="B70" s="91">
        <v>4.1666666666666661</v>
      </c>
      <c r="C70" s="91">
        <v>1.7482517482517483</v>
      </c>
      <c r="D70" s="93">
        <v>4.2124542124542126</v>
      </c>
      <c r="E70" s="91">
        <v>7.0351758793969852</v>
      </c>
      <c r="F70" s="42"/>
      <c r="G70" s="9"/>
    </row>
    <row r="71" spans="1:7" s="34" customFormat="1" ht="12.75" customHeight="1" x14ac:dyDescent="0.15">
      <c r="A71" s="61" t="s">
        <v>27</v>
      </c>
      <c r="B71" s="91">
        <v>7.3863636363636367</v>
      </c>
      <c r="C71" s="91">
        <v>5.9440559440559442</v>
      </c>
      <c r="D71" s="93">
        <v>5.4945054945054945</v>
      </c>
      <c r="E71" s="91">
        <v>7.0351758793969852</v>
      </c>
      <c r="F71" s="42"/>
      <c r="G71" s="9"/>
    </row>
    <row r="72" spans="1:7" s="34" customFormat="1" ht="12.75" customHeight="1" x14ac:dyDescent="0.15">
      <c r="A72" s="61" t="s">
        <v>28</v>
      </c>
      <c r="B72" s="91">
        <v>16.477272727272727</v>
      </c>
      <c r="C72" s="91">
        <v>15.55944055944056</v>
      </c>
      <c r="D72" s="93">
        <v>13.36996336996337</v>
      </c>
      <c r="E72" s="91">
        <v>14.907872696817421</v>
      </c>
      <c r="F72" s="42"/>
      <c r="G72" s="9"/>
    </row>
    <row r="73" spans="1:7" s="34" customFormat="1" ht="12.75" customHeight="1" x14ac:dyDescent="0.15">
      <c r="A73" s="61" t="s">
        <v>29</v>
      </c>
      <c r="B73" s="91">
        <v>35.037878787878789</v>
      </c>
      <c r="C73" s="91">
        <v>38.286713286713287</v>
      </c>
      <c r="D73" s="93">
        <v>39.37728937728938</v>
      </c>
      <c r="E73" s="91">
        <v>36.348408710217754</v>
      </c>
      <c r="F73" s="42"/>
      <c r="G73" s="9"/>
    </row>
    <row r="74" spans="1:7" s="34" customFormat="1" ht="12.75" customHeight="1" x14ac:dyDescent="0.15">
      <c r="A74" s="61" t="s">
        <v>30</v>
      </c>
      <c r="B74" s="91">
        <v>13.825757575757574</v>
      </c>
      <c r="C74" s="91">
        <v>13.986013986013987</v>
      </c>
      <c r="D74" s="93">
        <v>11.355311355311356</v>
      </c>
      <c r="E74" s="91">
        <v>8.8777219430485754</v>
      </c>
      <c r="F74" s="42"/>
      <c r="G74" s="9"/>
    </row>
    <row r="75" spans="1:7" s="34" customFormat="1" ht="12.75" customHeight="1" x14ac:dyDescent="0.15">
      <c r="A75" s="61" t="s">
        <v>31</v>
      </c>
      <c r="B75" s="91">
        <v>6.0606060606060606</v>
      </c>
      <c r="C75" s="91">
        <v>7.3426573426573425</v>
      </c>
      <c r="D75" s="93">
        <v>7.3260073260073266</v>
      </c>
      <c r="E75" s="91">
        <v>6.700167504187605</v>
      </c>
      <c r="F75" s="42"/>
      <c r="G75" s="9"/>
    </row>
    <row r="76" spans="1:7" s="34" customFormat="1" ht="12.75" customHeight="1" x14ac:dyDescent="0.15">
      <c r="A76" s="61" t="s">
        <v>32</v>
      </c>
      <c r="B76" s="91">
        <v>6.25</v>
      </c>
      <c r="C76" s="91">
        <v>7.6923076923076925</v>
      </c>
      <c r="D76" s="93">
        <v>7.875457875457875</v>
      </c>
      <c r="E76" s="91">
        <v>7.3701842546063654</v>
      </c>
      <c r="F76" s="42"/>
      <c r="G76" s="9"/>
    </row>
    <row r="77" spans="1:7" s="34" customFormat="1" ht="12.75" customHeight="1" x14ac:dyDescent="0.15">
      <c r="A77" s="61" t="s">
        <v>33</v>
      </c>
      <c r="B77" s="91">
        <v>3.4090909090909087</v>
      </c>
      <c r="C77" s="91">
        <v>3.1468531468531471</v>
      </c>
      <c r="D77" s="93">
        <v>4.2124542124542126</v>
      </c>
      <c r="E77" s="91">
        <v>4.0201005025125625</v>
      </c>
      <c r="F77" s="42"/>
      <c r="G77" s="9"/>
    </row>
    <row r="78" spans="1:7" s="34" customFormat="1" ht="12.75" customHeight="1" x14ac:dyDescent="0.15">
      <c r="A78" s="62" t="s">
        <v>8</v>
      </c>
      <c r="B78" s="89">
        <v>100</v>
      </c>
      <c r="C78" s="89">
        <v>100</v>
      </c>
      <c r="D78" s="85">
        <v>100</v>
      </c>
      <c r="E78" s="89">
        <v>100</v>
      </c>
      <c r="F78" s="42"/>
      <c r="G78" s="9"/>
    </row>
    <row r="79" spans="1:7" s="34" customFormat="1" ht="12.75" customHeight="1" x14ac:dyDescent="0.15">
      <c r="A79" s="18"/>
      <c r="B79" s="89"/>
      <c r="C79" s="89"/>
      <c r="D79" s="89"/>
      <c r="E79" s="89"/>
      <c r="F79" s="42"/>
      <c r="G79" s="9"/>
    </row>
    <row r="80" spans="1:7" x14ac:dyDescent="0.15">
      <c r="A80" s="9"/>
      <c r="B80" s="9"/>
      <c r="C80" s="9"/>
      <c r="D80" s="9"/>
      <c r="E80" s="9"/>
      <c r="F80" s="9"/>
    </row>
    <row r="81" spans="1:6" x14ac:dyDescent="0.15">
      <c r="A81" s="113" t="s">
        <v>72</v>
      </c>
      <c r="B81" s="9"/>
      <c r="C81" s="9"/>
      <c r="D81" s="9"/>
      <c r="E81" s="9"/>
      <c r="F81" s="9"/>
    </row>
    <row r="82" spans="1:6" x14ac:dyDescent="0.15">
      <c r="A82" s="9"/>
      <c r="B82" s="9"/>
      <c r="C82" s="9"/>
      <c r="D82" s="9"/>
      <c r="E82" s="9"/>
      <c r="F82" s="9"/>
    </row>
  </sheetData>
  <sheetProtection sheet="1"/>
  <mergeCells count="3">
    <mergeCell ref="B6:E6"/>
    <mergeCell ref="A46:F46"/>
    <mergeCell ref="A1:G1"/>
  </mergeCells>
  <hyperlinks>
    <hyperlink ref="A81" r:id="rId1" display="© Commonwealth of Australia 2012" xr:uid="{E7A62884-3142-A642-BE11-F3F322D6E530}"/>
  </hyperlinks>
  <pageMargins left="0.23622047244094491" right="0.23622047244094491" top="0.74803149606299213" bottom="0.74803149606299213" header="0.31496062992125984" footer="0.31496062992125984"/>
  <pageSetup paperSize="9" fitToHeight="0" orientation="portrait" horizontalDpi="300" verticalDpi="300"/>
  <headerFooter alignWithMargins="0">
    <oddHeader>&amp;C&amp;A</oddHeader>
    <oddFooter>&amp;CPage &amp;P</oddFooter>
  </headerFooter>
  <rowBreaks count="1" manualBreakCount="1">
    <brk id="45" max="6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FCBD7-7FF5-1146-857B-25F393E681D2}">
  <sheetPr codeName="Sheet5">
    <pageSetUpPr fitToPage="1"/>
  </sheetPr>
  <dimension ref="A1:J81"/>
  <sheetViews>
    <sheetView zoomScaleNormal="100" workbookViewId="0">
      <pane ySplit="7" topLeftCell="A8" activePane="bottomLeft" state="frozen"/>
      <selection pane="bottomLeft" sqref="A1:G1"/>
    </sheetView>
  </sheetViews>
  <sheetFormatPr baseColWidth="10" defaultColWidth="11.5" defaultRowHeight="13" x14ac:dyDescent="0.15"/>
  <cols>
    <col min="1" max="1" width="33.6640625" customWidth="1"/>
    <col min="2" max="2" width="11.5" customWidth="1"/>
    <col min="7" max="7" width="12.5" customWidth="1"/>
    <col min="8" max="16384" width="11.5" style="98"/>
  </cols>
  <sheetData>
    <row r="1" spans="1:10" s="95" customFormat="1" ht="60" customHeight="1" x14ac:dyDescent="0.15">
      <c r="A1" s="128" t="s">
        <v>0</v>
      </c>
      <c r="B1" s="129"/>
      <c r="C1" s="129"/>
      <c r="D1" s="129"/>
      <c r="E1" s="129"/>
      <c r="F1" s="129"/>
      <c r="G1" s="129"/>
      <c r="J1" s="97"/>
    </row>
    <row r="2" spans="1:10" ht="22.75" customHeight="1" x14ac:dyDescent="0.2">
      <c r="A2" s="1" t="s">
        <v>59</v>
      </c>
    </row>
    <row r="3" spans="1:10" x14ac:dyDescent="0.15">
      <c r="A3" s="2" t="s">
        <v>121</v>
      </c>
    </row>
    <row r="4" spans="1:10" ht="23.25" customHeight="1" x14ac:dyDescent="0.15">
      <c r="A4" s="5" t="s">
        <v>104</v>
      </c>
    </row>
    <row r="6" spans="1:10" ht="24" x14ac:dyDescent="0.15">
      <c r="A6" s="4"/>
      <c r="B6" s="136" t="s">
        <v>15</v>
      </c>
      <c r="C6" s="136"/>
      <c r="D6" s="136"/>
      <c r="E6" s="136"/>
      <c r="F6" s="26" t="s">
        <v>46</v>
      </c>
    </row>
    <row r="7" spans="1:10" x14ac:dyDescent="0.15">
      <c r="A7" s="4" t="s">
        <v>92</v>
      </c>
      <c r="B7" s="88">
        <v>2011</v>
      </c>
      <c r="C7" s="88">
        <v>2012</v>
      </c>
      <c r="D7" s="88">
        <v>2013</v>
      </c>
      <c r="E7" s="88">
        <v>2014</v>
      </c>
      <c r="F7" s="26" t="s">
        <v>71</v>
      </c>
    </row>
    <row r="8" spans="1:10" x14ac:dyDescent="0.15">
      <c r="A8" s="27" t="s">
        <v>85</v>
      </c>
      <c r="B8" s="88"/>
      <c r="C8" s="88"/>
      <c r="D8" s="88"/>
      <c r="E8" s="88"/>
      <c r="F8" s="26"/>
    </row>
    <row r="9" spans="1:10" s="34" customFormat="1" ht="12.75" customHeight="1" x14ac:dyDescent="0.15">
      <c r="A9" s="63" t="s">
        <v>47</v>
      </c>
      <c r="B9" s="48">
        <v>110</v>
      </c>
      <c r="C9" s="48">
        <v>150</v>
      </c>
      <c r="D9" s="10">
        <v>106</v>
      </c>
      <c r="E9" s="10">
        <v>120</v>
      </c>
      <c r="F9" s="91">
        <v>13.20754716981132</v>
      </c>
      <c r="G9" s="9"/>
    </row>
    <row r="10" spans="1:10" s="34" customFormat="1" ht="12.75" customHeight="1" x14ac:dyDescent="0.15">
      <c r="A10" s="63" t="s">
        <v>48</v>
      </c>
      <c r="B10" s="48">
        <v>22</v>
      </c>
      <c r="C10" s="48">
        <v>23</v>
      </c>
      <c r="D10" s="10">
        <v>16</v>
      </c>
      <c r="E10" s="10">
        <v>24</v>
      </c>
      <c r="F10" s="91">
        <v>50</v>
      </c>
      <c r="G10" s="9"/>
    </row>
    <row r="11" spans="1:10" s="34" customFormat="1" ht="12.75" customHeight="1" x14ac:dyDescent="0.15">
      <c r="A11" s="104" t="s">
        <v>55</v>
      </c>
      <c r="B11" s="47">
        <v>132</v>
      </c>
      <c r="C11" s="47">
        <v>173</v>
      </c>
      <c r="D11" s="83">
        <v>122</v>
      </c>
      <c r="E11" s="83">
        <v>144</v>
      </c>
      <c r="F11" s="89">
        <v>18.032786885245901</v>
      </c>
      <c r="G11" s="9"/>
    </row>
    <row r="12" spans="1:10" s="34" customFormat="1" ht="12.75" customHeight="1" x14ac:dyDescent="0.15">
      <c r="A12" s="87"/>
      <c r="B12" s="47"/>
      <c r="C12" s="47"/>
      <c r="D12" s="83"/>
      <c r="E12" s="83"/>
      <c r="F12" s="89"/>
      <c r="G12" s="9"/>
    </row>
    <row r="13" spans="1:10" s="34" customFormat="1" ht="12.75" customHeight="1" x14ac:dyDescent="0.15">
      <c r="A13" s="27" t="s">
        <v>162</v>
      </c>
      <c r="B13" s="47"/>
      <c r="C13" s="47"/>
      <c r="D13" s="10"/>
      <c r="E13" s="10"/>
      <c r="F13" s="91"/>
      <c r="G13" s="9"/>
    </row>
    <row r="14" spans="1:10" s="34" customFormat="1" ht="12.75" customHeight="1" x14ac:dyDescent="0.15">
      <c r="A14" s="57" t="s">
        <v>156</v>
      </c>
      <c r="B14" s="35">
        <v>0</v>
      </c>
      <c r="C14" s="35">
        <v>0</v>
      </c>
      <c r="D14" s="10">
        <v>0</v>
      </c>
      <c r="E14" s="10">
        <v>0</v>
      </c>
      <c r="F14" s="42"/>
      <c r="G14" s="14"/>
    </row>
    <row r="15" spans="1:10" s="34" customFormat="1" ht="12.75" customHeight="1" x14ac:dyDescent="0.15">
      <c r="A15" s="57" t="s">
        <v>157</v>
      </c>
      <c r="B15" s="35">
        <v>0</v>
      </c>
      <c r="C15" s="35">
        <v>0</v>
      </c>
      <c r="D15" s="10">
        <v>0</v>
      </c>
      <c r="E15" s="10">
        <v>0</v>
      </c>
      <c r="F15" s="42"/>
      <c r="G15" s="57"/>
    </row>
    <row r="16" spans="1:10" s="34" customFormat="1" ht="12.75" customHeight="1" x14ac:dyDescent="0.15">
      <c r="A16" s="80" t="s">
        <v>158</v>
      </c>
      <c r="B16" s="37">
        <v>25</v>
      </c>
      <c r="C16" s="37">
        <v>24</v>
      </c>
      <c r="D16" s="37">
        <v>12</v>
      </c>
      <c r="E16" s="37">
        <v>31</v>
      </c>
      <c r="F16" s="91">
        <v>158.33333333333334</v>
      </c>
      <c r="G16" s="80"/>
    </row>
    <row r="17" spans="1:7" s="34" customFormat="1" ht="12.75" customHeight="1" x14ac:dyDescent="0.15">
      <c r="A17" s="80" t="s">
        <v>159</v>
      </c>
      <c r="B17" s="37">
        <v>36</v>
      </c>
      <c r="C17" s="37">
        <v>58</v>
      </c>
      <c r="D17" s="37">
        <v>40</v>
      </c>
      <c r="E17" s="37">
        <v>44</v>
      </c>
      <c r="F17" s="91">
        <v>10</v>
      </c>
      <c r="G17" s="80"/>
    </row>
    <row r="18" spans="1:7" s="34" customFormat="1" ht="12.75" customHeight="1" x14ac:dyDescent="0.15">
      <c r="A18" s="80" t="s">
        <v>160</v>
      </c>
      <c r="B18" s="37">
        <v>39</v>
      </c>
      <c r="C18" s="37">
        <v>46</v>
      </c>
      <c r="D18" s="37">
        <v>29</v>
      </c>
      <c r="E18" s="37">
        <v>39</v>
      </c>
      <c r="F18" s="91">
        <v>34.482758620689658</v>
      </c>
      <c r="G18" s="80"/>
    </row>
    <row r="19" spans="1:7" s="34" customFormat="1" ht="12.75" customHeight="1" x14ac:dyDescent="0.15">
      <c r="A19" s="80" t="s">
        <v>161</v>
      </c>
      <c r="B19" s="37">
        <v>23</v>
      </c>
      <c r="C19" s="37">
        <v>32</v>
      </c>
      <c r="D19" s="37">
        <v>26</v>
      </c>
      <c r="E19" s="37">
        <v>20</v>
      </c>
      <c r="F19" s="91">
        <v>-23.076923076923077</v>
      </c>
      <c r="G19" s="9"/>
    </row>
    <row r="20" spans="1:7" s="34" customFormat="1" ht="12.75" customHeight="1" x14ac:dyDescent="0.15">
      <c r="A20" s="58" t="s">
        <v>54</v>
      </c>
      <c r="B20" s="37">
        <v>9</v>
      </c>
      <c r="C20" s="37">
        <v>13</v>
      </c>
      <c r="D20" s="37">
        <v>14</v>
      </c>
      <c r="E20" s="37">
        <v>9</v>
      </c>
      <c r="F20" s="91">
        <v>-35.714285714285715</v>
      </c>
      <c r="G20" s="9"/>
    </row>
    <row r="21" spans="1:7" s="34" customFormat="1" ht="12.75" customHeight="1" x14ac:dyDescent="0.15">
      <c r="A21" s="65" t="s">
        <v>8</v>
      </c>
      <c r="B21" s="52">
        <v>132</v>
      </c>
      <c r="C21" s="52">
        <v>173</v>
      </c>
      <c r="D21" s="52">
        <v>121</v>
      </c>
      <c r="E21" s="83">
        <v>143</v>
      </c>
      <c r="F21" s="89">
        <v>18.181818181818183</v>
      </c>
      <c r="G21" s="9"/>
    </row>
    <row r="22" spans="1:7" s="34" customFormat="1" ht="12.75" customHeight="1" x14ac:dyDescent="0.15">
      <c r="A22" s="86"/>
      <c r="B22" s="53"/>
      <c r="C22" s="54"/>
      <c r="D22" s="81"/>
      <c r="E22" s="81"/>
      <c r="F22" s="45"/>
      <c r="G22" s="9"/>
    </row>
    <row r="23" spans="1:7" s="34" customFormat="1" ht="12.75" customHeight="1" x14ac:dyDescent="0.15">
      <c r="A23" s="80" t="s">
        <v>56</v>
      </c>
      <c r="B23" s="55">
        <v>41</v>
      </c>
      <c r="C23" s="48">
        <v>41.7</v>
      </c>
      <c r="D23" s="17">
        <v>44</v>
      </c>
      <c r="E23" s="17">
        <v>40.2986</v>
      </c>
      <c r="F23" s="42"/>
      <c r="G23" s="116"/>
    </row>
    <row r="24" spans="1:7" s="34" customFormat="1" ht="12.75" customHeight="1" x14ac:dyDescent="0.15">
      <c r="A24" s="80" t="s">
        <v>57</v>
      </c>
      <c r="B24" s="55">
        <v>41</v>
      </c>
      <c r="C24" s="49">
        <v>40</v>
      </c>
      <c r="D24" s="17">
        <v>43</v>
      </c>
      <c r="E24" s="17">
        <v>39.282200000000003</v>
      </c>
      <c r="F24" s="42"/>
      <c r="G24" s="116"/>
    </row>
    <row r="25" spans="1:7" s="34" customFormat="1" ht="12.75" customHeight="1" x14ac:dyDescent="0.15">
      <c r="A25" s="86"/>
      <c r="B25" s="55"/>
      <c r="C25" s="49"/>
      <c r="D25" s="17"/>
      <c r="E25" s="17"/>
      <c r="F25" s="89"/>
      <c r="G25" s="9"/>
    </row>
    <row r="26" spans="1:7" s="34" customFormat="1" ht="12.75" customHeight="1" x14ac:dyDescent="0.15">
      <c r="A26" s="27" t="s">
        <v>43</v>
      </c>
      <c r="B26" s="48"/>
      <c r="C26" s="48"/>
      <c r="D26" s="10"/>
      <c r="E26" s="10"/>
      <c r="F26" s="91"/>
      <c r="G26" s="9"/>
    </row>
    <row r="27" spans="1:7" s="34" customFormat="1" ht="11" x14ac:dyDescent="0.15">
      <c r="A27" s="66" t="s">
        <v>42</v>
      </c>
      <c r="B27" s="48">
        <v>8</v>
      </c>
      <c r="C27" s="48">
        <v>9</v>
      </c>
      <c r="D27" s="71">
        <v>8</v>
      </c>
      <c r="E27" s="71">
        <v>9</v>
      </c>
      <c r="F27" s="91">
        <v>12.5</v>
      </c>
      <c r="G27" s="9"/>
    </row>
    <row r="28" spans="1:7" s="34" customFormat="1" ht="12.75" customHeight="1" x14ac:dyDescent="0.15">
      <c r="A28" s="64" t="s">
        <v>17</v>
      </c>
      <c r="B28" s="48">
        <v>124</v>
      </c>
      <c r="C28" s="48">
        <v>164</v>
      </c>
      <c r="D28" s="10">
        <v>114</v>
      </c>
      <c r="E28" s="10">
        <v>135</v>
      </c>
      <c r="F28" s="91">
        <v>18.421052631578949</v>
      </c>
      <c r="G28" s="9"/>
    </row>
    <row r="29" spans="1:7" s="34" customFormat="1" ht="12.75" customHeight="1" x14ac:dyDescent="0.15">
      <c r="A29" s="60" t="s">
        <v>55</v>
      </c>
      <c r="B29" s="47">
        <v>132</v>
      </c>
      <c r="C29" s="47">
        <v>173</v>
      </c>
      <c r="D29" s="84">
        <v>122</v>
      </c>
      <c r="E29" s="83">
        <v>144</v>
      </c>
      <c r="F29" s="89">
        <v>18.032786885245901</v>
      </c>
      <c r="G29" s="9"/>
    </row>
    <row r="30" spans="1:7" s="34" customFormat="1" ht="12.75" customHeight="1" x14ac:dyDescent="0.15">
      <c r="A30" s="87"/>
      <c r="B30" s="47"/>
      <c r="C30" s="47"/>
      <c r="D30" s="47"/>
      <c r="E30" s="47"/>
      <c r="F30" s="89"/>
      <c r="G30" s="9"/>
    </row>
    <row r="31" spans="1:7" s="34" customFormat="1" ht="12.75" customHeight="1" x14ac:dyDescent="0.15">
      <c r="A31" s="27" t="s">
        <v>44</v>
      </c>
      <c r="B31" s="47"/>
      <c r="C31" s="47"/>
      <c r="D31" s="21"/>
      <c r="E31" s="21"/>
      <c r="F31" s="91"/>
      <c r="G31" s="9"/>
    </row>
    <row r="32" spans="1:7" s="34" customFormat="1" ht="12.75" customHeight="1" x14ac:dyDescent="0.15">
      <c r="A32" s="61" t="s">
        <v>14</v>
      </c>
      <c r="B32" s="37">
        <v>14</v>
      </c>
      <c r="C32" s="48">
        <v>12</v>
      </c>
      <c r="D32" s="11">
        <v>10</v>
      </c>
      <c r="E32" s="11">
        <v>19</v>
      </c>
      <c r="F32" s="91">
        <v>90</v>
      </c>
      <c r="G32" s="9"/>
    </row>
    <row r="33" spans="1:7" s="34" customFormat="1" ht="12.75" customHeight="1" x14ac:dyDescent="0.15">
      <c r="A33" s="61" t="s">
        <v>25</v>
      </c>
      <c r="B33" s="37">
        <v>9</v>
      </c>
      <c r="C33" s="48">
        <v>11</v>
      </c>
      <c r="D33" s="11">
        <v>12</v>
      </c>
      <c r="E33" s="11">
        <v>18</v>
      </c>
      <c r="F33" s="91">
        <v>50</v>
      </c>
      <c r="G33" s="9"/>
    </row>
    <row r="34" spans="1:7" s="34" customFormat="1" ht="12.75" customHeight="1" x14ac:dyDescent="0.15">
      <c r="A34" s="61" t="s">
        <v>26</v>
      </c>
      <c r="B34" s="37">
        <v>10</v>
      </c>
      <c r="C34" s="48">
        <v>5</v>
      </c>
      <c r="D34" s="11">
        <v>3</v>
      </c>
      <c r="E34" s="11">
        <v>12</v>
      </c>
      <c r="F34" s="91">
        <v>300</v>
      </c>
      <c r="G34" s="9"/>
    </row>
    <row r="35" spans="1:7" s="34" customFormat="1" ht="12.75" customHeight="1" x14ac:dyDescent="0.15">
      <c r="A35" s="61" t="s">
        <v>27</v>
      </c>
      <c r="B35" s="37">
        <v>12</v>
      </c>
      <c r="C35" s="48">
        <v>14</v>
      </c>
      <c r="D35" s="11">
        <v>7</v>
      </c>
      <c r="E35" s="11">
        <v>13</v>
      </c>
      <c r="F35" s="91">
        <v>85.714285714285708</v>
      </c>
      <c r="G35" s="9"/>
    </row>
    <row r="36" spans="1:7" s="34" customFormat="1" ht="12.75" customHeight="1" x14ac:dyDescent="0.15">
      <c r="A36" s="61" t="s">
        <v>28</v>
      </c>
      <c r="B36" s="37">
        <v>32</v>
      </c>
      <c r="C36" s="48">
        <v>38</v>
      </c>
      <c r="D36" s="11">
        <v>23</v>
      </c>
      <c r="E36" s="11">
        <v>28</v>
      </c>
      <c r="F36" s="91">
        <v>21.739130434782609</v>
      </c>
      <c r="G36" s="9"/>
    </row>
    <row r="37" spans="1:7" s="34" customFormat="1" ht="12.75" customHeight="1" x14ac:dyDescent="0.15">
      <c r="A37" s="61" t="s">
        <v>29</v>
      </c>
      <c r="B37" s="37">
        <v>37</v>
      </c>
      <c r="C37" s="48">
        <v>68</v>
      </c>
      <c r="D37" s="11">
        <v>42</v>
      </c>
      <c r="E37" s="11">
        <v>32</v>
      </c>
      <c r="F37" s="91">
        <v>-23.80952380952381</v>
      </c>
      <c r="G37" s="9"/>
    </row>
    <row r="38" spans="1:7" s="34" customFormat="1" ht="12.75" customHeight="1" x14ac:dyDescent="0.15">
      <c r="A38" s="61" t="s">
        <v>30</v>
      </c>
      <c r="B38" s="37">
        <v>11</v>
      </c>
      <c r="C38" s="48">
        <v>17</v>
      </c>
      <c r="D38" s="11">
        <v>18</v>
      </c>
      <c r="E38" s="11">
        <v>14</v>
      </c>
      <c r="F38" s="91">
        <v>-22.222222222222221</v>
      </c>
      <c r="G38" s="9"/>
    </row>
    <row r="39" spans="1:7" s="34" customFormat="1" ht="12.75" customHeight="1" x14ac:dyDescent="0.15">
      <c r="A39" s="61" t="s">
        <v>31</v>
      </c>
      <c r="B39" s="37">
        <v>3</v>
      </c>
      <c r="C39" s="37">
        <v>0</v>
      </c>
      <c r="D39" s="10">
        <v>0</v>
      </c>
      <c r="E39" s="10">
        <v>5</v>
      </c>
      <c r="F39" s="42"/>
      <c r="G39" s="9"/>
    </row>
    <row r="40" spans="1:7" s="34" customFormat="1" ht="12.75" customHeight="1" x14ac:dyDescent="0.15">
      <c r="A40" s="61" t="s">
        <v>32</v>
      </c>
      <c r="B40" s="37">
        <v>4</v>
      </c>
      <c r="C40" s="48">
        <v>4</v>
      </c>
      <c r="D40" s="11">
        <v>3</v>
      </c>
      <c r="E40" s="11">
        <v>3</v>
      </c>
      <c r="F40" s="91">
        <v>0</v>
      </c>
      <c r="G40" s="9"/>
    </row>
    <row r="41" spans="1:7" s="34" customFormat="1" ht="12.75" customHeight="1" x14ac:dyDescent="0.15">
      <c r="A41" s="61" t="s">
        <v>33</v>
      </c>
      <c r="B41" s="37">
        <v>3</v>
      </c>
      <c r="C41" s="48">
        <v>3</v>
      </c>
      <c r="D41" s="11">
        <v>4</v>
      </c>
      <c r="E41" s="10">
        <v>0</v>
      </c>
      <c r="F41" s="91">
        <v>-100</v>
      </c>
      <c r="G41" s="9"/>
    </row>
    <row r="42" spans="1:7" s="34" customFormat="1" ht="12.75" customHeight="1" x14ac:dyDescent="0.15">
      <c r="A42" s="62" t="s">
        <v>8</v>
      </c>
      <c r="B42" s="52">
        <v>135</v>
      </c>
      <c r="C42" s="47">
        <v>172</v>
      </c>
      <c r="D42" s="83">
        <v>122</v>
      </c>
      <c r="E42" s="83">
        <v>144</v>
      </c>
      <c r="F42" s="89">
        <v>18.032786885245901</v>
      </c>
      <c r="G42" s="9"/>
    </row>
    <row r="43" spans="1:7" s="34" customFormat="1" ht="12.75" customHeight="1" x14ac:dyDescent="0.15">
      <c r="A43" s="11"/>
      <c r="B43" s="52"/>
      <c r="C43" s="47"/>
      <c r="D43" s="83"/>
      <c r="E43" s="83"/>
      <c r="F43" s="50"/>
      <c r="G43" s="9"/>
    </row>
    <row r="44" spans="1:7" s="34" customFormat="1" ht="12.75" customHeight="1" x14ac:dyDescent="0.15">
      <c r="A44" s="64" t="s">
        <v>88</v>
      </c>
      <c r="B44" s="55">
        <v>3.8416666666666668</v>
      </c>
      <c r="C44" s="49">
        <v>5.0166666666666666</v>
      </c>
      <c r="D44" s="22">
        <v>5.4083333333333341</v>
      </c>
      <c r="E44" s="22">
        <v>4.6478599999999997</v>
      </c>
      <c r="F44" s="51"/>
      <c r="G44" s="9"/>
    </row>
    <row r="45" spans="1:7" s="34" customFormat="1" ht="12.75" customHeight="1" x14ac:dyDescent="0.15">
      <c r="A45" s="64" t="s">
        <v>89</v>
      </c>
      <c r="B45" s="55">
        <v>2</v>
      </c>
      <c r="C45" s="49">
        <v>5</v>
      </c>
      <c r="D45" s="22">
        <v>5</v>
      </c>
      <c r="E45" s="22">
        <v>2.9979499999999999</v>
      </c>
      <c r="F45" s="51"/>
      <c r="G45" s="9"/>
    </row>
    <row r="46" spans="1:7" s="34" customFormat="1" ht="12.75" customHeight="1" x14ac:dyDescent="0.15">
      <c r="A46" s="130" t="s">
        <v>16</v>
      </c>
      <c r="B46" s="130"/>
      <c r="C46" s="130"/>
      <c r="D46" s="130"/>
      <c r="E46" s="130"/>
      <c r="F46" s="130"/>
      <c r="G46" s="9"/>
    </row>
    <row r="47" spans="1:7" s="34" customFormat="1" ht="12.75" customHeight="1" x14ac:dyDescent="0.15">
      <c r="A47" s="27" t="s">
        <v>85</v>
      </c>
      <c r="B47" s="111"/>
      <c r="C47" s="111"/>
      <c r="D47" s="111"/>
      <c r="E47" s="111"/>
      <c r="F47" s="111"/>
      <c r="G47" s="9"/>
    </row>
    <row r="48" spans="1:7" s="34" customFormat="1" ht="12.75" customHeight="1" x14ac:dyDescent="0.15">
      <c r="A48" s="63" t="s">
        <v>47</v>
      </c>
      <c r="B48" s="49">
        <v>83.333333333333343</v>
      </c>
      <c r="C48" s="49">
        <v>86.705202312138724</v>
      </c>
      <c r="D48" s="93">
        <v>86.885245901639337</v>
      </c>
      <c r="E48" s="91">
        <v>83.333333333333329</v>
      </c>
      <c r="F48" s="51"/>
      <c r="G48" s="9"/>
    </row>
    <row r="49" spans="1:7" s="34" customFormat="1" ht="12.75" customHeight="1" x14ac:dyDescent="0.15">
      <c r="A49" s="63" t="s">
        <v>48</v>
      </c>
      <c r="B49" s="49">
        <v>16.666666666666664</v>
      </c>
      <c r="C49" s="49">
        <v>13.294797687861271</v>
      </c>
      <c r="D49" s="93">
        <v>13.114754098360656</v>
      </c>
      <c r="E49" s="91">
        <v>16.666666666666668</v>
      </c>
      <c r="F49" s="51"/>
      <c r="G49" s="9"/>
    </row>
    <row r="50" spans="1:7" s="34" customFormat="1" ht="12.75" customHeight="1" x14ac:dyDescent="0.15">
      <c r="A50" s="104" t="s">
        <v>55</v>
      </c>
      <c r="B50" s="50">
        <v>100</v>
      </c>
      <c r="C50" s="50">
        <v>100</v>
      </c>
      <c r="D50" s="85">
        <v>100</v>
      </c>
      <c r="E50" s="89">
        <v>100</v>
      </c>
      <c r="F50" s="51"/>
      <c r="G50" s="9"/>
    </row>
    <row r="51" spans="1:7" s="34" customFormat="1" ht="12.75" customHeight="1" x14ac:dyDescent="0.15">
      <c r="A51" s="87"/>
      <c r="B51" s="50"/>
      <c r="C51" s="50"/>
      <c r="D51" s="86"/>
      <c r="E51" s="86"/>
      <c r="F51" s="50"/>
      <c r="G51" s="9"/>
    </row>
    <row r="52" spans="1:7" s="34" customFormat="1" ht="12.75" customHeight="1" x14ac:dyDescent="0.15">
      <c r="A52" s="27" t="s">
        <v>162</v>
      </c>
      <c r="B52" s="49"/>
      <c r="C52" s="49"/>
      <c r="D52" s="9"/>
      <c r="E52" s="9"/>
      <c r="F52" s="48"/>
      <c r="G52" s="9"/>
    </row>
    <row r="53" spans="1:7" s="34" customFormat="1" ht="12.75" customHeight="1" x14ac:dyDescent="0.15">
      <c r="A53" s="57" t="s">
        <v>156</v>
      </c>
      <c r="B53" s="12">
        <v>0</v>
      </c>
      <c r="C53" s="12">
        <v>0</v>
      </c>
      <c r="D53" s="12">
        <v>0</v>
      </c>
      <c r="E53" s="91">
        <v>0</v>
      </c>
      <c r="F53" s="51"/>
      <c r="G53" s="9"/>
    </row>
    <row r="54" spans="1:7" s="34" customFormat="1" ht="12.75" customHeight="1" x14ac:dyDescent="0.15">
      <c r="A54" s="57" t="s">
        <v>157</v>
      </c>
      <c r="B54" s="12">
        <v>0</v>
      </c>
      <c r="C54" s="12">
        <v>0</v>
      </c>
      <c r="D54" s="12">
        <v>0</v>
      </c>
      <c r="E54" s="91">
        <v>0</v>
      </c>
      <c r="F54" s="51"/>
      <c r="G54" s="9"/>
    </row>
    <row r="55" spans="1:7" s="34" customFormat="1" ht="12.75" customHeight="1" x14ac:dyDescent="0.15">
      <c r="A55" s="80" t="s">
        <v>158</v>
      </c>
      <c r="B55" s="12">
        <v>18.939393939393938</v>
      </c>
      <c r="C55" s="12">
        <v>13.872832369942195</v>
      </c>
      <c r="D55" s="12">
        <v>9.9173553719008272</v>
      </c>
      <c r="E55" s="91">
        <v>21.678321678321677</v>
      </c>
      <c r="F55" s="51"/>
      <c r="G55" s="9"/>
    </row>
    <row r="56" spans="1:7" s="34" customFormat="1" ht="12.75" customHeight="1" x14ac:dyDescent="0.15">
      <c r="A56" s="80" t="s">
        <v>159</v>
      </c>
      <c r="B56" s="12">
        <v>27.27272727272727</v>
      </c>
      <c r="C56" s="12">
        <v>33.52601156069364</v>
      </c>
      <c r="D56" s="12">
        <v>33.057851239669425</v>
      </c>
      <c r="E56" s="91">
        <v>30.76923076923077</v>
      </c>
      <c r="F56" s="51"/>
      <c r="G56" s="9"/>
    </row>
    <row r="57" spans="1:7" s="34" customFormat="1" ht="12.75" customHeight="1" x14ac:dyDescent="0.15">
      <c r="A57" s="80" t="s">
        <v>160</v>
      </c>
      <c r="B57" s="12">
        <v>29.545454545454547</v>
      </c>
      <c r="C57" s="12">
        <v>26.589595375722542</v>
      </c>
      <c r="D57" s="12">
        <v>23.966942148760332</v>
      </c>
      <c r="E57" s="91">
        <v>27.272727272727273</v>
      </c>
      <c r="F57" s="51"/>
      <c r="G57" s="9"/>
    </row>
    <row r="58" spans="1:7" s="34" customFormat="1" ht="12.75" customHeight="1" x14ac:dyDescent="0.15">
      <c r="A58" s="80" t="s">
        <v>161</v>
      </c>
      <c r="B58" s="12">
        <v>17.424242424242426</v>
      </c>
      <c r="C58" s="12">
        <v>18.497109826589593</v>
      </c>
      <c r="D58" s="12">
        <v>21.487603305785125</v>
      </c>
      <c r="E58" s="91">
        <v>13.986013986013987</v>
      </c>
      <c r="F58" s="51"/>
      <c r="G58" s="9"/>
    </row>
    <row r="59" spans="1:7" s="34" customFormat="1" ht="12.75" customHeight="1" x14ac:dyDescent="0.15">
      <c r="A59" s="58" t="s">
        <v>54</v>
      </c>
      <c r="B59" s="12">
        <v>6.8181818181818175</v>
      </c>
      <c r="C59" s="12">
        <v>7.5144508670520231</v>
      </c>
      <c r="D59" s="12">
        <v>11.570247933884298</v>
      </c>
      <c r="E59" s="91">
        <v>6.2937062937062933</v>
      </c>
      <c r="F59" s="51"/>
      <c r="G59" s="9"/>
    </row>
    <row r="60" spans="1:7" s="34" customFormat="1" ht="12.75" customHeight="1" x14ac:dyDescent="0.15">
      <c r="A60" s="65" t="s">
        <v>8</v>
      </c>
      <c r="B60" s="32">
        <v>100</v>
      </c>
      <c r="C60" s="32">
        <v>100</v>
      </c>
      <c r="D60" s="32">
        <v>100</v>
      </c>
      <c r="E60" s="89">
        <v>100</v>
      </c>
      <c r="F60" s="51"/>
      <c r="G60" s="9"/>
    </row>
    <row r="61" spans="1:7" s="34" customFormat="1" ht="12.75" customHeight="1" x14ac:dyDescent="0.15">
      <c r="A61" s="86"/>
      <c r="B61" s="49"/>
      <c r="C61" s="49"/>
      <c r="D61" s="9"/>
      <c r="E61" s="9"/>
      <c r="F61" s="48"/>
      <c r="G61" s="9"/>
    </row>
    <row r="62" spans="1:7" s="34" customFormat="1" ht="12.75" customHeight="1" x14ac:dyDescent="0.15">
      <c r="A62" s="27" t="s">
        <v>43</v>
      </c>
      <c r="B62" s="56"/>
      <c r="C62" s="56"/>
      <c r="D62" s="9"/>
      <c r="E62" s="9"/>
      <c r="F62" s="48"/>
      <c r="G62" s="9"/>
    </row>
    <row r="63" spans="1:7" s="34" customFormat="1" ht="11" x14ac:dyDescent="0.15">
      <c r="A63" s="64" t="s">
        <v>42</v>
      </c>
      <c r="B63" s="49">
        <v>6.0606060606060606</v>
      </c>
      <c r="C63" s="49">
        <v>5.202312138728324</v>
      </c>
      <c r="D63" s="93">
        <v>6.557377049180328</v>
      </c>
      <c r="E63" s="91">
        <v>6.25</v>
      </c>
      <c r="F63" s="51"/>
      <c r="G63" s="9"/>
    </row>
    <row r="64" spans="1:7" s="34" customFormat="1" ht="12.75" customHeight="1" x14ac:dyDescent="0.15">
      <c r="A64" s="64" t="s">
        <v>17</v>
      </c>
      <c r="B64" s="49">
        <v>93.939393939393938</v>
      </c>
      <c r="C64" s="49">
        <v>94.797687861271669</v>
      </c>
      <c r="D64" s="93">
        <v>93.442622950819683</v>
      </c>
      <c r="E64" s="91">
        <v>93.75</v>
      </c>
      <c r="F64" s="51"/>
      <c r="G64" s="9"/>
    </row>
    <row r="65" spans="1:7" s="34" customFormat="1" ht="12.75" customHeight="1" x14ac:dyDescent="0.15">
      <c r="A65" s="60" t="s">
        <v>55</v>
      </c>
      <c r="B65" s="50">
        <v>100</v>
      </c>
      <c r="C65" s="50">
        <v>100</v>
      </c>
      <c r="D65" s="85">
        <v>100</v>
      </c>
      <c r="E65" s="89">
        <v>100</v>
      </c>
      <c r="F65" s="51"/>
      <c r="G65" s="9"/>
    </row>
    <row r="66" spans="1:7" s="34" customFormat="1" ht="12.75" customHeight="1" x14ac:dyDescent="0.15">
      <c r="A66" s="87"/>
      <c r="B66" s="50"/>
      <c r="C66" s="50"/>
      <c r="D66" s="9"/>
      <c r="E66" s="9"/>
      <c r="F66" s="50"/>
      <c r="G66" s="9"/>
    </row>
    <row r="67" spans="1:7" s="34" customFormat="1" ht="12.75" customHeight="1" x14ac:dyDescent="0.15">
      <c r="A67" s="27" t="s">
        <v>44</v>
      </c>
      <c r="B67" s="48"/>
      <c r="C67" s="48"/>
      <c r="D67" s="9"/>
      <c r="E67" s="9"/>
      <c r="F67" s="48"/>
      <c r="G67" s="9"/>
    </row>
    <row r="68" spans="1:7" s="34" customFormat="1" ht="12.75" customHeight="1" x14ac:dyDescent="0.15">
      <c r="A68" s="61" t="s">
        <v>14</v>
      </c>
      <c r="B68" s="49">
        <v>10.37037037037037</v>
      </c>
      <c r="C68" s="55">
        <v>6.9767441860465116</v>
      </c>
      <c r="D68" s="19">
        <v>8.1967213114754092</v>
      </c>
      <c r="E68" s="91">
        <v>13.194444444444445</v>
      </c>
      <c r="F68" s="51"/>
      <c r="G68" s="9"/>
    </row>
    <row r="69" spans="1:7" s="34" customFormat="1" ht="12.75" customHeight="1" x14ac:dyDescent="0.15">
      <c r="A69" s="61" t="s">
        <v>25</v>
      </c>
      <c r="B69" s="49">
        <v>6.666666666666667</v>
      </c>
      <c r="C69" s="55">
        <v>6.395348837209303</v>
      </c>
      <c r="D69" s="19">
        <v>9.8360655737704921</v>
      </c>
      <c r="E69" s="91">
        <v>12.5</v>
      </c>
      <c r="F69" s="51"/>
      <c r="G69" s="9"/>
    </row>
    <row r="70" spans="1:7" s="34" customFormat="1" ht="12.75" customHeight="1" x14ac:dyDescent="0.15">
      <c r="A70" s="61" t="s">
        <v>26</v>
      </c>
      <c r="B70" s="49">
        <v>7.4074074074074066</v>
      </c>
      <c r="C70" s="55">
        <v>2.9069767441860463</v>
      </c>
      <c r="D70" s="19">
        <v>2.459016393442623</v>
      </c>
      <c r="E70" s="91">
        <v>8.3333333333333339</v>
      </c>
      <c r="F70" s="51"/>
      <c r="G70" s="9"/>
    </row>
    <row r="71" spans="1:7" s="34" customFormat="1" ht="12.75" customHeight="1" x14ac:dyDescent="0.15">
      <c r="A71" s="61" t="s">
        <v>27</v>
      </c>
      <c r="B71" s="49">
        <v>8.8888888888888893</v>
      </c>
      <c r="C71" s="55">
        <v>8.1395348837209305</v>
      </c>
      <c r="D71" s="19">
        <v>5.7377049180327866</v>
      </c>
      <c r="E71" s="91">
        <v>9.0277777777777786</v>
      </c>
      <c r="F71" s="51"/>
      <c r="G71" s="9"/>
    </row>
    <row r="72" spans="1:7" s="34" customFormat="1" ht="12.75" customHeight="1" x14ac:dyDescent="0.15">
      <c r="A72" s="61" t="s">
        <v>28</v>
      </c>
      <c r="B72" s="49">
        <v>23.703703703703706</v>
      </c>
      <c r="C72" s="55">
        <v>22.093023255813954</v>
      </c>
      <c r="D72" s="19">
        <v>18.852459016393443</v>
      </c>
      <c r="E72" s="91">
        <v>19.444444444444443</v>
      </c>
      <c r="F72" s="51"/>
      <c r="G72" s="9"/>
    </row>
    <row r="73" spans="1:7" s="34" customFormat="1" ht="12.75" customHeight="1" x14ac:dyDescent="0.15">
      <c r="A73" s="61" t="s">
        <v>29</v>
      </c>
      <c r="B73" s="49">
        <v>27.407407407407408</v>
      </c>
      <c r="C73" s="55">
        <v>39.534883720930232</v>
      </c>
      <c r="D73" s="19">
        <v>34.42622950819672</v>
      </c>
      <c r="E73" s="91">
        <v>22.222222222222221</v>
      </c>
      <c r="F73" s="51"/>
      <c r="G73" s="9"/>
    </row>
    <row r="74" spans="1:7" s="34" customFormat="1" ht="12.75" customHeight="1" x14ac:dyDescent="0.15">
      <c r="A74" s="61" t="s">
        <v>30</v>
      </c>
      <c r="B74" s="49">
        <v>8.1481481481481488</v>
      </c>
      <c r="C74" s="55">
        <v>9.8837209302325579</v>
      </c>
      <c r="D74" s="19">
        <v>14.754098360655737</v>
      </c>
      <c r="E74" s="91">
        <v>9.7222222222222214</v>
      </c>
      <c r="F74" s="51"/>
      <c r="G74" s="9"/>
    </row>
    <row r="75" spans="1:7" s="34" customFormat="1" ht="12.75" customHeight="1" x14ac:dyDescent="0.15">
      <c r="A75" s="61" t="s">
        <v>31</v>
      </c>
      <c r="B75" s="49">
        <v>2.2222222222222223</v>
      </c>
      <c r="C75" s="12">
        <v>0</v>
      </c>
      <c r="D75" s="12">
        <v>0</v>
      </c>
      <c r="E75" s="91">
        <v>3.4722222222222223</v>
      </c>
      <c r="F75" s="51"/>
      <c r="G75" s="9"/>
    </row>
    <row r="76" spans="1:7" s="34" customFormat="1" ht="12.75" customHeight="1" x14ac:dyDescent="0.15">
      <c r="A76" s="61" t="s">
        <v>32</v>
      </c>
      <c r="B76" s="49">
        <v>2.9629629629629632</v>
      </c>
      <c r="C76" s="55">
        <v>2.3255813953488373</v>
      </c>
      <c r="D76" s="19">
        <v>2.459016393442623</v>
      </c>
      <c r="E76" s="91">
        <v>2.0833333333333335</v>
      </c>
      <c r="F76" s="51"/>
      <c r="G76" s="9"/>
    </row>
    <row r="77" spans="1:7" s="34" customFormat="1" ht="12.75" customHeight="1" x14ac:dyDescent="0.15">
      <c r="A77" s="61" t="s">
        <v>33</v>
      </c>
      <c r="B77" s="49">
        <v>2.2222222222222223</v>
      </c>
      <c r="C77" s="55">
        <v>1.7441860465116279</v>
      </c>
      <c r="D77" s="19">
        <v>3.278688524590164</v>
      </c>
      <c r="E77" s="91">
        <v>0</v>
      </c>
      <c r="F77" s="51"/>
      <c r="G77" s="9"/>
    </row>
    <row r="78" spans="1:7" s="34" customFormat="1" ht="12.75" customHeight="1" x14ac:dyDescent="0.15">
      <c r="A78" s="62" t="s">
        <v>8</v>
      </c>
      <c r="B78" s="50">
        <v>100</v>
      </c>
      <c r="C78" s="50">
        <v>100</v>
      </c>
      <c r="D78" s="85">
        <v>100</v>
      </c>
      <c r="E78" s="89">
        <v>100</v>
      </c>
      <c r="F78" s="51"/>
      <c r="G78" s="9"/>
    </row>
    <row r="79" spans="1:7" s="34" customFormat="1" ht="12.75" customHeight="1" x14ac:dyDescent="0.15">
      <c r="A79" s="18"/>
      <c r="B79" s="31"/>
      <c r="C79" s="31"/>
      <c r="D79" s="31"/>
      <c r="E79" s="31"/>
      <c r="F79" s="42"/>
      <c r="G79" s="9"/>
    </row>
    <row r="80" spans="1:7" x14ac:dyDescent="0.15">
      <c r="A80" s="9"/>
      <c r="B80" s="9"/>
      <c r="C80" s="9"/>
      <c r="D80" s="9"/>
      <c r="E80" s="9"/>
      <c r="F80" s="9"/>
    </row>
    <row r="81" spans="1:6" x14ac:dyDescent="0.15">
      <c r="A81" s="113" t="s">
        <v>72</v>
      </c>
      <c r="B81" s="9"/>
      <c r="C81" s="9"/>
      <c r="D81" s="9"/>
      <c r="E81" s="9"/>
      <c r="F81" s="9"/>
    </row>
  </sheetData>
  <sheetProtection sheet="1"/>
  <mergeCells count="3">
    <mergeCell ref="A46:F46"/>
    <mergeCell ref="B6:E6"/>
    <mergeCell ref="A1:G1"/>
  </mergeCells>
  <hyperlinks>
    <hyperlink ref="A81" r:id="rId1" display="© Commonwealth of Australia 2014" xr:uid="{F28DBCEA-EB51-4E4A-8887-DFEDCE28A845}"/>
  </hyperlinks>
  <pageMargins left="0.23622047244094491" right="0.23622047244094491" top="0.74803149606299213" bottom="0.74803149606299213" header="0.31496062992125984" footer="0.31496062992125984"/>
  <pageSetup paperSize="9" scale="97" fitToHeight="0" orientation="portrait" horizontalDpi="300" verticalDpi="300"/>
  <headerFooter alignWithMargins="0">
    <oddHeader>&amp;C&amp;A</oddHeader>
    <oddFooter>&amp;CPage &amp;P</oddFooter>
  </headerFooter>
  <rowBreaks count="1" manualBreakCount="1">
    <brk id="45" max="6" man="1"/>
  </rowBreaks>
  <colBreaks count="1" manualBreakCount="1">
    <brk id="7" max="1048575" man="1"/>
  </col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B112-E3AD-8644-ADAB-CC991AE6FD3A}">
  <sheetPr codeName="Sheet6">
    <pageSetUpPr fitToPage="1"/>
  </sheetPr>
  <dimension ref="A1:I79"/>
  <sheetViews>
    <sheetView zoomScaleNormal="100" workbookViewId="0">
      <pane ySplit="7" topLeftCell="A8" activePane="bottomLeft" state="frozen"/>
      <selection pane="bottomLeft" sqref="A1:G1"/>
    </sheetView>
  </sheetViews>
  <sheetFormatPr baseColWidth="10" defaultColWidth="11.5" defaultRowHeight="13" x14ac:dyDescent="0.15"/>
  <cols>
    <col min="1" max="1" width="32.83203125" customWidth="1"/>
    <col min="2" max="7" width="11.5" customWidth="1"/>
    <col min="8" max="16384" width="11.5" style="98"/>
  </cols>
  <sheetData>
    <row r="1" spans="1:9" s="95" customFormat="1" ht="60" customHeight="1" x14ac:dyDescent="0.15">
      <c r="A1" s="128" t="s">
        <v>0</v>
      </c>
      <c r="B1" s="129"/>
      <c r="C1" s="129"/>
      <c r="D1" s="129"/>
      <c r="E1" s="129"/>
      <c r="F1" s="129"/>
      <c r="G1" s="129"/>
      <c r="I1" s="97"/>
    </row>
    <row r="2" spans="1:9" ht="22.75" customHeight="1" x14ac:dyDescent="0.2">
      <c r="A2" s="1" t="s">
        <v>59</v>
      </c>
    </row>
    <row r="3" spans="1:9" x14ac:dyDescent="0.15">
      <c r="A3" s="2" t="s">
        <v>121</v>
      </c>
    </row>
    <row r="4" spans="1:9" ht="23.75" customHeight="1" x14ac:dyDescent="0.15">
      <c r="A4" s="5" t="s">
        <v>105</v>
      </c>
    </row>
    <row r="6" spans="1:9" ht="24" x14ac:dyDescent="0.15">
      <c r="A6" s="3"/>
      <c r="B6" s="136" t="s">
        <v>15</v>
      </c>
      <c r="C6" s="136"/>
      <c r="D6" s="136"/>
      <c r="E6" s="136"/>
      <c r="F6" s="26" t="s">
        <v>46</v>
      </c>
    </row>
    <row r="7" spans="1:9" x14ac:dyDescent="0.15">
      <c r="A7" s="4" t="s">
        <v>92</v>
      </c>
      <c r="B7" s="88">
        <v>2011</v>
      </c>
      <c r="C7" s="88">
        <v>2012</v>
      </c>
      <c r="D7" s="88">
        <v>2013</v>
      </c>
      <c r="E7" s="88">
        <v>2014</v>
      </c>
      <c r="F7" s="26" t="s">
        <v>71</v>
      </c>
    </row>
    <row r="8" spans="1:9" x14ac:dyDescent="0.15">
      <c r="A8" s="27" t="s">
        <v>85</v>
      </c>
      <c r="B8" s="88"/>
      <c r="C8" s="88"/>
      <c r="D8" s="88"/>
      <c r="E8" s="88"/>
      <c r="F8" s="26"/>
    </row>
    <row r="9" spans="1:9" x14ac:dyDescent="0.15">
      <c r="A9" s="63" t="s">
        <v>47</v>
      </c>
      <c r="B9" s="90">
        <v>25</v>
      </c>
      <c r="C9" s="90">
        <v>30</v>
      </c>
      <c r="D9" s="10">
        <v>26</v>
      </c>
      <c r="E9" s="10">
        <v>26</v>
      </c>
      <c r="F9" s="91">
        <v>0</v>
      </c>
    </row>
    <row r="10" spans="1:9" x14ac:dyDescent="0.15">
      <c r="A10" s="63" t="s">
        <v>48</v>
      </c>
      <c r="B10" s="90">
        <v>4</v>
      </c>
      <c r="C10" s="90">
        <v>7</v>
      </c>
      <c r="D10" s="10">
        <v>3</v>
      </c>
      <c r="E10" s="10">
        <v>6</v>
      </c>
      <c r="F10" s="91">
        <v>100</v>
      </c>
    </row>
    <row r="11" spans="1:9" x14ac:dyDescent="0.15">
      <c r="A11" s="104" t="s">
        <v>55</v>
      </c>
      <c r="B11" s="88">
        <v>29</v>
      </c>
      <c r="C11" s="88">
        <v>37</v>
      </c>
      <c r="D11" s="83">
        <v>29</v>
      </c>
      <c r="E11" s="83">
        <v>32</v>
      </c>
      <c r="F11" s="89">
        <v>10.344827586206897</v>
      </c>
    </row>
    <row r="12" spans="1:9" x14ac:dyDescent="0.15">
      <c r="A12" s="87"/>
      <c r="B12" s="88"/>
      <c r="C12" s="88"/>
      <c r="D12" s="83"/>
      <c r="E12" s="83"/>
      <c r="F12" s="89"/>
    </row>
    <row r="13" spans="1:9" x14ac:dyDescent="0.15">
      <c r="A13" s="27" t="s">
        <v>162</v>
      </c>
      <c r="B13" s="88"/>
      <c r="C13" s="88"/>
      <c r="D13" s="10"/>
      <c r="E13" s="10"/>
      <c r="F13" s="91"/>
    </row>
    <row r="14" spans="1:9" x14ac:dyDescent="0.15">
      <c r="A14" s="57" t="s">
        <v>156</v>
      </c>
      <c r="B14" s="15">
        <v>0</v>
      </c>
      <c r="C14" s="15">
        <v>0</v>
      </c>
      <c r="D14" s="10">
        <v>0</v>
      </c>
      <c r="E14" s="10">
        <v>0</v>
      </c>
      <c r="F14" s="42"/>
    </row>
    <row r="15" spans="1:9" x14ac:dyDescent="0.15">
      <c r="A15" s="57" t="s">
        <v>157</v>
      </c>
      <c r="B15" s="15">
        <v>0</v>
      </c>
      <c r="C15" s="15">
        <v>0</v>
      </c>
      <c r="D15" s="10">
        <v>0</v>
      </c>
      <c r="E15" s="10">
        <v>0</v>
      </c>
      <c r="F15" s="42"/>
    </row>
    <row r="16" spans="1:9" x14ac:dyDescent="0.15">
      <c r="A16" s="80" t="s">
        <v>158</v>
      </c>
      <c r="B16" s="39">
        <v>6</v>
      </c>
      <c r="C16" s="39">
        <v>6</v>
      </c>
      <c r="D16" s="9">
        <v>3</v>
      </c>
      <c r="E16" s="9">
        <v>5</v>
      </c>
      <c r="F16" s="91">
        <v>66.666666666666671</v>
      </c>
    </row>
    <row r="17" spans="1:6" x14ac:dyDescent="0.15">
      <c r="A17" s="80" t="s">
        <v>159</v>
      </c>
      <c r="B17" s="39">
        <v>5</v>
      </c>
      <c r="C17" s="39">
        <v>10</v>
      </c>
      <c r="D17" s="9">
        <v>11</v>
      </c>
      <c r="E17" s="9">
        <v>10</v>
      </c>
      <c r="F17" s="91">
        <v>-9.0909090909090917</v>
      </c>
    </row>
    <row r="18" spans="1:6" x14ac:dyDescent="0.15">
      <c r="A18" s="80" t="s">
        <v>160</v>
      </c>
      <c r="B18" s="39">
        <v>9</v>
      </c>
      <c r="C18" s="39">
        <v>12</v>
      </c>
      <c r="D18" s="9">
        <v>8</v>
      </c>
      <c r="E18" s="9">
        <v>9</v>
      </c>
      <c r="F18" s="91">
        <v>12.5</v>
      </c>
    </row>
    <row r="19" spans="1:6" x14ac:dyDescent="0.15">
      <c r="A19" s="58" t="s">
        <v>119</v>
      </c>
      <c r="B19" s="39">
        <v>9</v>
      </c>
      <c r="C19" s="39">
        <v>10</v>
      </c>
      <c r="D19" s="39">
        <v>7</v>
      </c>
      <c r="E19" s="39">
        <v>8</v>
      </c>
      <c r="F19" s="91">
        <v>14.285714285714286</v>
      </c>
    </row>
    <row r="20" spans="1:6" x14ac:dyDescent="0.15">
      <c r="A20" s="65" t="s">
        <v>8</v>
      </c>
      <c r="B20" s="40">
        <v>29</v>
      </c>
      <c r="C20" s="40">
        <v>38</v>
      </c>
      <c r="D20" s="81">
        <v>29</v>
      </c>
      <c r="E20" s="83">
        <v>32</v>
      </c>
      <c r="F20" s="89">
        <v>10.344827586206897</v>
      </c>
    </row>
    <row r="21" spans="1:6" x14ac:dyDescent="0.15">
      <c r="A21" s="86"/>
      <c r="B21" s="44"/>
      <c r="C21" s="92"/>
      <c r="D21" s="81"/>
      <c r="E21" s="81"/>
      <c r="F21" s="45"/>
    </row>
    <row r="22" spans="1:6" x14ac:dyDescent="0.15">
      <c r="A22" s="80" t="s">
        <v>56</v>
      </c>
      <c r="B22" s="46">
        <v>45.3</v>
      </c>
      <c r="C22" s="91">
        <v>42.2</v>
      </c>
      <c r="D22" s="17">
        <v>42.7</v>
      </c>
      <c r="E22" s="17">
        <v>41.989600000000003</v>
      </c>
      <c r="F22" s="42"/>
    </row>
    <row r="23" spans="1:6" x14ac:dyDescent="0.15">
      <c r="A23" s="80" t="s">
        <v>57</v>
      </c>
      <c r="B23" s="46">
        <v>49</v>
      </c>
      <c r="C23" s="91">
        <v>41</v>
      </c>
      <c r="D23" s="91">
        <v>39.700000000000003</v>
      </c>
      <c r="E23" s="91">
        <v>41.146999999999998</v>
      </c>
      <c r="F23" s="42"/>
    </row>
    <row r="24" spans="1:6" x14ac:dyDescent="0.15">
      <c r="A24" s="86"/>
      <c r="B24" s="46"/>
      <c r="C24" s="91"/>
      <c r="D24" s="17"/>
      <c r="E24" s="17"/>
      <c r="F24" s="89"/>
    </row>
    <row r="25" spans="1:6" x14ac:dyDescent="0.15">
      <c r="A25" s="27" t="s">
        <v>43</v>
      </c>
      <c r="B25" s="90"/>
      <c r="C25" s="90"/>
      <c r="D25" s="10"/>
      <c r="E25" s="10"/>
      <c r="F25" s="91"/>
    </row>
    <row r="26" spans="1:6" x14ac:dyDescent="0.15">
      <c r="A26" s="66" t="s">
        <v>42</v>
      </c>
      <c r="B26" s="39">
        <v>3</v>
      </c>
      <c r="C26" s="15">
        <v>0</v>
      </c>
      <c r="D26" s="71">
        <v>3</v>
      </c>
      <c r="E26" s="15">
        <v>0</v>
      </c>
      <c r="F26" s="91">
        <v>-100</v>
      </c>
    </row>
    <row r="27" spans="1:6" x14ac:dyDescent="0.15">
      <c r="A27" s="64" t="s">
        <v>17</v>
      </c>
      <c r="B27" s="90">
        <v>27</v>
      </c>
      <c r="C27" s="90">
        <v>37</v>
      </c>
      <c r="D27" s="10">
        <v>26</v>
      </c>
      <c r="E27" s="10">
        <v>32</v>
      </c>
      <c r="F27" s="91">
        <v>23.076923076923077</v>
      </c>
    </row>
    <row r="28" spans="1:6" x14ac:dyDescent="0.15">
      <c r="A28" s="60" t="s">
        <v>55</v>
      </c>
      <c r="B28" s="88">
        <v>30</v>
      </c>
      <c r="C28" s="88">
        <v>37</v>
      </c>
      <c r="D28" s="84">
        <v>29</v>
      </c>
      <c r="E28" s="83">
        <v>32</v>
      </c>
      <c r="F28" s="89">
        <v>10.344827586206897</v>
      </c>
    </row>
    <row r="29" spans="1:6" x14ac:dyDescent="0.15">
      <c r="A29" s="87"/>
      <c r="B29" s="88"/>
      <c r="C29" s="88"/>
      <c r="D29" s="88"/>
      <c r="E29" s="88"/>
      <c r="F29" s="89"/>
    </row>
    <row r="30" spans="1:6" x14ac:dyDescent="0.15">
      <c r="A30" s="27" t="s">
        <v>44</v>
      </c>
      <c r="B30" s="88"/>
      <c r="C30" s="88"/>
      <c r="D30" s="21"/>
      <c r="E30" s="21"/>
      <c r="F30" s="91"/>
    </row>
    <row r="31" spans="1:6" x14ac:dyDescent="0.15">
      <c r="A31" s="61" t="s">
        <v>14</v>
      </c>
      <c r="B31" s="15">
        <v>0</v>
      </c>
      <c r="C31" s="15">
        <v>0</v>
      </c>
      <c r="D31" s="10">
        <v>3</v>
      </c>
      <c r="E31" s="15">
        <v>0</v>
      </c>
      <c r="F31" s="91">
        <v>-100</v>
      </c>
    </row>
    <row r="32" spans="1:6" x14ac:dyDescent="0.15">
      <c r="A32" s="61" t="s">
        <v>25</v>
      </c>
      <c r="B32" s="15">
        <v>0</v>
      </c>
      <c r="C32" s="39">
        <v>6</v>
      </c>
      <c r="D32" s="10">
        <v>5</v>
      </c>
      <c r="E32" s="15">
        <v>0</v>
      </c>
      <c r="F32" s="91">
        <v>-100</v>
      </c>
    </row>
    <row r="33" spans="1:6" x14ac:dyDescent="0.15">
      <c r="A33" s="61" t="s">
        <v>26</v>
      </c>
      <c r="B33" s="15">
        <v>0</v>
      </c>
      <c r="C33" s="39">
        <v>7</v>
      </c>
      <c r="D33" s="10">
        <v>3</v>
      </c>
      <c r="E33" s="15">
        <v>0</v>
      </c>
      <c r="F33" s="91">
        <v>-100</v>
      </c>
    </row>
    <row r="34" spans="1:6" x14ac:dyDescent="0.15">
      <c r="A34" s="61" t="s">
        <v>27</v>
      </c>
      <c r="B34" s="39">
        <v>6</v>
      </c>
      <c r="C34" s="39">
        <v>5</v>
      </c>
      <c r="D34" s="10">
        <v>5</v>
      </c>
      <c r="E34" s="10">
        <v>3</v>
      </c>
      <c r="F34" s="91">
        <v>-40</v>
      </c>
    </row>
    <row r="35" spans="1:6" x14ac:dyDescent="0.15">
      <c r="A35" s="61" t="s">
        <v>28</v>
      </c>
      <c r="B35" s="15">
        <v>0</v>
      </c>
      <c r="C35" s="39">
        <v>8</v>
      </c>
      <c r="D35" s="10">
        <v>5</v>
      </c>
      <c r="E35" s="10">
        <v>14</v>
      </c>
      <c r="F35" s="91">
        <v>180</v>
      </c>
    </row>
    <row r="36" spans="1:6" x14ac:dyDescent="0.15">
      <c r="A36" s="61" t="s">
        <v>29</v>
      </c>
      <c r="B36" s="39">
        <v>5</v>
      </c>
      <c r="C36" s="39">
        <v>6</v>
      </c>
      <c r="D36" s="10">
        <v>5</v>
      </c>
      <c r="E36" s="10">
        <v>8</v>
      </c>
      <c r="F36" s="91">
        <v>60</v>
      </c>
    </row>
    <row r="37" spans="1:6" x14ac:dyDescent="0.15">
      <c r="A37" s="61" t="s">
        <v>30</v>
      </c>
      <c r="B37" s="39">
        <v>5</v>
      </c>
      <c r="C37" s="39">
        <v>3</v>
      </c>
      <c r="D37" s="39">
        <v>3</v>
      </c>
      <c r="E37" s="39">
        <v>3</v>
      </c>
      <c r="F37" s="91">
        <v>0</v>
      </c>
    </row>
    <row r="38" spans="1:6" x14ac:dyDescent="0.15">
      <c r="A38" s="61" t="s">
        <v>31</v>
      </c>
      <c r="B38" s="39">
        <v>4</v>
      </c>
      <c r="C38" s="15">
        <v>0</v>
      </c>
      <c r="D38" s="15">
        <v>0</v>
      </c>
      <c r="E38" s="39">
        <v>3</v>
      </c>
      <c r="F38" s="42"/>
    </row>
    <row r="39" spans="1:6" x14ac:dyDescent="0.15">
      <c r="A39" s="61" t="s">
        <v>32</v>
      </c>
      <c r="B39" s="39">
        <v>3</v>
      </c>
      <c r="C39" s="39">
        <v>3</v>
      </c>
      <c r="D39" s="10">
        <v>0</v>
      </c>
      <c r="E39" s="15">
        <v>0</v>
      </c>
      <c r="F39" s="42"/>
    </row>
    <row r="40" spans="1:6" x14ac:dyDescent="0.15">
      <c r="A40" s="61" t="s">
        <v>33</v>
      </c>
      <c r="B40" s="15">
        <v>0</v>
      </c>
      <c r="C40" s="15">
        <v>0</v>
      </c>
      <c r="D40" s="10">
        <v>0</v>
      </c>
      <c r="E40" s="10">
        <v>3</v>
      </c>
      <c r="F40" s="42"/>
    </row>
    <row r="41" spans="1:6" x14ac:dyDescent="0.15">
      <c r="A41" s="62" t="s">
        <v>8</v>
      </c>
      <c r="B41" s="40">
        <v>23</v>
      </c>
      <c r="C41" s="88">
        <v>38</v>
      </c>
      <c r="D41" s="83">
        <v>29</v>
      </c>
      <c r="E41" s="83">
        <v>34</v>
      </c>
      <c r="F41" s="89">
        <v>17.241379310344829</v>
      </c>
    </row>
    <row r="42" spans="1:6" x14ac:dyDescent="0.15">
      <c r="A42" s="11"/>
      <c r="B42" s="40"/>
      <c r="C42" s="88"/>
      <c r="D42" s="83"/>
      <c r="E42" s="83"/>
      <c r="F42" s="50"/>
    </row>
    <row r="43" spans="1:6" x14ac:dyDescent="0.15">
      <c r="A43" s="64" t="s">
        <v>88</v>
      </c>
      <c r="B43" s="46">
        <v>6.3500000000000005</v>
      </c>
      <c r="C43" s="90">
        <v>3.6</v>
      </c>
      <c r="D43" s="19">
        <v>4.0916666666666668</v>
      </c>
      <c r="E43" s="19">
        <v>5.9588400000000004</v>
      </c>
      <c r="F43" s="51"/>
    </row>
    <row r="44" spans="1:6" x14ac:dyDescent="0.15">
      <c r="A44" s="64" t="s">
        <v>89</v>
      </c>
      <c r="B44" s="46">
        <v>7.5</v>
      </c>
      <c r="C44" s="91">
        <v>1.5</v>
      </c>
      <c r="D44" s="19">
        <v>2</v>
      </c>
      <c r="E44" s="19">
        <v>4.7885</v>
      </c>
      <c r="F44" s="51"/>
    </row>
    <row r="45" spans="1:6" x14ac:dyDescent="0.15">
      <c r="A45" s="130" t="s">
        <v>16</v>
      </c>
      <c r="B45" s="130"/>
      <c r="C45" s="130"/>
      <c r="D45" s="130"/>
      <c r="E45" s="130"/>
      <c r="F45" s="130"/>
    </row>
    <row r="46" spans="1:6" x14ac:dyDescent="0.15">
      <c r="A46" s="27" t="s">
        <v>85</v>
      </c>
      <c r="B46" s="111"/>
      <c r="C46" s="111"/>
      <c r="D46" s="111"/>
      <c r="E46" s="111"/>
      <c r="F46" s="111"/>
    </row>
    <row r="47" spans="1:6" x14ac:dyDescent="0.15">
      <c r="A47" s="63" t="s">
        <v>47</v>
      </c>
      <c r="B47" s="91">
        <v>86.206896551724128</v>
      </c>
      <c r="C47" s="91">
        <v>81.081081081081081</v>
      </c>
      <c r="D47" s="19">
        <v>89.65517241379311</v>
      </c>
      <c r="E47" s="91">
        <v>81.25</v>
      </c>
      <c r="F47" s="42"/>
    </row>
    <row r="48" spans="1:6" x14ac:dyDescent="0.15">
      <c r="A48" s="63" t="s">
        <v>48</v>
      </c>
      <c r="B48" s="91">
        <v>13.793103448275861</v>
      </c>
      <c r="C48" s="91">
        <v>18.918918918918919</v>
      </c>
      <c r="D48" s="19">
        <v>10.344827586206897</v>
      </c>
      <c r="E48" s="91">
        <v>18.75</v>
      </c>
      <c r="F48" s="42"/>
    </row>
    <row r="49" spans="1:6" x14ac:dyDescent="0.15">
      <c r="A49" s="104" t="s">
        <v>55</v>
      </c>
      <c r="B49" s="89">
        <v>100</v>
      </c>
      <c r="C49" s="89">
        <v>100</v>
      </c>
      <c r="D49" s="76">
        <v>100</v>
      </c>
      <c r="E49" s="89">
        <v>100</v>
      </c>
      <c r="F49" s="42"/>
    </row>
    <row r="50" spans="1:6" x14ac:dyDescent="0.15">
      <c r="A50" s="87"/>
      <c r="B50" s="89"/>
      <c r="C50" s="89"/>
      <c r="D50" s="11"/>
      <c r="E50" s="86"/>
      <c r="F50" s="9"/>
    </row>
    <row r="51" spans="1:6" x14ac:dyDescent="0.15">
      <c r="A51" s="27" t="s">
        <v>162</v>
      </c>
      <c r="B51" s="91"/>
      <c r="C51" s="91"/>
      <c r="D51" s="9"/>
      <c r="E51" s="9"/>
      <c r="F51" s="30"/>
    </row>
    <row r="52" spans="1:6" x14ac:dyDescent="0.15">
      <c r="A52" s="57" t="s">
        <v>156</v>
      </c>
      <c r="B52" s="12">
        <v>0</v>
      </c>
      <c r="C52" s="12">
        <v>0</v>
      </c>
      <c r="D52" s="12">
        <v>0</v>
      </c>
      <c r="E52" s="12">
        <v>0</v>
      </c>
      <c r="F52" s="42"/>
    </row>
    <row r="53" spans="1:6" x14ac:dyDescent="0.15">
      <c r="A53" s="57" t="s">
        <v>157</v>
      </c>
      <c r="B53" s="12">
        <v>0</v>
      </c>
      <c r="C53" s="12">
        <v>0</v>
      </c>
      <c r="D53" s="12">
        <v>0</v>
      </c>
      <c r="E53" s="12">
        <v>0</v>
      </c>
      <c r="F53" s="42"/>
    </row>
    <row r="54" spans="1:6" x14ac:dyDescent="0.15">
      <c r="A54" s="80" t="s">
        <v>158</v>
      </c>
      <c r="B54" s="12">
        <v>20.689655172413794</v>
      </c>
      <c r="C54" s="12">
        <v>15.789473684210526</v>
      </c>
      <c r="D54" s="12">
        <v>10.344827586206897</v>
      </c>
      <c r="E54" s="91">
        <v>15.625</v>
      </c>
      <c r="F54" s="42"/>
    </row>
    <row r="55" spans="1:6" x14ac:dyDescent="0.15">
      <c r="A55" s="80" t="s">
        <v>159</v>
      </c>
      <c r="B55" s="12">
        <v>17.241379310344829</v>
      </c>
      <c r="C55" s="12">
        <v>26.315789473684209</v>
      </c>
      <c r="D55" s="12">
        <v>37.931034482758619</v>
      </c>
      <c r="E55" s="91">
        <v>31.25</v>
      </c>
      <c r="F55" s="42"/>
    </row>
    <row r="56" spans="1:6" x14ac:dyDescent="0.15">
      <c r="A56" s="80" t="s">
        <v>160</v>
      </c>
      <c r="B56" s="12">
        <v>31.03448275862069</v>
      </c>
      <c r="C56" s="12">
        <v>31.578947368421051</v>
      </c>
      <c r="D56" s="12">
        <v>27.586206896551722</v>
      </c>
      <c r="E56" s="91">
        <v>28.125</v>
      </c>
      <c r="F56" s="42"/>
    </row>
    <row r="57" spans="1:6" x14ac:dyDescent="0.15">
      <c r="A57" s="58" t="s">
        <v>119</v>
      </c>
      <c r="B57" s="12">
        <v>31.03448275862069</v>
      </c>
      <c r="C57" s="12">
        <v>26.315789473684209</v>
      </c>
      <c r="D57" s="12">
        <v>24.137931034482758</v>
      </c>
      <c r="E57" s="12">
        <v>25</v>
      </c>
      <c r="F57" s="42"/>
    </row>
    <row r="58" spans="1:6" x14ac:dyDescent="0.15">
      <c r="A58" s="65" t="s">
        <v>8</v>
      </c>
      <c r="B58" s="32">
        <v>100</v>
      </c>
      <c r="C58" s="32">
        <v>100</v>
      </c>
      <c r="D58" s="32">
        <v>100</v>
      </c>
      <c r="E58" s="89">
        <v>100</v>
      </c>
      <c r="F58" s="42"/>
    </row>
    <row r="59" spans="1:6" x14ac:dyDescent="0.15">
      <c r="A59" s="86"/>
      <c r="B59" s="91"/>
      <c r="C59" s="91"/>
      <c r="D59" s="9"/>
      <c r="E59" s="9"/>
      <c r="F59" s="30"/>
    </row>
    <row r="60" spans="1:6" x14ac:dyDescent="0.15">
      <c r="A60" s="27" t="s">
        <v>43</v>
      </c>
      <c r="B60" s="41"/>
      <c r="C60" s="41"/>
      <c r="D60" s="9"/>
      <c r="E60" s="9"/>
      <c r="F60" s="30"/>
    </row>
    <row r="61" spans="1:6" x14ac:dyDescent="0.15">
      <c r="A61" s="67" t="s">
        <v>42</v>
      </c>
      <c r="B61" s="91">
        <v>10</v>
      </c>
      <c r="C61" s="17">
        <v>0</v>
      </c>
      <c r="D61" s="19">
        <v>10.344827586206897</v>
      </c>
      <c r="E61" s="12">
        <v>0</v>
      </c>
      <c r="F61" s="42"/>
    </row>
    <row r="62" spans="1:6" x14ac:dyDescent="0.15">
      <c r="A62" s="64" t="s">
        <v>17</v>
      </c>
      <c r="B62" s="91">
        <v>90</v>
      </c>
      <c r="C62" s="91">
        <v>100</v>
      </c>
      <c r="D62" s="19">
        <v>89.65517241379311</v>
      </c>
      <c r="E62" s="91">
        <v>100</v>
      </c>
      <c r="F62" s="42"/>
    </row>
    <row r="63" spans="1:6" x14ac:dyDescent="0.15">
      <c r="A63" s="60" t="s">
        <v>55</v>
      </c>
      <c r="B63" s="89">
        <v>100</v>
      </c>
      <c r="C63" s="89">
        <v>100</v>
      </c>
      <c r="D63" s="76">
        <v>100</v>
      </c>
      <c r="E63" s="89">
        <v>100</v>
      </c>
      <c r="F63" s="42"/>
    </row>
    <row r="64" spans="1:6" x14ac:dyDescent="0.15">
      <c r="A64" s="87"/>
      <c r="B64" s="89"/>
      <c r="C64" s="89"/>
      <c r="D64" s="9"/>
      <c r="E64" s="9"/>
      <c r="F64" s="31"/>
    </row>
    <row r="65" spans="1:6" x14ac:dyDescent="0.15">
      <c r="A65" s="27" t="s">
        <v>44</v>
      </c>
      <c r="B65" s="90"/>
      <c r="C65" s="90"/>
      <c r="D65" s="9"/>
      <c r="E65" s="9"/>
      <c r="F65" s="30"/>
    </row>
    <row r="66" spans="1:6" x14ac:dyDescent="0.15">
      <c r="A66" s="61" t="s">
        <v>14</v>
      </c>
      <c r="B66" s="17">
        <v>0</v>
      </c>
      <c r="C66" s="17">
        <v>0</v>
      </c>
      <c r="D66" s="19">
        <v>10.344827586206897</v>
      </c>
      <c r="E66" s="12">
        <v>0</v>
      </c>
      <c r="F66" s="42"/>
    </row>
    <row r="67" spans="1:6" x14ac:dyDescent="0.15">
      <c r="A67" s="61" t="s">
        <v>25</v>
      </c>
      <c r="B67" s="17">
        <v>0</v>
      </c>
      <c r="C67" s="91">
        <v>15.789473684210526</v>
      </c>
      <c r="D67" s="19">
        <v>17.241379310344829</v>
      </c>
      <c r="E67" s="12">
        <v>0</v>
      </c>
      <c r="F67" s="42"/>
    </row>
    <row r="68" spans="1:6" x14ac:dyDescent="0.15">
      <c r="A68" s="61" t="s">
        <v>26</v>
      </c>
      <c r="B68" s="17">
        <v>0</v>
      </c>
      <c r="C68" s="91">
        <v>18.421052631578949</v>
      </c>
      <c r="D68" s="19">
        <v>10.344827586206897</v>
      </c>
      <c r="E68" s="12">
        <v>0</v>
      </c>
      <c r="F68" s="42"/>
    </row>
    <row r="69" spans="1:6" x14ac:dyDescent="0.15">
      <c r="A69" s="61" t="s">
        <v>27</v>
      </c>
      <c r="B69" s="91">
        <v>26.086956521739129</v>
      </c>
      <c r="C69" s="91">
        <v>13.157894736842104</v>
      </c>
      <c r="D69" s="19">
        <v>17.241379310344829</v>
      </c>
      <c r="E69" s="91">
        <v>8.8235294117647065</v>
      </c>
      <c r="F69" s="42"/>
    </row>
    <row r="70" spans="1:6" x14ac:dyDescent="0.15">
      <c r="A70" s="61" t="s">
        <v>28</v>
      </c>
      <c r="B70" s="12">
        <v>0</v>
      </c>
      <c r="C70" s="91">
        <v>21.05263157894737</v>
      </c>
      <c r="D70" s="19">
        <v>17.241379310344829</v>
      </c>
      <c r="E70" s="91">
        <v>41.176470588235297</v>
      </c>
      <c r="F70" s="42"/>
    </row>
    <row r="71" spans="1:6" x14ac:dyDescent="0.15">
      <c r="A71" s="61" t="s">
        <v>29</v>
      </c>
      <c r="B71" s="91">
        <v>21.739130434782609</v>
      </c>
      <c r="C71" s="91">
        <v>15.789473684210526</v>
      </c>
      <c r="D71" s="19">
        <v>17.241379310344829</v>
      </c>
      <c r="E71" s="91">
        <v>23.529411764705884</v>
      </c>
      <c r="F71" s="42"/>
    </row>
    <row r="72" spans="1:6" x14ac:dyDescent="0.15">
      <c r="A72" s="61" t="s">
        <v>30</v>
      </c>
      <c r="B72" s="91">
        <v>21.739130434782609</v>
      </c>
      <c r="C72" s="91">
        <v>7.8947368421052628</v>
      </c>
      <c r="D72" s="91">
        <v>10.344827586206897</v>
      </c>
      <c r="E72" s="91">
        <v>8.8235294117647065</v>
      </c>
      <c r="F72" s="42"/>
    </row>
    <row r="73" spans="1:6" x14ac:dyDescent="0.15">
      <c r="A73" s="61" t="s">
        <v>31</v>
      </c>
      <c r="B73" s="91">
        <v>17.391304347826086</v>
      </c>
      <c r="C73" s="91">
        <v>0</v>
      </c>
      <c r="D73" s="91">
        <v>0</v>
      </c>
      <c r="E73" s="91">
        <v>8.8235294117647065</v>
      </c>
      <c r="F73" s="42"/>
    </row>
    <row r="74" spans="1:6" x14ac:dyDescent="0.15">
      <c r="A74" s="61" t="s">
        <v>32</v>
      </c>
      <c r="B74" s="91">
        <v>13.043478260869565</v>
      </c>
      <c r="C74" s="91">
        <v>7.8947368421052628</v>
      </c>
      <c r="D74" s="12">
        <v>0</v>
      </c>
      <c r="E74" s="12">
        <v>0</v>
      </c>
      <c r="F74" s="42"/>
    </row>
    <row r="75" spans="1:6" x14ac:dyDescent="0.15">
      <c r="A75" s="61" t="s">
        <v>33</v>
      </c>
      <c r="B75" s="17">
        <v>0</v>
      </c>
      <c r="C75" s="17">
        <v>0</v>
      </c>
      <c r="D75" s="12">
        <v>0</v>
      </c>
      <c r="E75" s="91">
        <v>8.8235294117647065</v>
      </c>
      <c r="F75" s="42"/>
    </row>
    <row r="76" spans="1:6" x14ac:dyDescent="0.15">
      <c r="A76" s="62" t="s">
        <v>8</v>
      </c>
      <c r="B76" s="89">
        <v>100</v>
      </c>
      <c r="C76" s="89">
        <v>100</v>
      </c>
      <c r="D76" s="76">
        <v>100</v>
      </c>
      <c r="E76" s="89">
        <v>100</v>
      </c>
      <c r="F76" s="42"/>
    </row>
    <row r="77" spans="1:6" x14ac:dyDescent="0.15">
      <c r="A77" s="18"/>
      <c r="B77" s="89"/>
      <c r="C77" s="89"/>
      <c r="D77" s="89"/>
      <c r="E77" s="31"/>
      <c r="F77" s="42"/>
    </row>
    <row r="78" spans="1:6" x14ac:dyDescent="0.15">
      <c r="A78" s="9"/>
      <c r="B78" s="9"/>
      <c r="C78" s="9"/>
      <c r="D78" s="9"/>
      <c r="E78" s="9"/>
      <c r="F78" s="9"/>
    </row>
    <row r="79" spans="1:6" x14ac:dyDescent="0.15">
      <c r="A79" s="113" t="s">
        <v>72</v>
      </c>
      <c r="B79" s="9"/>
      <c r="C79" s="9"/>
      <c r="D79" s="9"/>
      <c r="E79" s="9"/>
      <c r="F79" s="9"/>
    </row>
  </sheetData>
  <sheetProtection sheet="1"/>
  <mergeCells count="3">
    <mergeCell ref="B6:E6"/>
    <mergeCell ref="A45:F45"/>
    <mergeCell ref="A1:G1"/>
  </mergeCells>
  <hyperlinks>
    <hyperlink ref="A79" r:id="rId1" display="© Commonwealth of Australia 2014" xr:uid="{5F724F98-2CC8-A94B-A829-A28D0E8F7BDC}"/>
  </hyperlinks>
  <pageMargins left="0.23622047244094491" right="0.23622047244094491" top="0.74803149606299213" bottom="0.74803149606299213" header="0.31496062992125984" footer="0.31496062992125984"/>
  <pageSetup paperSize="9" scale="99" fitToHeight="0" orientation="portrait" horizontalDpi="300" verticalDpi="300"/>
  <headerFooter alignWithMargins="0">
    <oddHeader>&amp;C&amp;A</oddHeader>
    <oddFooter>&amp;CPage &amp;P</oddFooter>
  </headerFooter>
  <rowBreaks count="1" manualBreakCount="1">
    <brk id="44" max="8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17E62-3506-0B4C-A067-B2ED3FC04101}">
  <sheetPr codeName="Sheet7"/>
  <dimension ref="A1:J81"/>
  <sheetViews>
    <sheetView zoomScaleNormal="100" workbookViewId="0">
      <pane ySplit="7" topLeftCell="A8" activePane="bottomLeft" state="frozen"/>
      <selection pane="bottomLeft" sqref="A1:F1"/>
    </sheetView>
  </sheetViews>
  <sheetFormatPr baseColWidth="10" defaultColWidth="11.5" defaultRowHeight="13" x14ac:dyDescent="0.15"/>
  <cols>
    <col min="1" max="1" width="34.6640625" customWidth="1"/>
    <col min="2" max="5" width="11.5" customWidth="1"/>
    <col min="7" max="16384" width="11.5" style="98"/>
  </cols>
  <sheetData>
    <row r="1" spans="1:10" s="95" customFormat="1" ht="60" customHeight="1" x14ac:dyDescent="0.15">
      <c r="A1" s="128" t="s">
        <v>0</v>
      </c>
      <c r="B1" s="129"/>
      <c r="C1" s="129"/>
      <c r="D1" s="129"/>
      <c r="E1" s="129"/>
      <c r="F1" s="129"/>
      <c r="J1" s="97"/>
    </row>
    <row r="2" spans="1:10" ht="22.75" customHeight="1" x14ac:dyDescent="0.2">
      <c r="A2" s="1" t="s">
        <v>59</v>
      </c>
    </row>
    <row r="3" spans="1:10" x14ac:dyDescent="0.15">
      <c r="A3" s="2" t="s">
        <v>121</v>
      </c>
    </row>
    <row r="4" spans="1:10" ht="23.75" customHeight="1" x14ac:dyDescent="0.15">
      <c r="A4" s="5" t="s">
        <v>106</v>
      </c>
    </row>
    <row r="6" spans="1:10" ht="24" x14ac:dyDescent="0.15">
      <c r="A6" s="3"/>
      <c r="B6" s="136" t="s">
        <v>15</v>
      </c>
      <c r="C6" s="136"/>
      <c r="D6" s="26" t="s">
        <v>46</v>
      </c>
    </row>
    <row r="7" spans="1:10" x14ac:dyDescent="0.15">
      <c r="A7" s="4" t="s">
        <v>92</v>
      </c>
      <c r="B7" s="88">
        <v>2013</v>
      </c>
      <c r="C7" s="88">
        <v>2014</v>
      </c>
      <c r="D7" s="26" t="s">
        <v>71</v>
      </c>
    </row>
    <row r="8" spans="1:10" x14ac:dyDescent="0.15">
      <c r="A8" s="27" t="s">
        <v>85</v>
      </c>
      <c r="B8" s="88"/>
      <c r="C8" s="88"/>
      <c r="D8" s="26"/>
    </row>
    <row r="9" spans="1:10" x14ac:dyDescent="0.15">
      <c r="A9" s="63" t="s">
        <v>47</v>
      </c>
      <c r="B9" s="10">
        <v>93</v>
      </c>
      <c r="C9" s="10">
        <v>98</v>
      </c>
      <c r="D9" s="91">
        <v>5.376344086021505</v>
      </c>
    </row>
    <row r="10" spans="1:10" x14ac:dyDescent="0.15">
      <c r="A10" s="63" t="s">
        <v>48</v>
      </c>
      <c r="B10" s="10">
        <v>21</v>
      </c>
      <c r="C10" s="10">
        <v>21</v>
      </c>
      <c r="D10" s="91">
        <v>0</v>
      </c>
    </row>
    <row r="11" spans="1:10" x14ac:dyDescent="0.15">
      <c r="A11" s="104" t="s">
        <v>55</v>
      </c>
      <c r="B11" s="79">
        <v>114</v>
      </c>
      <c r="C11" s="83">
        <v>119</v>
      </c>
      <c r="D11" s="89">
        <v>4.3859649122807021</v>
      </c>
    </row>
    <row r="12" spans="1:10" x14ac:dyDescent="0.15">
      <c r="A12" s="87"/>
      <c r="B12" s="79"/>
      <c r="C12" s="83"/>
      <c r="D12" s="89"/>
    </row>
    <row r="13" spans="1:10" x14ac:dyDescent="0.15">
      <c r="A13" s="27" t="s">
        <v>162</v>
      </c>
      <c r="B13" s="10"/>
      <c r="C13" s="10"/>
      <c r="D13" s="91"/>
      <c r="F13" s="14"/>
    </row>
    <row r="14" spans="1:10" x14ac:dyDescent="0.15">
      <c r="A14" s="57" t="s">
        <v>156</v>
      </c>
      <c r="B14" s="10">
        <v>0</v>
      </c>
      <c r="C14" s="10">
        <v>0</v>
      </c>
      <c r="D14" s="42"/>
      <c r="F14" s="10"/>
    </row>
    <row r="15" spans="1:10" x14ac:dyDescent="0.15">
      <c r="A15" s="57" t="s">
        <v>157</v>
      </c>
      <c r="B15" s="10">
        <v>0</v>
      </c>
      <c r="C15" s="10">
        <v>0</v>
      </c>
      <c r="D15" s="42"/>
      <c r="F15" s="10"/>
    </row>
    <row r="16" spans="1:10" x14ac:dyDescent="0.15">
      <c r="A16" s="80" t="s">
        <v>158</v>
      </c>
      <c r="B16" s="9">
        <v>21</v>
      </c>
      <c r="C16" s="9">
        <v>16</v>
      </c>
      <c r="D16" s="91">
        <v>-23.80952380952381</v>
      </c>
      <c r="F16" s="9"/>
    </row>
    <row r="17" spans="1:6" x14ac:dyDescent="0.15">
      <c r="A17" s="80" t="s">
        <v>159</v>
      </c>
      <c r="B17" s="9">
        <v>29</v>
      </c>
      <c r="C17" s="9">
        <v>32</v>
      </c>
      <c r="D17" s="91">
        <v>10.344827586206897</v>
      </c>
      <c r="F17" s="9"/>
    </row>
    <row r="18" spans="1:6" x14ac:dyDescent="0.15">
      <c r="A18" s="80" t="s">
        <v>160</v>
      </c>
      <c r="B18" s="9">
        <v>31</v>
      </c>
      <c r="C18" s="9">
        <v>34</v>
      </c>
      <c r="D18" s="91">
        <v>9.67741935483871</v>
      </c>
      <c r="F18" s="9"/>
    </row>
    <row r="19" spans="1:6" x14ac:dyDescent="0.15">
      <c r="A19" s="80" t="s">
        <v>161</v>
      </c>
      <c r="B19" s="9">
        <v>20</v>
      </c>
      <c r="C19" s="9">
        <v>22</v>
      </c>
      <c r="D19" s="91">
        <v>10</v>
      </c>
      <c r="F19" s="9"/>
    </row>
    <row r="20" spans="1:6" x14ac:dyDescent="0.15">
      <c r="A20" s="58" t="s">
        <v>54</v>
      </c>
      <c r="B20" s="9">
        <v>13</v>
      </c>
      <c r="C20" s="9">
        <v>15</v>
      </c>
      <c r="D20" s="91">
        <v>15.384615384615385</v>
      </c>
      <c r="F20" s="9"/>
    </row>
    <row r="21" spans="1:6" x14ac:dyDescent="0.15">
      <c r="A21" s="65" t="s">
        <v>8</v>
      </c>
      <c r="B21" s="82">
        <v>114</v>
      </c>
      <c r="C21" s="83">
        <v>119</v>
      </c>
      <c r="D21" s="89">
        <v>4.3859649122807021</v>
      </c>
    </row>
    <row r="22" spans="1:6" x14ac:dyDescent="0.15">
      <c r="A22" s="86"/>
      <c r="B22" s="81"/>
      <c r="C22" s="81"/>
      <c r="D22" s="45"/>
    </row>
    <row r="23" spans="1:6" x14ac:dyDescent="0.15">
      <c r="A23" s="80" t="s">
        <v>56</v>
      </c>
      <c r="B23" s="17">
        <v>42.8</v>
      </c>
      <c r="C23" s="17">
        <v>44.090600000000002</v>
      </c>
      <c r="D23" s="42"/>
    </row>
    <row r="24" spans="1:6" x14ac:dyDescent="0.15">
      <c r="A24" s="80" t="s">
        <v>57</v>
      </c>
      <c r="B24" s="17">
        <v>42.2</v>
      </c>
      <c r="C24" s="91">
        <v>43.539700000000003</v>
      </c>
      <c r="D24" s="42"/>
    </row>
    <row r="25" spans="1:6" x14ac:dyDescent="0.15">
      <c r="A25" s="86"/>
      <c r="B25" s="17"/>
      <c r="C25" s="17"/>
      <c r="D25" s="89"/>
    </row>
    <row r="26" spans="1:6" x14ac:dyDescent="0.15">
      <c r="A26" s="27" t="s">
        <v>43</v>
      </c>
      <c r="B26" s="10"/>
      <c r="C26" s="10"/>
      <c r="D26" s="91"/>
    </row>
    <row r="27" spans="1:6" x14ac:dyDescent="0.15">
      <c r="A27" s="66" t="s">
        <v>42</v>
      </c>
      <c r="B27" s="35">
        <v>4</v>
      </c>
      <c r="C27" s="71">
        <v>4</v>
      </c>
      <c r="D27" s="91">
        <v>0</v>
      </c>
    </row>
    <row r="28" spans="1:6" x14ac:dyDescent="0.15">
      <c r="A28" s="64" t="s">
        <v>17</v>
      </c>
      <c r="B28" s="10">
        <v>110</v>
      </c>
      <c r="C28" s="10">
        <v>115</v>
      </c>
      <c r="D28" s="91">
        <v>4.5454545454545459</v>
      </c>
    </row>
    <row r="29" spans="1:6" x14ac:dyDescent="0.15">
      <c r="A29" s="60" t="s">
        <v>55</v>
      </c>
      <c r="B29" s="18">
        <v>114</v>
      </c>
      <c r="C29" s="83">
        <v>119</v>
      </c>
      <c r="D29" s="89">
        <v>4.3859649122807021</v>
      </c>
    </row>
    <row r="30" spans="1:6" x14ac:dyDescent="0.15">
      <c r="A30" s="87"/>
      <c r="B30" s="84"/>
      <c r="C30" s="84"/>
      <c r="D30" s="89"/>
    </row>
    <row r="31" spans="1:6" x14ac:dyDescent="0.15">
      <c r="A31" s="27" t="s">
        <v>44</v>
      </c>
      <c r="B31" s="21"/>
      <c r="C31" s="21"/>
      <c r="D31" s="91"/>
    </row>
    <row r="32" spans="1:6" x14ac:dyDescent="0.15">
      <c r="A32" s="61" t="s">
        <v>14</v>
      </c>
      <c r="B32" s="10">
        <v>7</v>
      </c>
      <c r="C32" s="10">
        <v>9</v>
      </c>
      <c r="D32" s="91">
        <v>28.571428571428573</v>
      </c>
    </row>
    <row r="33" spans="1:4" x14ac:dyDescent="0.15">
      <c r="A33" s="61" t="s">
        <v>25</v>
      </c>
      <c r="B33" s="10">
        <v>8</v>
      </c>
      <c r="C33" s="10">
        <v>9</v>
      </c>
      <c r="D33" s="91">
        <v>12.5</v>
      </c>
    </row>
    <row r="34" spans="1:4" x14ac:dyDescent="0.15">
      <c r="A34" s="61" t="s">
        <v>26</v>
      </c>
      <c r="B34" s="10">
        <v>4</v>
      </c>
      <c r="C34" s="10">
        <v>4</v>
      </c>
      <c r="D34" s="91">
        <v>0</v>
      </c>
    </row>
    <row r="35" spans="1:4" x14ac:dyDescent="0.15">
      <c r="A35" s="61" t="s">
        <v>27</v>
      </c>
      <c r="B35" s="10">
        <v>11</v>
      </c>
      <c r="C35" s="10">
        <v>12</v>
      </c>
      <c r="D35" s="91">
        <v>9.0909090909090917</v>
      </c>
    </row>
    <row r="36" spans="1:4" x14ac:dyDescent="0.15">
      <c r="A36" s="61" t="s">
        <v>28</v>
      </c>
      <c r="B36" s="10">
        <v>11</v>
      </c>
      <c r="C36" s="10">
        <v>11</v>
      </c>
      <c r="D36" s="91">
        <v>0</v>
      </c>
    </row>
    <row r="37" spans="1:4" x14ac:dyDescent="0.15">
      <c r="A37" s="61" t="s">
        <v>29</v>
      </c>
      <c r="B37" s="10">
        <v>51</v>
      </c>
      <c r="C37" s="10">
        <v>54</v>
      </c>
      <c r="D37" s="91">
        <v>5.882352941176471</v>
      </c>
    </row>
    <row r="38" spans="1:4" x14ac:dyDescent="0.15">
      <c r="A38" s="61" t="s">
        <v>30</v>
      </c>
      <c r="B38" s="10">
        <v>7</v>
      </c>
      <c r="C38" s="10">
        <v>7</v>
      </c>
      <c r="D38" s="91">
        <v>0</v>
      </c>
    </row>
    <row r="39" spans="1:4" x14ac:dyDescent="0.15">
      <c r="A39" s="61" t="s">
        <v>31</v>
      </c>
      <c r="B39" s="10">
        <v>5</v>
      </c>
      <c r="C39" s="10">
        <v>6</v>
      </c>
      <c r="D39" s="91">
        <v>20</v>
      </c>
    </row>
    <row r="40" spans="1:4" x14ac:dyDescent="0.15">
      <c r="A40" s="61" t="s">
        <v>32</v>
      </c>
      <c r="B40" s="10">
        <v>3</v>
      </c>
      <c r="C40" s="10">
        <v>3</v>
      </c>
      <c r="D40" s="91">
        <v>0</v>
      </c>
    </row>
    <row r="41" spans="1:4" x14ac:dyDescent="0.15">
      <c r="A41" s="61" t="s">
        <v>33</v>
      </c>
      <c r="B41" s="10">
        <v>7</v>
      </c>
      <c r="C41" s="10">
        <v>4</v>
      </c>
      <c r="D41" s="91">
        <v>-42.857142857142854</v>
      </c>
    </row>
    <row r="42" spans="1:4" x14ac:dyDescent="0.15">
      <c r="A42" s="62" t="s">
        <v>8</v>
      </c>
      <c r="B42" s="79">
        <v>114</v>
      </c>
      <c r="C42" s="79">
        <v>119</v>
      </c>
      <c r="D42" s="89">
        <v>4.3859649122807021</v>
      </c>
    </row>
    <row r="43" spans="1:4" x14ac:dyDescent="0.15">
      <c r="A43" s="11"/>
      <c r="B43" s="88"/>
      <c r="C43" s="83"/>
      <c r="D43" s="89"/>
    </row>
    <row r="44" spans="1:4" x14ac:dyDescent="0.15">
      <c r="A44" s="64" t="s">
        <v>88</v>
      </c>
      <c r="B44" s="19">
        <v>5.541666666666667</v>
      </c>
      <c r="C44" s="19">
        <v>5.6040200000000002</v>
      </c>
      <c r="D44" s="42"/>
    </row>
    <row r="45" spans="1:4" x14ac:dyDescent="0.15">
      <c r="A45" s="64" t="s">
        <v>89</v>
      </c>
      <c r="B45" s="19">
        <v>5.0083333333333337</v>
      </c>
      <c r="C45" s="19">
        <v>5.0020499999999997</v>
      </c>
      <c r="D45" s="42"/>
    </row>
    <row r="46" spans="1:4" x14ac:dyDescent="0.15">
      <c r="A46" s="130" t="s">
        <v>16</v>
      </c>
      <c r="B46" s="130"/>
      <c r="C46" s="130"/>
      <c r="D46" s="130"/>
    </row>
    <row r="47" spans="1:4" x14ac:dyDescent="0.15">
      <c r="A47" s="27" t="s">
        <v>85</v>
      </c>
      <c r="B47" s="111"/>
      <c r="C47" s="111"/>
      <c r="D47" s="111"/>
    </row>
    <row r="48" spans="1:4" x14ac:dyDescent="0.15">
      <c r="A48" s="63" t="s">
        <v>47</v>
      </c>
      <c r="B48" s="91">
        <v>81.578947368421055</v>
      </c>
      <c r="C48" s="46">
        <v>82.352941176470594</v>
      </c>
      <c r="D48" s="42"/>
    </row>
    <row r="49" spans="1:4" x14ac:dyDescent="0.15">
      <c r="A49" s="63" t="s">
        <v>48</v>
      </c>
      <c r="B49" s="91">
        <v>18.421052631578949</v>
      </c>
      <c r="C49" s="46">
        <v>17.647058823529413</v>
      </c>
      <c r="D49" s="42"/>
    </row>
    <row r="50" spans="1:4" x14ac:dyDescent="0.15">
      <c r="A50" s="104" t="s">
        <v>55</v>
      </c>
      <c r="B50" s="89">
        <v>100</v>
      </c>
      <c r="C50" s="77">
        <v>100</v>
      </c>
      <c r="D50" s="42"/>
    </row>
    <row r="51" spans="1:4" x14ac:dyDescent="0.15">
      <c r="A51" s="87"/>
      <c r="B51" s="89"/>
      <c r="C51" s="39"/>
      <c r="D51" s="9"/>
    </row>
    <row r="52" spans="1:4" x14ac:dyDescent="0.15">
      <c r="A52" s="27" t="s">
        <v>162</v>
      </c>
      <c r="B52" s="91"/>
      <c r="C52" s="41"/>
      <c r="D52" s="30"/>
    </row>
    <row r="53" spans="1:4" x14ac:dyDescent="0.15">
      <c r="A53" s="57" t="s">
        <v>156</v>
      </c>
      <c r="B53" s="91">
        <v>0</v>
      </c>
      <c r="C53" s="91">
        <v>0</v>
      </c>
      <c r="D53" s="42"/>
    </row>
    <row r="54" spans="1:4" x14ac:dyDescent="0.15">
      <c r="A54" s="57" t="s">
        <v>157</v>
      </c>
      <c r="B54" s="91">
        <v>0</v>
      </c>
      <c r="C54" s="91">
        <v>0</v>
      </c>
      <c r="D54" s="42"/>
    </row>
    <row r="55" spans="1:4" x14ac:dyDescent="0.15">
      <c r="A55" s="80" t="s">
        <v>158</v>
      </c>
      <c r="B55" s="91">
        <v>18.421052631578949</v>
      </c>
      <c r="C55" s="91">
        <v>13.445378151260504</v>
      </c>
      <c r="D55" s="42"/>
    </row>
    <row r="56" spans="1:4" x14ac:dyDescent="0.15">
      <c r="A56" s="80" t="s">
        <v>159</v>
      </c>
      <c r="B56" s="91">
        <v>25.438596491228068</v>
      </c>
      <c r="C56" s="91">
        <v>26.890756302521009</v>
      </c>
      <c r="D56" s="42"/>
    </row>
    <row r="57" spans="1:4" x14ac:dyDescent="0.15">
      <c r="A57" s="80" t="s">
        <v>160</v>
      </c>
      <c r="B57" s="91">
        <v>27.192982456140349</v>
      </c>
      <c r="C57" s="91">
        <v>28.571428571428573</v>
      </c>
      <c r="D57" s="42"/>
    </row>
    <row r="58" spans="1:4" x14ac:dyDescent="0.15">
      <c r="A58" s="80" t="s">
        <v>161</v>
      </c>
      <c r="B58" s="91">
        <v>17.543859649122808</v>
      </c>
      <c r="C58" s="91">
        <v>18.487394957983192</v>
      </c>
      <c r="D58" s="42"/>
    </row>
    <row r="59" spans="1:4" x14ac:dyDescent="0.15">
      <c r="A59" s="58" t="s">
        <v>54</v>
      </c>
      <c r="B59" s="91">
        <v>11.403508771929825</v>
      </c>
      <c r="C59" s="91">
        <v>12.605042016806722</v>
      </c>
      <c r="D59" s="42"/>
    </row>
    <row r="60" spans="1:4" x14ac:dyDescent="0.15">
      <c r="A60" s="65" t="s">
        <v>8</v>
      </c>
      <c r="B60" s="89">
        <v>100</v>
      </c>
      <c r="C60" s="89">
        <v>100</v>
      </c>
      <c r="D60" s="42"/>
    </row>
    <row r="61" spans="1:4" x14ac:dyDescent="0.15">
      <c r="A61" s="86"/>
      <c r="B61" s="91"/>
      <c r="C61" s="41"/>
      <c r="D61" s="30"/>
    </row>
    <row r="62" spans="1:4" x14ac:dyDescent="0.15">
      <c r="A62" s="27" t="s">
        <v>43</v>
      </c>
      <c r="B62" s="41"/>
      <c r="C62" s="41"/>
      <c r="D62" s="30"/>
    </row>
    <row r="63" spans="1:4" x14ac:dyDescent="0.15">
      <c r="A63" s="67" t="s">
        <v>42</v>
      </c>
      <c r="B63" s="91">
        <v>3.5087719298245612</v>
      </c>
      <c r="C63" s="91">
        <v>3.3613445378151261</v>
      </c>
      <c r="D63" s="42"/>
    </row>
    <row r="64" spans="1:4" x14ac:dyDescent="0.15">
      <c r="A64" s="64" t="s">
        <v>17</v>
      </c>
      <c r="B64" s="91">
        <v>96.491228070175438</v>
      </c>
      <c r="C64" s="91">
        <v>96.638655462184872</v>
      </c>
      <c r="D64" s="42"/>
    </row>
    <row r="65" spans="1:4" x14ac:dyDescent="0.15">
      <c r="A65" s="60" t="s">
        <v>55</v>
      </c>
      <c r="B65" s="89">
        <v>100</v>
      </c>
      <c r="C65" s="89">
        <v>100</v>
      </c>
      <c r="D65" s="42"/>
    </row>
    <row r="66" spans="1:4" x14ac:dyDescent="0.15">
      <c r="A66" s="87"/>
      <c r="B66" s="89"/>
      <c r="C66" s="41"/>
      <c r="D66" s="31"/>
    </row>
    <row r="67" spans="1:4" x14ac:dyDescent="0.15">
      <c r="A67" s="27" t="s">
        <v>44</v>
      </c>
      <c r="B67" s="90"/>
      <c r="C67" s="41"/>
      <c r="D67" s="30"/>
    </row>
    <row r="68" spans="1:4" x14ac:dyDescent="0.15">
      <c r="A68" s="61" t="s">
        <v>14</v>
      </c>
      <c r="B68" s="91">
        <v>6.1403508771929829</v>
      </c>
      <c r="C68" s="91">
        <v>7.5630252100840334</v>
      </c>
      <c r="D68" s="42"/>
    </row>
    <row r="69" spans="1:4" x14ac:dyDescent="0.15">
      <c r="A69" s="61" t="s">
        <v>25</v>
      </c>
      <c r="B69" s="91">
        <v>7.0175438596491224</v>
      </c>
      <c r="C69" s="91">
        <v>7.5630252100840334</v>
      </c>
      <c r="D69" s="42"/>
    </row>
    <row r="70" spans="1:4" x14ac:dyDescent="0.15">
      <c r="A70" s="61" t="s">
        <v>26</v>
      </c>
      <c r="B70" s="91">
        <v>3.5087719298245612</v>
      </c>
      <c r="C70" s="91">
        <v>3.3613445378151261</v>
      </c>
      <c r="D70" s="42"/>
    </row>
    <row r="71" spans="1:4" x14ac:dyDescent="0.15">
      <c r="A71" s="61" t="s">
        <v>27</v>
      </c>
      <c r="B71" s="91">
        <v>9.6491228070175445</v>
      </c>
      <c r="C71" s="91">
        <v>10.084033613445378</v>
      </c>
      <c r="D71" s="42"/>
    </row>
    <row r="72" spans="1:4" x14ac:dyDescent="0.15">
      <c r="A72" s="61" t="s">
        <v>28</v>
      </c>
      <c r="B72" s="91">
        <v>9.6491228070175445</v>
      </c>
      <c r="C72" s="91">
        <v>9.2436974789915958</v>
      </c>
      <c r="D72" s="42"/>
    </row>
    <row r="73" spans="1:4" x14ac:dyDescent="0.15">
      <c r="A73" s="61" t="s">
        <v>29</v>
      </c>
      <c r="B73" s="91">
        <v>44.736842105263158</v>
      </c>
      <c r="C73" s="91">
        <v>45.378151260504204</v>
      </c>
      <c r="D73" s="42"/>
    </row>
    <row r="74" spans="1:4" x14ac:dyDescent="0.15">
      <c r="A74" s="61" t="s">
        <v>30</v>
      </c>
      <c r="B74" s="91">
        <v>6.1403508771929829</v>
      </c>
      <c r="C74" s="91">
        <v>5.882352941176471</v>
      </c>
      <c r="D74" s="42"/>
    </row>
    <row r="75" spans="1:4" x14ac:dyDescent="0.15">
      <c r="A75" s="61" t="s">
        <v>31</v>
      </c>
      <c r="B75" s="91">
        <v>4.3859649122807021</v>
      </c>
      <c r="C75" s="91">
        <v>5.0420168067226889</v>
      </c>
      <c r="D75" s="42"/>
    </row>
    <row r="76" spans="1:4" x14ac:dyDescent="0.15">
      <c r="A76" s="61" t="s">
        <v>32</v>
      </c>
      <c r="B76" s="91">
        <v>2.6315789473684212</v>
      </c>
      <c r="C76" s="91">
        <v>2.5210084033613445</v>
      </c>
      <c r="D76" s="42"/>
    </row>
    <row r="77" spans="1:4" x14ac:dyDescent="0.15">
      <c r="A77" s="61" t="s">
        <v>33</v>
      </c>
      <c r="B77" s="91">
        <v>6.1403508771929829</v>
      </c>
      <c r="C77" s="91">
        <v>3.3613445378151261</v>
      </c>
      <c r="D77" s="42"/>
    </row>
    <row r="78" spans="1:4" x14ac:dyDescent="0.15">
      <c r="A78" s="62" t="s">
        <v>8</v>
      </c>
      <c r="B78" s="89">
        <v>100</v>
      </c>
      <c r="C78" s="89">
        <v>100</v>
      </c>
      <c r="D78" s="42"/>
    </row>
    <row r="79" spans="1:4" x14ac:dyDescent="0.15">
      <c r="A79" s="18"/>
      <c r="B79" s="89"/>
      <c r="C79" s="89"/>
      <c r="D79" s="42"/>
    </row>
    <row r="80" spans="1:4" x14ac:dyDescent="0.15">
      <c r="A80" s="9"/>
      <c r="B80" s="9"/>
      <c r="C80" s="9"/>
      <c r="D80" s="9"/>
    </row>
    <row r="81" spans="1:4" x14ac:dyDescent="0.15">
      <c r="A81" s="113" t="s">
        <v>72</v>
      </c>
      <c r="B81" s="9"/>
      <c r="C81" s="9"/>
      <c r="D81" s="9"/>
    </row>
  </sheetData>
  <sheetProtection sheet="1"/>
  <mergeCells count="3">
    <mergeCell ref="B6:C6"/>
    <mergeCell ref="A46:D46"/>
    <mergeCell ref="A1:F1"/>
  </mergeCells>
  <hyperlinks>
    <hyperlink ref="A81" r:id="rId1" display="© Commonwealth of Australia 2012" xr:uid="{E9BD3411-ACB1-BC4C-B72F-A4CC85919E50}"/>
  </hyperlinks>
  <pageMargins left="0.23622047244094491" right="0.23622047244094491" top="0.74803149606299213" bottom="0.74803149606299213" header="0.31496062992125984" footer="0.31496062992125984"/>
  <pageSetup paperSize="9" fitToWidth="0" fitToHeight="0" orientation="portrait" horizontalDpi="300" verticalDpi="300"/>
  <headerFooter alignWithMargins="0">
    <oddHeader>&amp;C&amp;A</oddHeader>
    <oddFooter>&amp;CPage &amp;P</oddFooter>
  </headerFooter>
  <rowBreaks count="1" manualBreakCount="1">
    <brk id="45" max="5" man="1"/>
  </row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60A41-CB37-2442-BB40-11A08CDB0FDE}">
  <sheetPr codeName="Sheet8"/>
  <dimension ref="A1:I35"/>
  <sheetViews>
    <sheetView zoomScaleNormal="100" workbookViewId="0">
      <pane ySplit="6" topLeftCell="A7" activePane="bottomLeft" state="frozen"/>
      <selection pane="bottomLeft" sqref="A1:E1"/>
    </sheetView>
  </sheetViews>
  <sheetFormatPr baseColWidth="10" defaultColWidth="11.5" defaultRowHeight="13" x14ac:dyDescent="0.15"/>
  <cols>
    <col min="1" max="1" width="33.5" customWidth="1"/>
    <col min="2" max="4" width="11.5" customWidth="1"/>
    <col min="6" max="16384" width="11.5" style="98"/>
  </cols>
  <sheetData>
    <row r="1" spans="1:8" s="95" customFormat="1" ht="60" customHeight="1" x14ac:dyDescent="0.15">
      <c r="A1" s="128" t="s">
        <v>0</v>
      </c>
      <c r="B1" s="129"/>
      <c r="C1" s="129"/>
      <c r="D1" s="129"/>
      <c r="E1" s="129"/>
      <c r="H1" s="97"/>
    </row>
    <row r="2" spans="1:8" ht="22.75" customHeight="1" x14ac:dyDescent="0.2">
      <c r="A2" s="1" t="s">
        <v>59</v>
      </c>
    </row>
    <row r="3" spans="1:8" x14ac:dyDescent="0.15">
      <c r="A3" s="2" t="s">
        <v>121</v>
      </c>
    </row>
    <row r="4" spans="1:8" ht="36.75" customHeight="1" x14ac:dyDescent="0.15">
      <c r="A4" s="134" t="s">
        <v>122</v>
      </c>
      <c r="B4" s="135"/>
      <c r="C4" s="135"/>
      <c r="D4" s="135"/>
    </row>
    <row r="6" spans="1:8" x14ac:dyDescent="0.15">
      <c r="A6" s="4" t="s">
        <v>92</v>
      </c>
      <c r="B6" s="88" t="s">
        <v>84</v>
      </c>
      <c r="C6" s="26" t="s">
        <v>19</v>
      </c>
    </row>
    <row r="7" spans="1:8" x14ac:dyDescent="0.15">
      <c r="A7" s="27" t="s">
        <v>85</v>
      </c>
      <c r="B7" s="88"/>
      <c r="C7" s="26"/>
    </row>
    <row r="8" spans="1:8" x14ac:dyDescent="0.15">
      <c r="A8" s="63" t="s">
        <v>47</v>
      </c>
      <c r="B8" s="10">
        <v>6</v>
      </c>
      <c r="C8" s="91">
        <v>66.666666666666671</v>
      </c>
    </row>
    <row r="9" spans="1:8" x14ac:dyDescent="0.15">
      <c r="A9" s="63" t="s">
        <v>48</v>
      </c>
      <c r="B9" s="10">
        <v>3</v>
      </c>
      <c r="C9" s="91">
        <v>33.333333333333336</v>
      </c>
    </row>
    <row r="10" spans="1:8" x14ac:dyDescent="0.15">
      <c r="A10" s="104" t="s">
        <v>55</v>
      </c>
      <c r="B10" s="83">
        <v>9</v>
      </c>
      <c r="C10" s="89">
        <v>100</v>
      </c>
    </row>
    <row r="11" spans="1:8" x14ac:dyDescent="0.15">
      <c r="A11" s="87"/>
      <c r="B11" s="83"/>
      <c r="C11" s="89"/>
    </row>
    <row r="12" spans="1:8" x14ac:dyDescent="0.15">
      <c r="A12" s="27" t="s">
        <v>162</v>
      </c>
      <c r="B12" s="10"/>
      <c r="C12" s="91"/>
      <c r="E12" s="14"/>
    </row>
    <row r="13" spans="1:8" x14ac:dyDescent="0.15">
      <c r="A13" s="57" t="s">
        <v>156</v>
      </c>
      <c r="B13" s="10">
        <v>0</v>
      </c>
      <c r="C13" s="91">
        <v>0</v>
      </c>
      <c r="E13" s="14"/>
    </row>
    <row r="14" spans="1:8" x14ac:dyDescent="0.15">
      <c r="A14" s="57" t="s">
        <v>157</v>
      </c>
      <c r="B14" s="10">
        <v>0</v>
      </c>
      <c r="C14" s="91">
        <v>0</v>
      </c>
      <c r="E14" s="14"/>
    </row>
    <row r="15" spans="1:8" x14ac:dyDescent="0.15">
      <c r="A15" s="80" t="s">
        <v>158</v>
      </c>
      <c r="B15" s="10">
        <v>0</v>
      </c>
      <c r="C15" s="91">
        <v>0</v>
      </c>
      <c r="E15" s="14"/>
    </row>
    <row r="16" spans="1:8" x14ac:dyDescent="0.15">
      <c r="A16" s="80" t="s">
        <v>159</v>
      </c>
      <c r="B16" s="10">
        <v>3</v>
      </c>
      <c r="C16" s="91">
        <v>33.333333333333336</v>
      </c>
      <c r="E16" s="10"/>
    </row>
    <row r="17" spans="1:5" x14ac:dyDescent="0.15">
      <c r="A17" s="80" t="s">
        <v>160</v>
      </c>
      <c r="B17" s="9">
        <v>3</v>
      </c>
      <c r="C17" s="91">
        <v>33.333333333333336</v>
      </c>
      <c r="E17" s="9"/>
    </row>
    <row r="18" spans="1:5" x14ac:dyDescent="0.15">
      <c r="A18" s="80" t="s">
        <v>161</v>
      </c>
      <c r="B18" s="9">
        <v>3</v>
      </c>
      <c r="C18" s="91">
        <v>33.333333333333336</v>
      </c>
      <c r="E18" s="9"/>
    </row>
    <row r="19" spans="1:5" x14ac:dyDescent="0.15">
      <c r="A19" s="80" t="s">
        <v>54</v>
      </c>
      <c r="B19" s="10">
        <v>0</v>
      </c>
      <c r="C19" s="91">
        <v>0</v>
      </c>
      <c r="E19" s="9"/>
    </row>
    <row r="20" spans="1:5" x14ac:dyDescent="0.15">
      <c r="A20" s="65" t="s">
        <v>8</v>
      </c>
      <c r="B20" s="83">
        <v>9</v>
      </c>
      <c r="C20" s="89">
        <v>100</v>
      </c>
    </row>
    <row r="21" spans="1:5" x14ac:dyDescent="0.15">
      <c r="A21" s="86"/>
      <c r="B21" s="81"/>
      <c r="C21" s="45"/>
    </row>
    <row r="22" spans="1:5" x14ac:dyDescent="0.15">
      <c r="A22" s="63" t="s">
        <v>56</v>
      </c>
      <c r="B22" s="17">
        <v>43.783999999999999</v>
      </c>
      <c r="C22" s="42"/>
    </row>
    <row r="23" spans="1:5" x14ac:dyDescent="0.15">
      <c r="A23" s="63" t="s">
        <v>57</v>
      </c>
      <c r="B23" s="91">
        <v>41.241100000000003</v>
      </c>
      <c r="C23" s="42"/>
    </row>
    <row r="24" spans="1:5" x14ac:dyDescent="0.15">
      <c r="A24" s="86"/>
      <c r="B24" s="17"/>
      <c r="C24" s="89"/>
    </row>
    <row r="25" spans="1:5" x14ac:dyDescent="0.15">
      <c r="A25" s="27" t="s">
        <v>43</v>
      </c>
      <c r="B25" s="10"/>
      <c r="C25" s="91"/>
    </row>
    <row r="26" spans="1:5" x14ac:dyDescent="0.15">
      <c r="A26" s="67" t="s">
        <v>42</v>
      </c>
      <c r="B26" s="10">
        <v>0</v>
      </c>
      <c r="C26" s="91">
        <v>0</v>
      </c>
    </row>
    <row r="27" spans="1:5" x14ac:dyDescent="0.15">
      <c r="A27" s="64" t="s">
        <v>17</v>
      </c>
      <c r="B27" s="10">
        <v>9</v>
      </c>
      <c r="C27" s="91">
        <v>100</v>
      </c>
    </row>
    <row r="28" spans="1:5" x14ac:dyDescent="0.15">
      <c r="A28" s="60" t="s">
        <v>55</v>
      </c>
      <c r="B28" s="83">
        <v>9</v>
      </c>
      <c r="C28" s="89">
        <v>100</v>
      </c>
    </row>
    <row r="29" spans="1:5" x14ac:dyDescent="0.15">
      <c r="A29" s="60"/>
      <c r="B29" s="83"/>
      <c r="C29" s="89"/>
    </row>
    <row r="30" spans="1:5" x14ac:dyDescent="0.15">
      <c r="A30" s="27" t="s">
        <v>44</v>
      </c>
      <c r="B30" s="83"/>
      <c r="C30" s="89"/>
    </row>
    <row r="31" spans="1:5" x14ac:dyDescent="0.15">
      <c r="A31" s="64" t="s">
        <v>88</v>
      </c>
      <c r="B31" s="105">
        <v>1.8498699999999999</v>
      </c>
      <c r="C31" s="42"/>
    </row>
    <row r="32" spans="1:5" x14ac:dyDescent="0.15">
      <c r="A32" s="64" t="s">
        <v>89</v>
      </c>
      <c r="B32" s="105">
        <v>2.2477800000000001</v>
      </c>
      <c r="C32" s="42"/>
    </row>
    <row r="33" spans="1:9" customFormat="1" x14ac:dyDescent="0.15">
      <c r="A33" s="18"/>
      <c r="B33" s="89"/>
      <c r="C33" s="42"/>
      <c r="F33" s="98"/>
      <c r="G33" s="98"/>
      <c r="H33" s="98"/>
      <c r="I33" s="98"/>
    </row>
    <row r="34" spans="1:9" x14ac:dyDescent="0.15">
      <c r="A34" s="9"/>
      <c r="B34" s="9"/>
      <c r="C34" s="9"/>
    </row>
    <row r="35" spans="1:9" customFormat="1" x14ac:dyDescent="0.15">
      <c r="A35" s="113" t="s">
        <v>72</v>
      </c>
      <c r="B35" s="9"/>
      <c r="C35" s="9"/>
      <c r="F35" s="98"/>
      <c r="G35" s="98"/>
      <c r="H35" s="98"/>
      <c r="I35" s="98"/>
    </row>
  </sheetData>
  <sheetProtection sheet="1"/>
  <mergeCells count="2">
    <mergeCell ref="A4:D4"/>
    <mergeCell ref="A1:E1"/>
  </mergeCells>
  <hyperlinks>
    <hyperlink ref="A35" r:id="rId1" display="© Commonwealth of Australia 2012" xr:uid="{857525EA-9D52-F648-9355-769FFA77F23B}"/>
  </hyperlinks>
  <pageMargins left="0.23622047244094491" right="0.23622047244094491" top="0.74803149606299213" bottom="0.74803149606299213" header="0.31496062992125984" footer="0.31496062992125984"/>
  <pageSetup paperSize="9" fitToWidth="0" fitToHeight="0" orientation="portrait" horizontalDpi="300" verticalDpi="300"/>
  <headerFooter alignWithMargins="0">
    <oddHeader>&amp;C&amp;A</oddHeader>
    <oddFooter>&amp;CPage &amp;P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5005-5639-D74B-94B9-E76B0BB1AB21}">
  <sheetPr codeName="Sheet9">
    <pageSetUpPr fitToPage="1"/>
  </sheetPr>
  <dimension ref="A1:I81"/>
  <sheetViews>
    <sheetView zoomScaleNormal="100" workbookViewId="0">
      <pane ySplit="7" topLeftCell="A8" activePane="bottomLeft" state="frozen"/>
      <selection pane="bottomLeft" sqref="A1:F1"/>
    </sheetView>
  </sheetViews>
  <sheetFormatPr baseColWidth="10" defaultColWidth="11.5" defaultRowHeight="13" x14ac:dyDescent="0.15"/>
  <cols>
    <col min="1" max="1" width="34" customWidth="1"/>
    <col min="2" max="6" width="11.5" customWidth="1"/>
    <col min="7" max="16384" width="11.5" style="98"/>
  </cols>
  <sheetData>
    <row r="1" spans="1:9" s="95" customFormat="1" ht="60" customHeight="1" x14ac:dyDescent="0.15">
      <c r="A1" s="128" t="s">
        <v>0</v>
      </c>
      <c r="B1" s="129"/>
      <c r="C1" s="129"/>
      <c r="D1" s="129"/>
      <c r="E1" s="129"/>
      <c r="F1" s="129"/>
      <c r="I1" s="97"/>
    </row>
    <row r="2" spans="1:9" ht="22.75" customHeight="1" x14ac:dyDescent="0.2">
      <c r="A2" s="1" t="s">
        <v>59</v>
      </c>
    </row>
    <row r="3" spans="1:9" x14ac:dyDescent="0.15">
      <c r="A3" s="2" t="s">
        <v>121</v>
      </c>
    </row>
    <row r="4" spans="1:9" ht="23.75" customHeight="1" x14ac:dyDescent="0.15">
      <c r="A4" s="5" t="s">
        <v>124</v>
      </c>
    </row>
    <row r="6" spans="1:9" ht="24" x14ac:dyDescent="0.15">
      <c r="A6" s="3"/>
      <c r="B6" s="136" t="s">
        <v>15</v>
      </c>
      <c r="C6" s="136"/>
      <c r="D6" s="136"/>
      <c r="E6" s="26" t="s">
        <v>46</v>
      </c>
    </row>
    <row r="7" spans="1:9" x14ac:dyDescent="0.15">
      <c r="A7" s="4" t="s">
        <v>92</v>
      </c>
      <c r="B7" s="88">
        <v>2012</v>
      </c>
      <c r="C7" s="88">
        <v>2013</v>
      </c>
      <c r="D7" s="88">
        <v>2014</v>
      </c>
      <c r="E7" s="26" t="s">
        <v>71</v>
      </c>
    </row>
    <row r="8" spans="1:9" x14ac:dyDescent="0.15">
      <c r="A8" s="27" t="s">
        <v>85</v>
      </c>
      <c r="B8" s="88"/>
      <c r="C8" s="88"/>
      <c r="D8" s="88"/>
      <c r="E8" s="26"/>
    </row>
    <row r="9" spans="1:9" x14ac:dyDescent="0.15">
      <c r="A9" s="63" t="s">
        <v>47</v>
      </c>
      <c r="B9" s="10">
        <v>41</v>
      </c>
      <c r="C9" s="10">
        <v>14</v>
      </c>
      <c r="D9" s="10">
        <v>11</v>
      </c>
      <c r="E9" s="91">
        <v>-21.428571428571427</v>
      </c>
    </row>
    <row r="10" spans="1:9" x14ac:dyDescent="0.15">
      <c r="A10" s="63" t="s">
        <v>48</v>
      </c>
      <c r="B10" s="10">
        <v>4</v>
      </c>
      <c r="C10" s="10">
        <v>3</v>
      </c>
      <c r="D10" s="10">
        <v>3</v>
      </c>
      <c r="E10" s="91">
        <v>0</v>
      </c>
    </row>
    <row r="11" spans="1:9" x14ac:dyDescent="0.15">
      <c r="A11" s="104" t="s">
        <v>55</v>
      </c>
      <c r="B11" s="83">
        <v>45</v>
      </c>
      <c r="C11" s="83">
        <v>17</v>
      </c>
      <c r="D11" s="83">
        <v>14</v>
      </c>
      <c r="E11" s="89">
        <v>-17.647058823529413</v>
      </c>
    </row>
    <row r="12" spans="1:9" x14ac:dyDescent="0.15">
      <c r="A12" s="87"/>
      <c r="B12" s="83"/>
      <c r="C12" s="83"/>
      <c r="D12" s="83"/>
      <c r="E12" s="89"/>
    </row>
    <row r="13" spans="1:9" x14ac:dyDescent="0.15">
      <c r="A13" s="27" t="s">
        <v>162</v>
      </c>
      <c r="B13" s="10"/>
      <c r="C13" s="10"/>
      <c r="D13" s="10"/>
      <c r="E13" s="91"/>
    </row>
    <row r="14" spans="1:9" x14ac:dyDescent="0.15">
      <c r="A14" s="57" t="s">
        <v>156</v>
      </c>
      <c r="B14" s="10">
        <v>0</v>
      </c>
      <c r="C14" s="10">
        <v>0</v>
      </c>
      <c r="D14" s="10">
        <v>0</v>
      </c>
      <c r="E14" s="42"/>
    </row>
    <row r="15" spans="1:9" x14ac:dyDescent="0.15">
      <c r="A15" s="57" t="s">
        <v>157</v>
      </c>
      <c r="B15" s="10">
        <v>0</v>
      </c>
      <c r="C15" s="10">
        <v>0</v>
      </c>
      <c r="D15" s="10">
        <v>0</v>
      </c>
      <c r="E15" s="42"/>
    </row>
    <row r="16" spans="1:9" x14ac:dyDescent="0.15">
      <c r="A16" s="80" t="s">
        <v>158</v>
      </c>
      <c r="B16" s="13">
        <v>21</v>
      </c>
      <c r="C16" s="9">
        <v>3</v>
      </c>
      <c r="D16" s="9">
        <v>3</v>
      </c>
      <c r="E16" s="91">
        <v>0</v>
      </c>
    </row>
    <row r="17" spans="1:5" x14ac:dyDescent="0.15">
      <c r="A17" s="80" t="s">
        <v>159</v>
      </c>
      <c r="B17" s="13">
        <v>9</v>
      </c>
      <c r="C17" s="9">
        <v>4</v>
      </c>
      <c r="D17" s="9">
        <v>3</v>
      </c>
      <c r="E17" s="91">
        <v>-25</v>
      </c>
    </row>
    <row r="18" spans="1:5" x14ac:dyDescent="0.15">
      <c r="A18" s="80" t="s">
        <v>160</v>
      </c>
      <c r="B18" s="13">
        <v>9</v>
      </c>
      <c r="C18" s="9">
        <v>5</v>
      </c>
      <c r="D18" s="9">
        <v>6</v>
      </c>
      <c r="E18" s="91">
        <v>20</v>
      </c>
    </row>
    <row r="19" spans="1:5" x14ac:dyDescent="0.15">
      <c r="A19" s="58" t="s">
        <v>119</v>
      </c>
      <c r="B19" s="13">
        <v>9</v>
      </c>
      <c r="C19" s="13">
        <v>4</v>
      </c>
      <c r="D19" s="13">
        <v>3</v>
      </c>
      <c r="E19" s="91">
        <v>-25</v>
      </c>
    </row>
    <row r="20" spans="1:5" x14ac:dyDescent="0.15">
      <c r="A20" s="65" t="s">
        <v>8</v>
      </c>
      <c r="B20" s="81">
        <v>48</v>
      </c>
      <c r="C20" s="81">
        <v>16</v>
      </c>
      <c r="D20" s="83">
        <v>15</v>
      </c>
      <c r="E20" s="89">
        <v>-6.25</v>
      </c>
    </row>
    <row r="21" spans="1:5" x14ac:dyDescent="0.15">
      <c r="A21" s="86"/>
      <c r="B21" s="81"/>
      <c r="C21" s="81"/>
      <c r="D21" s="81"/>
      <c r="E21" s="45"/>
    </row>
    <row r="22" spans="1:5" x14ac:dyDescent="0.15">
      <c r="A22" s="80" t="s">
        <v>56</v>
      </c>
      <c r="B22" s="17">
        <v>34.4</v>
      </c>
      <c r="C22" s="17">
        <v>42.4</v>
      </c>
      <c r="D22" s="17">
        <v>42.555700000000002</v>
      </c>
      <c r="E22" s="42"/>
    </row>
    <row r="23" spans="1:5" x14ac:dyDescent="0.15">
      <c r="A23" s="80" t="s">
        <v>57</v>
      </c>
      <c r="B23" s="17">
        <v>30</v>
      </c>
      <c r="C23" s="17">
        <v>43.7</v>
      </c>
      <c r="D23" s="17">
        <v>42.3675</v>
      </c>
      <c r="E23" s="42"/>
    </row>
    <row r="24" spans="1:5" x14ac:dyDescent="0.15">
      <c r="A24" s="86"/>
      <c r="B24" s="17"/>
      <c r="C24" s="17"/>
      <c r="D24" s="17"/>
      <c r="E24" s="89"/>
    </row>
    <row r="25" spans="1:5" x14ac:dyDescent="0.15">
      <c r="A25" s="27" t="s">
        <v>43</v>
      </c>
      <c r="B25" s="10"/>
      <c r="C25" s="10"/>
      <c r="D25" s="10"/>
      <c r="E25" s="91"/>
    </row>
    <row r="26" spans="1:5" x14ac:dyDescent="0.15">
      <c r="A26" s="66" t="s">
        <v>42</v>
      </c>
      <c r="B26" s="10">
        <v>0</v>
      </c>
      <c r="C26" s="10">
        <v>3</v>
      </c>
      <c r="D26" s="10">
        <v>3</v>
      </c>
      <c r="E26" s="91">
        <v>0</v>
      </c>
    </row>
    <row r="27" spans="1:5" x14ac:dyDescent="0.15">
      <c r="A27" s="64" t="s">
        <v>17</v>
      </c>
      <c r="B27" s="10">
        <v>45</v>
      </c>
      <c r="C27" s="10">
        <v>15</v>
      </c>
      <c r="D27" s="10">
        <v>11</v>
      </c>
      <c r="E27" s="91">
        <v>-26.666666666666668</v>
      </c>
    </row>
    <row r="28" spans="1:5" x14ac:dyDescent="0.15">
      <c r="A28" s="60" t="s">
        <v>55</v>
      </c>
      <c r="B28" s="84">
        <v>45</v>
      </c>
      <c r="C28" s="84">
        <v>18</v>
      </c>
      <c r="D28" s="83">
        <v>14</v>
      </c>
      <c r="E28" s="89">
        <v>-22.222222222222221</v>
      </c>
    </row>
    <row r="29" spans="1:5" x14ac:dyDescent="0.15">
      <c r="A29" s="87"/>
      <c r="B29" s="84"/>
      <c r="C29" s="84"/>
      <c r="D29" s="84"/>
      <c r="E29" s="89"/>
    </row>
    <row r="30" spans="1:5" x14ac:dyDescent="0.15">
      <c r="A30" s="27" t="s">
        <v>44</v>
      </c>
      <c r="B30" s="21"/>
      <c r="C30" s="21"/>
      <c r="D30" s="21"/>
      <c r="E30" s="91"/>
    </row>
    <row r="31" spans="1:5" x14ac:dyDescent="0.15">
      <c r="A31" s="61" t="s">
        <v>14</v>
      </c>
      <c r="B31" s="10">
        <v>0</v>
      </c>
      <c r="C31" s="10">
        <v>0</v>
      </c>
      <c r="D31" s="10">
        <v>0</v>
      </c>
      <c r="E31" s="42"/>
    </row>
    <row r="32" spans="1:5" x14ac:dyDescent="0.15">
      <c r="A32" s="61" t="s">
        <v>25</v>
      </c>
      <c r="B32" s="10">
        <v>0</v>
      </c>
      <c r="C32" s="10">
        <v>0</v>
      </c>
      <c r="D32" s="10">
        <v>0</v>
      </c>
      <c r="E32" s="42"/>
    </row>
    <row r="33" spans="1:5" x14ac:dyDescent="0.15">
      <c r="A33" s="61" t="s">
        <v>26</v>
      </c>
      <c r="B33" s="10">
        <v>0</v>
      </c>
      <c r="C33" s="10">
        <v>0</v>
      </c>
      <c r="D33" s="10">
        <v>0</v>
      </c>
      <c r="E33" s="42"/>
    </row>
    <row r="34" spans="1:5" x14ac:dyDescent="0.15">
      <c r="A34" s="61" t="s">
        <v>27</v>
      </c>
      <c r="B34" s="10">
        <v>0</v>
      </c>
      <c r="C34" s="10">
        <v>0</v>
      </c>
      <c r="D34" s="10">
        <v>0</v>
      </c>
      <c r="E34" s="42"/>
    </row>
    <row r="35" spans="1:5" x14ac:dyDescent="0.15">
      <c r="A35" s="61" t="s">
        <v>28</v>
      </c>
      <c r="B35" s="10">
        <v>5</v>
      </c>
      <c r="C35" s="10">
        <v>5</v>
      </c>
      <c r="D35" s="10">
        <v>5</v>
      </c>
      <c r="E35" s="91">
        <v>0</v>
      </c>
    </row>
    <row r="36" spans="1:5" x14ac:dyDescent="0.15">
      <c r="A36" s="61" t="s">
        <v>29</v>
      </c>
      <c r="B36" s="10">
        <v>36</v>
      </c>
      <c r="C36" s="10">
        <v>6</v>
      </c>
      <c r="D36" s="10">
        <v>3</v>
      </c>
      <c r="E36" s="91">
        <v>-50</v>
      </c>
    </row>
    <row r="37" spans="1:5" x14ac:dyDescent="0.15">
      <c r="A37" s="61" t="s">
        <v>30</v>
      </c>
      <c r="B37" s="10">
        <v>0</v>
      </c>
      <c r="C37" s="10">
        <v>3</v>
      </c>
      <c r="D37" s="10">
        <v>3</v>
      </c>
      <c r="E37" s="91">
        <v>0</v>
      </c>
    </row>
    <row r="38" spans="1:5" x14ac:dyDescent="0.15">
      <c r="A38" s="61" t="s">
        <v>31</v>
      </c>
      <c r="B38" s="10">
        <v>0</v>
      </c>
      <c r="C38" s="10">
        <v>0</v>
      </c>
      <c r="D38" s="10">
        <v>0</v>
      </c>
      <c r="E38" s="42"/>
    </row>
    <row r="39" spans="1:5" x14ac:dyDescent="0.15">
      <c r="A39" s="61" t="s">
        <v>32</v>
      </c>
      <c r="B39" s="10">
        <v>0</v>
      </c>
      <c r="C39" s="10">
        <v>0</v>
      </c>
      <c r="D39" s="10">
        <v>0</v>
      </c>
      <c r="E39" s="42"/>
    </row>
    <row r="40" spans="1:5" x14ac:dyDescent="0.15">
      <c r="A40" s="61" t="s">
        <v>33</v>
      </c>
      <c r="B40" s="10">
        <v>3</v>
      </c>
      <c r="C40" s="10">
        <v>3</v>
      </c>
      <c r="D40" s="10">
        <v>3</v>
      </c>
      <c r="E40" s="91">
        <v>0</v>
      </c>
    </row>
    <row r="41" spans="1:5" x14ac:dyDescent="0.15">
      <c r="A41" s="62" t="s">
        <v>8</v>
      </c>
      <c r="B41" s="83">
        <v>44</v>
      </c>
      <c r="C41" s="83">
        <v>17</v>
      </c>
      <c r="D41" s="83">
        <v>14</v>
      </c>
      <c r="E41" s="89">
        <v>-17.647058823529413</v>
      </c>
    </row>
    <row r="42" spans="1:5" x14ac:dyDescent="0.15">
      <c r="A42" s="11"/>
      <c r="B42" s="83"/>
      <c r="C42" s="83"/>
      <c r="D42" s="83"/>
      <c r="E42" s="89"/>
    </row>
    <row r="43" spans="1:5" x14ac:dyDescent="0.15">
      <c r="A43" s="64" t="s">
        <v>88</v>
      </c>
      <c r="B43" s="19">
        <v>5.5249999999999995</v>
      </c>
      <c r="C43" s="19">
        <v>5.9</v>
      </c>
      <c r="D43" s="19">
        <v>6.4063400000000001</v>
      </c>
      <c r="E43" s="42"/>
    </row>
    <row r="44" spans="1:5" x14ac:dyDescent="0.15">
      <c r="A44" s="64" t="s">
        <v>89</v>
      </c>
      <c r="B44" s="19">
        <v>5</v>
      </c>
      <c r="C44" s="19">
        <v>5.5</v>
      </c>
      <c r="D44" s="19">
        <v>4.83094</v>
      </c>
      <c r="E44" s="42"/>
    </row>
    <row r="45" spans="1:5" x14ac:dyDescent="0.15">
      <c r="A45" s="130" t="s">
        <v>16</v>
      </c>
      <c r="B45" s="130"/>
      <c r="C45" s="130"/>
      <c r="D45" s="130"/>
      <c r="E45" s="130"/>
    </row>
    <row r="46" spans="1:5" x14ac:dyDescent="0.15">
      <c r="A46" s="27" t="s">
        <v>85</v>
      </c>
      <c r="B46" s="111"/>
      <c r="C46" s="111"/>
      <c r="D46" s="111"/>
      <c r="E46" s="111"/>
    </row>
    <row r="47" spans="1:5" x14ac:dyDescent="0.15">
      <c r="A47" s="63" t="s">
        <v>47</v>
      </c>
      <c r="B47" s="93">
        <v>91.111111111111114</v>
      </c>
      <c r="C47" s="93">
        <v>82.35294117647058</v>
      </c>
      <c r="D47" s="46">
        <v>78.571428571428569</v>
      </c>
      <c r="E47" s="42"/>
    </row>
    <row r="48" spans="1:5" x14ac:dyDescent="0.15">
      <c r="A48" s="63" t="s">
        <v>48</v>
      </c>
      <c r="B48" s="93">
        <v>8.8888888888888893</v>
      </c>
      <c r="C48" s="93">
        <v>17.647058823529413</v>
      </c>
      <c r="D48" s="46">
        <v>21.428571428571427</v>
      </c>
      <c r="E48" s="42"/>
    </row>
    <row r="49" spans="1:5" x14ac:dyDescent="0.15">
      <c r="A49" s="104" t="s">
        <v>55</v>
      </c>
      <c r="B49" s="85">
        <v>100</v>
      </c>
      <c r="C49" s="85">
        <v>100</v>
      </c>
      <c r="D49" s="77">
        <v>100</v>
      </c>
      <c r="E49" s="42"/>
    </row>
    <row r="50" spans="1:5" x14ac:dyDescent="0.15">
      <c r="A50" s="87"/>
      <c r="B50" s="86"/>
      <c r="C50" s="86"/>
      <c r="D50" s="39"/>
      <c r="E50" s="9"/>
    </row>
    <row r="51" spans="1:5" x14ac:dyDescent="0.15">
      <c r="A51" s="27" t="s">
        <v>13</v>
      </c>
      <c r="B51" s="9"/>
      <c r="C51" s="9"/>
      <c r="D51" s="41"/>
      <c r="E51" s="30"/>
    </row>
    <row r="52" spans="1:5" x14ac:dyDescent="0.15">
      <c r="A52" s="63" t="s">
        <v>156</v>
      </c>
      <c r="B52" s="12">
        <v>0</v>
      </c>
      <c r="C52" s="12">
        <v>0</v>
      </c>
      <c r="D52" s="91">
        <v>0</v>
      </c>
      <c r="E52" s="42"/>
    </row>
    <row r="53" spans="1:5" x14ac:dyDescent="0.15">
      <c r="A53" s="63" t="s">
        <v>157</v>
      </c>
      <c r="B53" s="12">
        <v>0</v>
      </c>
      <c r="C53" s="12">
        <v>0</v>
      </c>
      <c r="D53" s="91">
        <v>0</v>
      </c>
      <c r="E53" s="42"/>
    </row>
    <row r="54" spans="1:5" x14ac:dyDescent="0.15">
      <c r="A54" s="80" t="s">
        <v>158</v>
      </c>
      <c r="B54" s="12">
        <v>43.75</v>
      </c>
      <c r="C54" s="12">
        <v>18.75</v>
      </c>
      <c r="D54" s="91">
        <v>20</v>
      </c>
      <c r="E54" s="42"/>
    </row>
    <row r="55" spans="1:5" x14ac:dyDescent="0.15">
      <c r="A55" s="80" t="s">
        <v>159</v>
      </c>
      <c r="B55" s="12">
        <v>18.75</v>
      </c>
      <c r="C55" s="12">
        <v>25</v>
      </c>
      <c r="D55" s="91">
        <v>20</v>
      </c>
      <c r="E55" s="42"/>
    </row>
    <row r="56" spans="1:5" x14ac:dyDescent="0.15">
      <c r="A56" s="80" t="s">
        <v>160</v>
      </c>
      <c r="B56" s="12">
        <v>18.75</v>
      </c>
      <c r="C56" s="12">
        <v>31.25</v>
      </c>
      <c r="D56" s="91">
        <v>40</v>
      </c>
      <c r="E56" s="42"/>
    </row>
    <row r="57" spans="1:5" x14ac:dyDescent="0.15">
      <c r="A57" s="58" t="s">
        <v>119</v>
      </c>
      <c r="B57" s="91">
        <v>18.75</v>
      </c>
      <c r="C57" s="91">
        <v>25</v>
      </c>
      <c r="D57" s="91">
        <v>20</v>
      </c>
      <c r="E57" s="42"/>
    </row>
    <row r="58" spans="1:5" x14ac:dyDescent="0.15">
      <c r="A58" s="65" t="s">
        <v>8</v>
      </c>
      <c r="B58" s="32">
        <v>100</v>
      </c>
      <c r="C58" s="32">
        <v>100</v>
      </c>
      <c r="D58" s="89">
        <v>100</v>
      </c>
      <c r="E58" s="42"/>
    </row>
    <row r="59" spans="1:5" x14ac:dyDescent="0.15">
      <c r="A59" s="86"/>
      <c r="B59" s="9"/>
      <c r="C59" s="9"/>
      <c r="D59" s="41"/>
      <c r="E59" s="30"/>
    </row>
    <row r="60" spans="1:5" x14ac:dyDescent="0.15">
      <c r="A60" s="27" t="s">
        <v>43</v>
      </c>
      <c r="B60" s="9"/>
      <c r="C60" s="9"/>
      <c r="D60" s="41"/>
      <c r="E60" s="30"/>
    </row>
    <row r="61" spans="1:5" x14ac:dyDescent="0.15">
      <c r="A61" s="67" t="s">
        <v>42</v>
      </c>
      <c r="B61" s="93">
        <v>0</v>
      </c>
      <c r="C61" s="19">
        <v>16.666666666666664</v>
      </c>
      <c r="D61" s="91">
        <v>21.428571428571427</v>
      </c>
      <c r="E61" s="42"/>
    </row>
    <row r="62" spans="1:5" x14ac:dyDescent="0.15">
      <c r="A62" s="64" t="s">
        <v>17</v>
      </c>
      <c r="B62" s="93">
        <v>100</v>
      </c>
      <c r="C62" s="19">
        <v>83.333333333333343</v>
      </c>
      <c r="D62" s="91">
        <v>78.571428571428569</v>
      </c>
      <c r="E62" s="42"/>
    </row>
    <row r="63" spans="1:5" x14ac:dyDescent="0.15">
      <c r="A63" s="60" t="s">
        <v>55</v>
      </c>
      <c r="B63" s="85">
        <v>100</v>
      </c>
      <c r="C63" s="76">
        <v>100</v>
      </c>
      <c r="D63" s="89">
        <v>100</v>
      </c>
      <c r="E63" s="42"/>
    </row>
    <row r="64" spans="1:5" x14ac:dyDescent="0.15">
      <c r="A64" s="87"/>
      <c r="B64" s="9"/>
      <c r="C64" s="9"/>
      <c r="D64" s="41"/>
      <c r="E64" s="31"/>
    </row>
    <row r="65" spans="1:5" x14ac:dyDescent="0.15">
      <c r="A65" s="27" t="s">
        <v>44</v>
      </c>
      <c r="B65" s="9"/>
      <c r="C65" s="9"/>
      <c r="D65" s="41"/>
      <c r="E65" s="30"/>
    </row>
    <row r="66" spans="1:5" x14ac:dyDescent="0.15">
      <c r="A66" s="61" t="s">
        <v>14</v>
      </c>
      <c r="B66" s="12">
        <v>0</v>
      </c>
      <c r="C66" s="12">
        <v>0</v>
      </c>
      <c r="D66" s="91">
        <v>0</v>
      </c>
      <c r="E66" s="42"/>
    </row>
    <row r="67" spans="1:5" x14ac:dyDescent="0.15">
      <c r="A67" s="61" t="s">
        <v>25</v>
      </c>
      <c r="B67" s="12">
        <v>0</v>
      </c>
      <c r="C67" s="12">
        <v>0</v>
      </c>
      <c r="D67" s="91">
        <v>0</v>
      </c>
      <c r="E67" s="42"/>
    </row>
    <row r="68" spans="1:5" x14ac:dyDescent="0.15">
      <c r="A68" s="61" t="s">
        <v>26</v>
      </c>
      <c r="B68" s="12">
        <v>0</v>
      </c>
      <c r="C68" s="12">
        <v>0</v>
      </c>
      <c r="D68" s="91">
        <v>0</v>
      </c>
      <c r="E68" s="42"/>
    </row>
    <row r="69" spans="1:5" x14ac:dyDescent="0.15">
      <c r="A69" s="61" t="s">
        <v>27</v>
      </c>
      <c r="B69" s="12">
        <v>0</v>
      </c>
      <c r="C69" s="12">
        <v>0</v>
      </c>
      <c r="D69" s="91">
        <v>0</v>
      </c>
      <c r="E69" s="42"/>
    </row>
    <row r="70" spans="1:5" x14ac:dyDescent="0.15">
      <c r="A70" s="61" t="s">
        <v>28</v>
      </c>
      <c r="B70" s="93">
        <v>11.363636363636363</v>
      </c>
      <c r="C70" s="19">
        <v>29.411764705882355</v>
      </c>
      <c r="D70" s="91">
        <v>35.714285714285715</v>
      </c>
      <c r="E70" s="42"/>
    </row>
    <row r="71" spans="1:5" x14ac:dyDescent="0.15">
      <c r="A71" s="61" t="s">
        <v>29</v>
      </c>
      <c r="B71" s="93">
        <v>81.818181818181827</v>
      </c>
      <c r="C71" s="19">
        <v>35.294117647058826</v>
      </c>
      <c r="D71" s="91">
        <v>21.428571428571427</v>
      </c>
      <c r="E71" s="42"/>
    </row>
    <row r="72" spans="1:5" x14ac:dyDescent="0.15">
      <c r="A72" s="61" t="s">
        <v>30</v>
      </c>
      <c r="B72" s="12">
        <v>0</v>
      </c>
      <c r="C72" s="19">
        <v>17.647058823529413</v>
      </c>
      <c r="D72" s="91">
        <v>21.428571428571427</v>
      </c>
      <c r="E72" s="42"/>
    </row>
    <row r="73" spans="1:5" x14ac:dyDescent="0.15">
      <c r="A73" s="61" t="s">
        <v>31</v>
      </c>
      <c r="B73" s="12">
        <v>0</v>
      </c>
      <c r="C73" s="12">
        <v>0</v>
      </c>
      <c r="D73" s="91">
        <v>0</v>
      </c>
      <c r="E73" s="42"/>
    </row>
    <row r="74" spans="1:5" x14ac:dyDescent="0.15">
      <c r="A74" s="61" t="s">
        <v>32</v>
      </c>
      <c r="B74" s="12">
        <v>0</v>
      </c>
      <c r="C74" s="12">
        <v>0</v>
      </c>
      <c r="D74" s="91">
        <v>0</v>
      </c>
      <c r="E74" s="42"/>
    </row>
    <row r="75" spans="1:5" x14ac:dyDescent="0.15">
      <c r="A75" s="61" t="s">
        <v>33</v>
      </c>
      <c r="B75" s="93">
        <v>6.8181818181818175</v>
      </c>
      <c r="C75" s="19">
        <v>17.647058823529413</v>
      </c>
      <c r="D75" s="91">
        <v>21.428571428571427</v>
      </c>
      <c r="E75" s="42"/>
    </row>
    <row r="76" spans="1:5" x14ac:dyDescent="0.15">
      <c r="A76" s="62" t="s">
        <v>8</v>
      </c>
      <c r="B76" s="85">
        <v>100</v>
      </c>
      <c r="C76" s="76">
        <v>100</v>
      </c>
      <c r="D76" s="89">
        <v>100</v>
      </c>
      <c r="E76" s="42"/>
    </row>
    <row r="77" spans="1:5" x14ac:dyDescent="0.15">
      <c r="A77" s="18"/>
      <c r="B77" s="89"/>
      <c r="C77" s="89"/>
      <c r="D77" s="77"/>
      <c r="E77" s="42"/>
    </row>
    <row r="78" spans="1:5" x14ac:dyDescent="0.15">
      <c r="A78" s="9"/>
      <c r="B78" s="9"/>
      <c r="C78" s="9"/>
      <c r="D78" s="9"/>
      <c r="E78" s="9"/>
    </row>
    <row r="79" spans="1:5" x14ac:dyDescent="0.15">
      <c r="A79" s="113" t="s">
        <v>72</v>
      </c>
      <c r="B79" s="9"/>
      <c r="C79" s="9"/>
      <c r="D79" s="9"/>
      <c r="E79" s="9"/>
    </row>
    <row r="80" spans="1:5" x14ac:dyDescent="0.15">
      <c r="D80" s="78"/>
    </row>
    <row r="81" spans="4:4" x14ac:dyDescent="0.15">
      <c r="D81" s="78"/>
    </row>
  </sheetData>
  <sheetProtection sheet="1"/>
  <mergeCells count="3">
    <mergeCell ref="B6:D6"/>
    <mergeCell ref="A45:E45"/>
    <mergeCell ref="A1:F1"/>
  </mergeCells>
  <hyperlinks>
    <hyperlink ref="A79" r:id="rId1" display="© Commonwealth of Australia 2014" xr:uid="{E6F3CF91-37AC-1040-84E9-1BA5D58AAB11}"/>
  </hyperlinks>
  <pageMargins left="0.23622047244094491" right="0.23622047244094491" top="0.74803149606299213" bottom="0.74803149606299213" header="0.31496062992125984" footer="0.31496062992125984"/>
  <pageSetup paperSize="9" fitToHeight="0" orientation="portrait" horizontalDpi="300" verticalDpi="300"/>
  <headerFooter alignWithMargins="0">
    <oddHeader>&amp;C&amp;A</oddHeader>
    <oddFooter>&amp;CPage &amp;P</oddFooter>
  </headerFooter>
  <rowBreaks count="1" manualBreakCount="1">
    <brk id="44" max="5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43</vt:i4>
      </vt:variant>
    </vt:vector>
  </HeadingPairs>
  <TitlesOfParts>
    <vt:vector size="61" baseType="lpstr">
      <vt:lpstr>Contents</vt:lpstr>
      <vt:lpstr>Table_36</vt:lpstr>
      <vt:lpstr>Table_37</vt:lpstr>
      <vt:lpstr>Table_38</vt:lpstr>
      <vt:lpstr>Table_39</vt:lpstr>
      <vt:lpstr>Table_40</vt:lpstr>
      <vt:lpstr>Table_41</vt:lpstr>
      <vt:lpstr>Table_42</vt:lpstr>
      <vt:lpstr>Table_43</vt:lpstr>
      <vt:lpstr>Table_44</vt:lpstr>
      <vt:lpstr>Table_45</vt:lpstr>
      <vt:lpstr>Table_46</vt:lpstr>
      <vt:lpstr>Table_47</vt:lpstr>
      <vt:lpstr>Table_48</vt:lpstr>
      <vt:lpstr>Table_49</vt:lpstr>
      <vt:lpstr>Table_50</vt:lpstr>
      <vt:lpstr>Table_51</vt:lpstr>
      <vt:lpstr>Table_52</vt:lpstr>
      <vt:lpstr>Contents!Print_Area</vt:lpstr>
      <vt:lpstr>Table_36!Print_Area</vt:lpstr>
      <vt:lpstr>Table_37!Print_Area</vt:lpstr>
      <vt:lpstr>Table_38!Print_Area</vt:lpstr>
      <vt:lpstr>Table_39!Print_Area</vt:lpstr>
      <vt:lpstr>Table_40!Print_Area</vt:lpstr>
      <vt:lpstr>Table_41!Print_Area</vt:lpstr>
      <vt:lpstr>Table_42!Print_Area</vt:lpstr>
      <vt:lpstr>Table_43!Print_Area</vt:lpstr>
      <vt:lpstr>Table_44!Print_Area</vt:lpstr>
      <vt:lpstr>Table_45!Print_Area</vt:lpstr>
      <vt:lpstr>Table_46!Print_Area</vt:lpstr>
      <vt:lpstr>Table_47!Print_Area</vt:lpstr>
      <vt:lpstr>Table_48!Print_Area</vt:lpstr>
      <vt:lpstr>Table_49!Print_Area</vt:lpstr>
      <vt:lpstr>Table_50!Print_Area</vt:lpstr>
      <vt:lpstr>Table_51!Print_Area</vt:lpstr>
      <vt:lpstr>Table_52!Print_Area</vt:lpstr>
      <vt:lpstr>Table_36!Print_Titles</vt:lpstr>
      <vt:lpstr>Table_37!Print_Titles</vt:lpstr>
      <vt:lpstr>Table_38!Print_Titles</vt:lpstr>
      <vt:lpstr>Table_39!Print_Titles</vt:lpstr>
      <vt:lpstr>Table_40!Print_Titles</vt:lpstr>
      <vt:lpstr>Table_41!Print_Titles</vt:lpstr>
      <vt:lpstr>Table_42!Print_Titles</vt:lpstr>
      <vt:lpstr>Table_43!Print_Titles</vt:lpstr>
      <vt:lpstr>Table_44!Print_Titles</vt:lpstr>
      <vt:lpstr>Table_45!Print_Titles</vt:lpstr>
      <vt:lpstr>Table_46!Print_Titles</vt:lpstr>
      <vt:lpstr>Table_48!Print_Titles</vt:lpstr>
      <vt:lpstr>Table_49!Print_Titles</vt:lpstr>
      <vt:lpstr>Table_50!Print_Titles</vt:lpstr>
      <vt:lpstr>Table_51!Print_Titles</vt:lpstr>
      <vt:lpstr>TopOfTable_Table_2</vt:lpstr>
      <vt:lpstr>Table_36!TopOfTable_Table_3</vt:lpstr>
      <vt:lpstr>TopOfTable_Table_3</vt:lpstr>
      <vt:lpstr>Table_39!TopOfTable_Table_4</vt:lpstr>
      <vt:lpstr>Table_40!TopOfTable_Table_5</vt:lpstr>
      <vt:lpstr>Table_41!TopOfTable_Table_5</vt:lpstr>
      <vt:lpstr>Table_42!TopOfTable_Table_5</vt:lpstr>
      <vt:lpstr>Table_43!TopOfTable_Table_5</vt:lpstr>
      <vt:lpstr>Table_44!TopOfTable_Table_5</vt:lpstr>
      <vt:lpstr>TopOfTable_Table_6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F Lund</dc:creator>
  <cp:lastModifiedBy>Ian Moran</cp:lastModifiedBy>
  <cp:lastPrinted>2015-02-17T23:46:22Z</cp:lastPrinted>
  <dcterms:created xsi:type="dcterms:W3CDTF">2012-06-14T21:59:53Z</dcterms:created>
  <dcterms:modified xsi:type="dcterms:W3CDTF">2024-12-07T01:04:49Z</dcterms:modified>
</cp:coreProperties>
</file>