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73CAD00D-DD7A-8B4C-A1F5-E47E292F9E49}" xr6:coauthVersionLast="47" xr6:coauthVersionMax="47" xr10:uidLastSave="{00000000-0000-0000-0000-000000000000}"/>
  <bookViews>
    <workbookView xWindow="120" yWindow="500" windowWidth="15140" windowHeight="9300" activeTab="3" xr2:uid="{A9D946FF-4A1D-4F4A-9963-295E1928BFB8}"/>
  </bookViews>
  <sheets>
    <sheet name="Table 35" sheetId="1" r:id="rId1"/>
    <sheet name="Table 36" sheetId="4" r:id="rId2"/>
    <sheet name="Table 37" sheetId="5" r:id="rId3"/>
    <sheet name="Table 38" sheetId="7" r:id="rId4"/>
  </sheet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G8" i="1"/>
  <c r="F9" i="1"/>
  <c r="F8" i="1"/>
</calcChain>
</file>

<file path=xl/sharedStrings.xml><?xml version="1.0" encoding="utf-8"?>
<sst xmlns="http://schemas.openxmlformats.org/spreadsheetml/2006/main" count="152" uniqueCount="65">
  <si>
    <t>Australian Bureau of Statistics</t>
  </si>
  <si>
    <t>NUMBER</t>
  </si>
  <si>
    <t>PROPORTION</t>
  </si>
  <si>
    <t>NSW</t>
  </si>
  <si>
    <t>ACT</t>
  </si>
  <si>
    <t>Aust.</t>
  </si>
  <si>
    <t>Under 18</t>
  </si>
  <si>
    <t>18</t>
  </si>
  <si>
    <t>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</si>
  <si>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</si>
  <si>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</si>
  <si>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</si>
  <si>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</si>
  <si>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</si>
  <si>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</si>
  <si>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</si>
  <si>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</si>
  <si>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</si>
  <si>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and over</t>
  </si>
  <si>
    <t>Total</t>
  </si>
  <si>
    <t>(a) For definition of periodic detainee see Glossary, Type of sentence.</t>
  </si>
  <si>
    <t>YEARS</t>
  </si>
  <si>
    <t>Males</t>
  </si>
  <si>
    <t>Mean age</t>
  </si>
  <si>
    <t>Median age</t>
  </si>
  <si>
    <t>Females</t>
  </si>
  <si>
    <t>Persons</t>
  </si>
  <si>
    <t>Unknown</t>
  </si>
  <si>
    <t>(b) For information on aggregate sentence see Explanatory Notes, paragraph 41.</t>
  </si>
  <si>
    <t>np   not available for publication but included in totals where applicable, unless otherwise indicated</t>
  </si>
  <si>
    <t>np</t>
  </si>
  <si>
    <t xml:space="preserve">Homicide and related offences </t>
  </si>
  <si>
    <t xml:space="preserve">Acts intended to cause injury </t>
  </si>
  <si>
    <t xml:space="preserve">Sexual assault and related offences </t>
  </si>
  <si>
    <t xml:space="preserve">Dangerous or negligent acts endangering persons </t>
  </si>
  <si>
    <t xml:space="preserve">Abduction and related offences </t>
  </si>
  <si>
    <t xml:space="preserve">Robbery, extortion and related offences </t>
  </si>
  <si>
    <t xml:space="preserve">Unlawful entry with intent </t>
  </si>
  <si>
    <t xml:space="preserve">Theft and related offences </t>
  </si>
  <si>
    <t xml:space="preserve">Deception and related offences </t>
  </si>
  <si>
    <t xml:space="preserve">Illicit drug offences </t>
  </si>
  <si>
    <t xml:space="preserve">Weapons and explosives offences </t>
  </si>
  <si>
    <t xml:space="preserve">Property damage and environmental pollution </t>
  </si>
  <si>
    <t xml:space="preserve">Public order offences </t>
  </si>
  <si>
    <t xml:space="preserve">Road traffic and motor vehicle regulatory offences </t>
  </si>
  <si>
    <t>Offences against justice procedures, govt. security and operations</t>
  </si>
  <si>
    <t xml:space="preserve">Miscellaneous offences </t>
  </si>
  <si>
    <t xml:space="preserve">Total </t>
  </si>
  <si>
    <t xml:space="preserve">NSW </t>
  </si>
  <si>
    <t>Periodic detainee weeks</t>
  </si>
  <si>
    <t xml:space="preserve">1-20 </t>
  </si>
  <si>
    <t xml:space="preserve">21-40 </t>
  </si>
  <si>
    <t xml:space="preserve">41-60 </t>
  </si>
  <si>
    <t xml:space="preserve">61-80 </t>
  </si>
  <si>
    <t xml:space="preserve">81-100 </t>
  </si>
  <si>
    <t xml:space="preserve">101-120 </t>
  </si>
  <si>
    <t>121 or over</t>
  </si>
  <si>
    <t>©    Commonwealth of Australia, 2005</t>
  </si>
  <si>
    <t>–</t>
  </si>
  <si>
    <t>–     nil or rounded to zero (including null cells)</t>
  </si>
  <si>
    <t>Table 36. MEAN AND MEDIAN AGE PERIODIC DETAINEES(a)</t>
  </si>
  <si>
    <t xml:space="preserve">Table 38. PERIODIC DETAINEES(a), by aggregate sentence(b) </t>
  </si>
  <si>
    <t xml:space="preserve">cat. no. 4517.0 Prisoners in Australia, 30 June 2004 </t>
  </si>
  <si>
    <t>Table 35. PERIODIC DETAINEES(a), by age</t>
  </si>
  <si>
    <t>Table 37. PERIODIC DETAINEES(a), by most serious offence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</si>
</sst>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 applyAlignment="1"/>
    <xf numFmtId="0" fontId="1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172" fontId="0" fillId="0" borderId="0" xfId="0" applyNumberFormat="1"/>
    <xf numFmtId="0" fontId="4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Continuous"/>
    </xf>
    <xf numFmtId="0" fontId="1" fillId="0" borderId="1" xfId="0" applyNumberFormat="1" applyFont="1" applyBorder="1" applyAlignment="1">
      <alignment horizontal="centerContinuous"/>
    </xf>
    <xf numFmtId="0" fontId="6" fillId="0" borderId="0" xfId="0" applyFont="1" applyFill="1" applyBorder="1" applyAlignment="1">
      <alignment horizontal="right" wrapText="1"/>
    </xf>
    <xf numFmtId="172" fontId="6" fillId="0" borderId="0" xfId="0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172" fontId="7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/>
    <xf numFmtId="172" fontId="5" fillId="0" borderId="0" xfId="0" applyNumberFormat="1" applyFont="1" applyAlignment="1"/>
    <xf numFmtId="0" fontId="5" fillId="0" borderId="0" xfId="0" applyFont="1"/>
    <xf numFmtId="0" fontId="5" fillId="0" borderId="0" xfId="0" applyFont="1" applyAlignment="1"/>
    <xf numFmtId="1" fontId="5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wrapText="1"/>
    </xf>
    <xf numFmtId="1" fontId="8" fillId="0" borderId="0" xfId="0" applyNumberFormat="1" applyFont="1" applyFill="1" applyBorder="1" applyAlignment="1">
      <alignment horizontal="right" wrapText="1"/>
    </xf>
    <xf numFmtId="1" fontId="5" fillId="0" borderId="0" xfId="0" applyNumberFormat="1" applyFont="1" applyFill="1" applyBorder="1"/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2" fillId="0" borderId="0" xfId="0" applyNumberFormat="1" applyFont="1" applyFill="1" applyAlignment="1"/>
    <xf numFmtId="0" fontId="1" fillId="0" borderId="0" xfId="0" applyNumberFormat="1" applyFont="1" applyFill="1" applyAlignment="1"/>
    <xf numFmtId="0" fontId="0" fillId="0" borderId="0" xfId="0" applyFill="1"/>
    <xf numFmtId="0" fontId="4" fillId="0" borderId="0" xfId="0" applyNumberFormat="1" applyFont="1" applyFill="1" applyAlignment="1"/>
    <xf numFmtId="0" fontId="3" fillId="0" borderId="0" xfId="0" applyNumberFormat="1" applyFont="1" applyFill="1" applyAlignment="1"/>
    <xf numFmtId="0" fontId="5" fillId="0" borderId="0" xfId="0" applyNumberFormat="1" applyFont="1" applyFill="1" applyAlignment="1"/>
    <xf numFmtId="0" fontId="4" fillId="0" borderId="0" xfId="0" applyNumberFormat="1" applyFont="1" applyFill="1" applyAlignment="1">
      <alignment horizontal="centerContinuous"/>
    </xf>
    <xf numFmtId="0" fontId="4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0" fontId="8" fillId="0" borderId="0" xfId="0" applyFont="1" applyFill="1"/>
    <xf numFmtId="0" fontId="5" fillId="0" borderId="0" xfId="0" applyFont="1" applyFill="1"/>
    <xf numFmtId="172" fontId="5" fillId="0" borderId="0" xfId="0" applyNumberFormat="1" applyFont="1" applyFill="1"/>
    <xf numFmtId="172" fontId="0" fillId="0" borderId="0" xfId="0" applyNumberFormat="1" applyFill="1"/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 applyProtection="1">
      <alignment horizontal="right"/>
    </xf>
    <xf numFmtId="172" fontId="5" fillId="0" borderId="0" xfId="0" applyNumberFormat="1" applyFont="1" applyFill="1" applyAlignment="1"/>
    <xf numFmtId="0" fontId="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647A-5AEA-A147-A755-DE1331EEF27A}">
  <sheetPr codeName="Sheet1">
    <pageSetUpPr fitToPage="1"/>
  </sheetPr>
  <dimension ref="A1:H31"/>
  <sheetViews>
    <sheetView workbookViewId="0">
      <selection activeCell="A3" sqref="A3"/>
    </sheetView>
  </sheetViews>
  <sheetFormatPr baseColWidth="10" defaultColWidth="9.1640625" defaultRowHeight="13" x14ac:dyDescent="0.15"/>
  <cols>
    <col min="1" max="1" width="9" style="30" customWidth="1"/>
    <col min="2" max="2" width="13.5" style="30" customWidth="1"/>
    <col min="3" max="16384" width="9.1640625" style="31"/>
  </cols>
  <sheetData>
    <row r="1" spans="1:8" ht="16" x14ac:dyDescent="0.2">
      <c r="A1" s="29" t="s">
        <v>0</v>
      </c>
      <c r="B1" s="29"/>
      <c r="C1" s="30"/>
      <c r="D1" s="30"/>
      <c r="E1" s="30"/>
      <c r="F1" s="30"/>
      <c r="G1" s="30"/>
      <c r="H1" s="30"/>
    </row>
    <row r="2" spans="1:8" ht="16" x14ac:dyDescent="0.2">
      <c r="A2" s="32" t="s">
        <v>62</v>
      </c>
      <c r="B2" s="32"/>
      <c r="C2" s="33"/>
      <c r="D2" s="33"/>
      <c r="E2" s="33"/>
      <c r="F2" s="33"/>
      <c r="G2" s="33"/>
      <c r="H2" s="34"/>
    </row>
    <row r="3" spans="1:8" x14ac:dyDescent="0.15">
      <c r="A3" s="32" t="s">
        <v>63</v>
      </c>
      <c r="B3" s="32"/>
      <c r="C3" s="30"/>
      <c r="D3" s="30"/>
      <c r="E3" s="30"/>
      <c r="F3" s="30"/>
      <c r="G3" s="30"/>
      <c r="H3" s="34"/>
    </row>
    <row r="4" spans="1:8" x14ac:dyDescent="0.15">
      <c r="C4" s="30"/>
      <c r="D4" s="30"/>
      <c r="E4" s="30"/>
      <c r="F4" s="30"/>
      <c r="G4" s="30"/>
      <c r="H4" s="30"/>
    </row>
    <row r="5" spans="1:8" x14ac:dyDescent="0.15">
      <c r="A5" s="32"/>
      <c r="B5" s="32"/>
      <c r="C5" s="35" t="s">
        <v>1</v>
      </c>
      <c r="D5" s="35"/>
      <c r="E5" s="35"/>
      <c r="F5" s="35" t="s">
        <v>2</v>
      </c>
      <c r="G5" s="35"/>
      <c r="H5" s="35"/>
    </row>
    <row r="6" spans="1:8" x14ac:dyDescent="0.15">
      <c r="A6" s="36"/>
      <c r="B6" s="36"/>
      <c r="C6" s="36" t="s">
        <v>3</v>
      </c>
      <c r="D6" s="36" t="s">
        <v>4</v>
      </c>
      <c r="E6" s="36" t="s">
        <v>5</v>
      </c>
      <c r="F6" s="36" t="s">
        <v>3</v>
      </c>
      <c r="G6" s="36" t="s">
        <v>4</v>
      </c>
      <c r="H6" s="36" t="s">
        <v>5</v>
      </c>
    </row>
    <row r="7" spans="1:8" x14ac:dyDescent="0.15">
      <c r="A7" s="37"/>
      <c r="B7" s="37"/>
      <c r="C7" s="37"/>
      <c r="D7" s="37"/>
      <c r="E7" s="37"/>
      <c r="F7" s="37"/>
      <c r="G7" s="37"/>
      <c r="H7" s="37"/>
    </row>
    <row r="8" spans="1:8" s="38" customFormat="1" x14ac:dyDescent="0.15">
      <c r="A8" s="34" t="s">
        <v>22</v>
      </c>
      <c r="B8" s="34"/>
      <c r="C8" s="10">
        <v>686</v>
      </c>
      <c r="D8" s="10">
        <v>81</v>
      </c>
      <c r="E8" s="10">
        <v>767</v>
      </c>
      <c r="F8" s="11">
        <f>C8/C25*100</f>
        <v>92.080536912751683</v>
      </c>
      <c r="G8" s="11">
        <f>D8/D25*100</f>
        <v>95.294117647058812</v>
      </c>
      <c r="H8" s="11">
        <f>E8/E25*100</f>
        <v>92.409638554216869</v>
      </c>
    </row>
    <row r="9" spans="1:8" s="38" customFormat="1" ht="14" x14ac:dyDescent="0.15">
      <c r="A9" s="34" t="s">
        <v>25</v>
      </c>
      <c r="B9" s="34"/>
      <c r="C9" s="39">
        <v>59</v>
      </c>
      <c r="D9" s="39">
        <v>4</v>
      </c>
      <c r="E9" s="39">
        <v>63</v>
      </c>
      <c r="F9" s="40">
        <f>C9/C25*100</f>
        <v>7.9194630872483227</v>
      </c>
      <c r="G9" s="11" t="s">
        <v>30</v>
      </c>
      <c r="H9" s="40">
        <f>E9/E25*100</f>
        <v>7.5903614457831319</v>
      </c>
    </row>
    <row r="10" spans="1:8" x14ac:dyDescent="0.15">
      <c r="A10" s="30" t="s">
        <v>26</v>
      </c>
      <c r="F10" s="41"/>
      <c r="G10" s="41"/>
      <c r="H10" s="41"/>
    </row>
    <row r="11" spans="1:8" ht="14" x14ac:dyDescent="0.15">
      <c r="B11" s="30" t="s">
        <v>6</v>
      </c>
      <c r="C11" s="10" t="s">
        <v>58</v>
      </c>
      <c r="D11" s="10" t="s">
        <v>58</v>
      </c>
      <c r="E11" s="10" t="s">
        <v>58</v>
      </c>
      <c r="F11" s="11" t="s">
        <v>58</v>
      </c>
      <c r="G11" s="11" t="s">
        <v>58</v>
      </c>
      <c r="H11" s="11" t="s">
        <v>58</v>
      </c>
    </row>
    <row r="12" spans="1:8" ht="14" x14ac:dyDescent="0.15">
      <c r="B12" s="30" t="s">
        <v>7</v>
      </c>
      <c r="C12" s="10">
        <v>4</v>
      </c>
      <c r="D12" s="10" t="s">
        <v>58</v>
      </c>
      <c r="E12" s="10">
        <v>4</v>
      </c>
      <c r="F12" s="11" t="s">
        <v>30</v>
      </c>
      <c r="G12" s="11" t="s">
        <v>58</v>
      </c>
      <c r="H12" s="11" t="s">
        <v>30</v>
      </c>
    </row>
    <row r="13" spans="1:8" ht="14" x14ac:dyDescent="0.15">
      <c r="B13" s="30" t="s">
        <v>8</v>
      </c>
      <c r="C13" s="42" t="s">
        <v>30</v>
      </c>
      <c r="D13" s="43" t="s">
        <v>30</v>
      </c>
      <c r="E13" s="10">
        <v>21</v>
      </c>
      <c r="F13" s="42" t="s">
        <v>30</v>
      </c>
      <c r="G13" s="11" t="s">
        <v>30</v>
      </c>
      <c r="H13" s="11">
        <v>2.5301204819277108</v>
      </c>
    </row>
    <row r="14" spans="1:8" x14ac:dyDescent="0.15">
      <c r="B14" s="30" t="s">
        <v>9</v>
      </c>
      <c r="C14" s="10">
        <v>189</v>
      </c>
      <c r="D14" s="10">
        <v>11</v>
      </c>
      <c r="E14" s="10">
        <v>200</v>
      </c>
      <c r="F14" s="11">
        <v>25.369127516778523</v>
      </c>
      <c r="G14" s="11">
        <v>12.941176470588237</v>
      </c>
      <c r="H14" s="11">
        <v>24.096385542168676</v>
      </c>
    </row>
    <row r="15" spans="1:8" x14ac:dyDescent="0.15">
      <c r="B15" s="30" t="s">
        <v>10</v>
      </c>
      <c r="C15" s="10">
        <v>139</v>
      </c>
      <c r="D15" s="10">
        <v>13</v>
      </c>
      <c r="E15" s="10">
        <v>152</v>
      </c>
      <c r="F15" s="11">
        <v>18.65771812080537</v>
      </c>
      <c r="G15" s="11">
        <v>15.294117647058824</v>
      </c>
      <c r="H15" s="11">
        <v>18.313253012048193</v>
      </c>
    </row>
    <row r="16" spans="1:8" x14ac:dyDescent="0.15">
      <c r="B16" s="30" t="s">
        <v>11</v>
      </c>
      <c r="C16" s="10">
        <v>130</v>
      </c>
      <c r="D16" s="10">
        <v>20</v>
      </c>
      <c r="E16" s="10">
        <v>150</v>
      </c>
      <c r="F16" s="11">
        <v>17.449664429530202</v>
      </c>
      <c r="G16" s="11">
        <v>23.52941176470588</v>
      </c>
      <c r="H16" s="11">
        <v>18.072289156626507</v>
      </c>
    </row>
    <row r="17" spans="1:8" ht="14" x14ac:dyDescent="0.15">
      <c r="B17" s="30" t="s">
        <v>12</v>
      </c>
      <c r="C17" s="10">
        <v>103</v>
      </c>
      <c r="D17" s="10">
        <v>8</v>
      </c>
      <c r="E17" s="10">
        <v>111</v>
      </c>
      <c r="F17" s="11">
        <v>13.825503355704699</v>
      </c>
      <c r="G17" s="11" t="s">
        <v>30</v>
      </c>
      <c r="H17" s="11">
        <v>13.373493975903614</v>
      </c>
    </row>
    <row r="18" spans="1:8" ht="14" x14ac:dyDescent="0.15">
      <c r="B18" s="30" t="s">
        <v>13</v>
      </c>
      <c r="C18" s="10">
        <v>79</v>
      </c>
      <c r="D18" s="10">
        <v>8</v>
      </c>
      <c r="E18" s="10">
        <v>87</v>
      </c>
      <c r="F18" s="11">
        <v>10.604026845637584</v>
      </c>
      <c r="G18" s="11" t="s">
        <v>30</v>
      </c>
      <c r="H18" s="11">
        <v>10.481927710843374</v>
      </c>
    </row>
    <row r="19" spans="1:8" ht="14" x14ac:dyDescent="0.15">
      <c r="B19" s="30" t="s">
        <v>14</v>
      </c>
      <c r="C19" s="42" t="s">
        <v>30</v>
      </c>
      <c r="D19" s="42" t="s">
        <v>30</v>
      </c>
      <c r="E19" s="10">
        <v>41</v>
      </c>
      <c r="F19" s="42" t="s">
        <v>30</v>
      </c>
      <c r="G19" s="11" t="s">
        <v>30</v>
      </c>
      <c r="H19" s="11">
        <v>4.9397590361445785</v>
      </c>
    </row>
    <row r="20" spans="1:8" ht="14" x14ac:dyDescent="0.15">
      <c r="B20" s="30" t="s">
        <v>15</v>
      </c>
      <c r="C20" s="10">
        <v>22</v>
      </c>
      <c r="D20" s="10" t="s">
        <v>58</v>
      </c>
      <c r="E20" s="10">
        <v>22</v>
      </c>
      <c r="F20" s="11">
        <v>2.9530201342281881</v>
      </c>
      <c r="G20" s="11" t="s">
        <v>58</v>
      </c>
      <c r="H20" s="11">
        <v>2.6506024096385543</v>
      </c>
    </row>
    <row r="21" spans="1:8" ht="14" x14ac:dyDescent="0.15">
      <c r="B21" s="30" t="s">
        <v>16</v>
      </c>
      <c r="C21" s="10">
        <v>15</v>
      </c>
      <c r="D21" s="10" t="s">
        <v>58</v>
      </c>
      <c r="E21" s="10">
        <v>15</v>
      </c>
      <c r="F21" s="11">
        <v>2.0134228187919461</v>
      </c>
      <c r="G21" s="11" t="s">
        <v>58</v>
      </c>
      <c r="H21" s="11">
        <v>1.8072289156626504</v>
      </c>
    </row>
    <row r="22" spans="1:8" ht="14" x14ac:dyDescent="0.15">
      <c r="B22" s="30" t="s">
        <v>17</v>
      </c>
      <c r="C22" s="10">
        <v>3</v>
      </c>
      <c r="D22" s="10" t="s">
        <v>58</v>
      </c>
      <c r="E22" s="10">
        <v>3</v>
      </c>
      <c r="F22" s="11" t="s">
        <v>30</v>
      </c>
      <c r="G22" s="11" t="s">
        <v>58</v>
      </c>
      <c r="H22" s="11" t="s">
        <v>30</v>
      </c>
    </row>
    <row r="23" spans="1:8" ht="14" x14ac:dyDescent="0.15">
      <c r="B23" s="30" t="s">
        <v>18</v>
      </c>
      <c r="C23" s="10">
        <v>5</v>
      </c>
      <c r="D23" s="10" t="s">
        <v>58</v>
      </c>
      <c r="E23" s="10">
        <v>5</v>
      </c>
      <c r="F23" s="11" t="s">
        <v>30</v>
      </c>
      <c r="G23" s="11" t="s">
        <v>58</v>
      </c>
      <c r="H23" s="11" t="s">
        <v>30</v>
      </c>
    </row>
    <row r="24" spans="1:8" ht="14" x14ac:dyDescent="0.15">
      <c r="B24" s="30" t="s">
        <v>27</v>
      </c>
      <c r="C24" s="10" t="s">
        <v>58</v>
      </c>
      <c r="D24" s="10">
        <v>19</v>
      </c>
      <c r="E24" s="10">
        <v>19</v>
      </c>
      <c r="F24" s="11" t="s">
        <v>58</v>
      </c>
      <c r="G24" s="11">
        <v>22.352941176470591</v>
      </c>
      <c r="H24" s="11">
        <v>2.2891566265060241</v>
      </c>
    </row>
    <row r="25" spans="1:8" x14ac:dyDescent="0.15">
      <c r="B25" s="32" t="s">
        <v>19</v>
      </c>
      <c r="C25" s="12">
        <v>745</v>
      </c>
      <c r="D25" s="12">
        <v>85</v>
      </c>
      <c r="E25" s="12">
        <v>830</v>
      </c>
      <c r="F25" s="13">
        <v>100</v>
      </c>
      <c r="G25" s="13">
        <v>100</v>
      </c>
      <c r="H25" s="13">
        <v>100</v>
      </c>
    </row>
    <row r="27" spans="1:8" x14ac:dyDescent="0.15">
      <c r="A27" s="31" t="s">
        <v>59</v>
      </c>
    </row>
    <row r="28" spans="1:8" x14ac:dyDescent="0.15">
      <c r="A28" s="44" t="s">
        <v>29</v>
      </c>
      <c r="B28" s="44"/>
    </row>
    <row r="29" spans="1:8" x14ac:dyDescent="0.15">
      <c r="A29" s="30" t="s">
        <v>20</v>
      </c>
    </row>
    <row r="31" spans="1:8" x14ac:dyDescent="0.15">
      <c r="A31" s="32" t="s">
        <v>57</v>
      </c>
      <c r="B31" s="32"/>
    </row>
  </sheetData>
  <phoneticPr fontId="0" type="noConversion"/>
  <pageMargins left="0.75" right="0.75" top="0.62" bottom="0.5" header="0.5" footer="0.5"/>
  <pageSetup paperSize="9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9FA4-A3D4-CF4D-A5F6-E8AEB9F806B0}">
  <sheetPr codeName="Sheet2"/>
  <dimension ref="A1:IV23"/>
  <sheetViews>
    <sheetView workbookViewId="0">
      <selection activeCell="A3" sqref="A3"/>
    </sheetView>
  </sheetViews>
  <sheetFormatPr baseColWidth="10" defaultRowHeight="13" x14ac:dyDescent="0.15"/>
  <cols>
    <col min="1" max="1" width="8.33203125" style="2" customWidth="1"/>
    <col min="2" max="2" width="19.1640625" style="2" customWidth="1"/>
    <col min="3" max="256" width="8.83203125" customWidth="1"/>
  </cols>
  <sheetData>
    <row r="1" spans="1:256" s="2" customFormat="1" ht="16" x14ac:dyDescent="0.2">
      <c r="A1" s="1" t="s">
        <v>0</v>
      </c>
      <c r="B1" s="4"/>
    </row>
    <row r="2" spans="1:256" s="3" customFormat="1" ht="16" x14ac:dyDescent="0.2">
      <c r="A2" s="4" t="s">
        <v>62</v>
      </c>
      <c r="L2" s="5"/>
    </row>
    <row r="3" spans="1:256" s="2" customFormat="1" x14ac:dyDescent="0.15">
      <c r="A3" s="4" t="s">
        <v>60</v>
      </c>
      <c r="B3" s="4"/>
    </row>
    <row r="4" spans="1:256" s="2" customFormat="1" x14ac:dyDescent="0.15"/>
    <row r="5" spans="1:256" s="2" customFormat="1" x14ac:dyDescent="0.15">
      <c r="A5" s="7"/>
      <c r="B5" s="7"/>
      <c r="C5" s="6" t="s">
        <v>3</v>
      </c>
      <c r="D5" s="6" t="s">
        <v>4</v>
      </c>
      <c r="E5" s="6" t="s">
        <v>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2" customFormat="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2" customFormat="1" x14ac:dyDescent="0.15">
      <c r="A7" s="9" t="s">
        <v>21</v>
      </c>
      <c r="B7" s="9"/>
      <c r="C7" s="9"/>
      <c r="D7" s="9"/>
      <c r="E7" s="9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x14ac:dyDescent="0.15">
      <c r="A8" s="8"/>
      <c r="B8" s="8"/>
    </row>
    <row r="9" spans="1:256" x14ac:dyDescent="0.15">
      <c r="A9" s="2" t="s">
        <v>22</v>
      </c>
    </row>
    <row r="10" spans="1:256" x14ac:dyDescent="0.15">
      <c r="B10" s="2" t="s">
        <v>23</v>
      </c>
      <c r="C10">
        <v>32.4</v>
      </c>
      <c r="D10" s="5">
        <v>32</v>
      </c>
      <c r="E10">
        <v>32.4</v>
      </c>
    </row>
    <row r="11" spans="1:256" x14ac:dyDescent="0.15">
      <c r="B11" s="2" t="s">
        <v>24</v>
      </c>
      <c r="C11">
        <v>30.5</v>
      </c>
      <c r="D11" s="5">
        <v>31.6</v>
      </c>
      <c r="E11">
        <v>30.7</v>
      </c>
    </row>
    <row r="12" spans="1:256" x14ac:dyDescent="0.15">
      <c r="A12" s="2" t="s">
        <v>25</v>
      </c>
      <c r="D12" s="5"/>
    </row>
    <row r="13" spans="1:256" ht="14" x14ac:dyDescent="0.15">
      <c r="B13" s="2" t="s">
        <v>23</v>
      </c>
      <c r="C13">
        <v>33.9</v>
      </c>
      <c r="D13" s="11" t="s">
        <v>30</v>
      </c>
      <c r="E13">
        <v>34.1</v>
      </c>
    </row>
    <row r="14" spans="1:256" ht="14" x14ac:dyDescent="0.15">
      <c r="B14" s="2" t="s">
        <v>24</v>
      </c>
      <c r="C14">
        <v>32.4</v>
      </c>
      <c r="D14" s="11" t="s">
        <v>30</v>
      </c>
      <c r="E14">
        <v>32.700000000000003</v>
      </c>
    </row>
    <row r="15" spans="1:256" x14ac:dyDescent="0.15">
      <c r="A15" s="2" t="s">
        <v>26</v>
      </c>
      <c r="D15" s="5"/>
    </row>
    <row r="16" spans="1:256" x14ac:dyDescent="0.15">
      <c r="B16" s="2" t="s">
        <v>23</v>
      </c>
      <c r="C16" s="10">
        <v>32.5</v>
      </c>
      <c r="D16" s="11">
        <v>32.200000000000003</v>
      </c>
      <c r="E16" s="10">
        <v>32.5</v>
      </c>
    </row>
    <row r="17" spans="1:5" x14ac:dyDescent="0.15">
      <c r="B17" s="2" t="s">
        <v>24</v>
      </c>
      <c r="C17" s="10">
        <v>30.7</v>
      </c>
      <c r="D17" s="11">
        <v>32</v>
      </c>
      <c r="E17" s="10">
        <v>30.8</v>
      </c>
    </row>
    <row r="19" spans="1:5" x14ac:dyDescent="0.15">
      <c r="A19" s="15" t="s">
        <v>29</v>
      </c>
    </row>
    <row r="20" spans="1:5" x14ac:dyDescent="0.15">
      <c r="A20" s="2" t="s">
        <v>20</v>
      </c>
    </row>
    <row r="23" spans="1:5" x14ac:dyDescent="0.15">
      <c r="A23" s="4" t="s">
        <v>57</v>
      </c>
    </row>
  </sheetData>
  <phoneticPr fontId="0" type="noConversion"/>
  <pageMargins left="0.75" right="0.75" top="1" bottom="1" header="0.5" footer="0.5"/>
  <pageSetup paperSize="9" orientation="portrait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E362-34DF-7442-B2E9-C7FCB9BD814D}">
  <sheetPr codeName="Sheet3">
    <pageSetUpPr fitToPage="1"/>
  </sheetPr>
  <dimension ref="A1:IQ31"/>
  <sheetViews>
    <sheetView workbookViewId="0">
      <selection activeCell="A3" sqref="A3"/>
    </sheetView>
  </sheetViews>
  <sheetFormatPr baseColWidth="10" defaultColWidth="9.1640625" defaultRowHeight="13" x14ac:dyDescent="0.15"/>
  <cols>
    <col min="1" max="1" width="42" style="45" customWidth="1"/>
    <col min="2" max="2" width="14" style="45" customWidth="1"/>
    <col min="3" max="3" width="14.5" style="45" customWidth="1"/>
    <col min="4" max="4" width="16.83203125" style="45" customWidth="1"/>
    <col min="5" max="16384" width="9.1640625" style="39"/>
  </cols>
  <sheetData>
    <row r="1" spans="1:251" s="33" customFormat="1" ht="16" x14ac:dyDescent="0.2">
      <c r="A1" s="29" t="s">
        <v>0</v>
      </c>
      <c r="B1" s="32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</row>
    <row r="2" spans="1:251" s="33" customFormat="1" ht="16" x14ac:dyDescent="0.2">
      <c r="A2" s="32" t="s">
        <v>62</v>
      </c>
      <c r="H2" s="41"/>
    </row>
    <row r="3" spans="1:251" s="33" customFormat="1" ht="16" x14ac:dyDescent="0.2">
      <c r="A3" s="32" t="s">
        <v>64</v>
      </c>
      <c r="B3" s="32"/>
      <c r="C3" s="34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</row>
    <row r="4" spans="1:251" x14ac:dyDescent="0.15">
      <c r="C4" s="34"/>
    </row>
    <row r="6" spans="1:251" ht="13" customHeight="1" x14ac:dyDescent="0.15">
      <c r="A6" s="19"/>
      <c r="B6" s="25" t="s">
        <v>48</v>
      </c>
      <c r="C6" s="25" t="s">
        <v>4</v>
      </c>
      <c r="D6" s="25" t="s">
        <v>19</v>
      </c>
    </row>
    <row r="7" spans="1:251" ht="13" customHeight="1" x14ac:dyDescent="0.15">
      <c r="A7" s="20"/>
      <c r="B7" s="18"/>
      <c r="C7" s="18"/>
      <c r="D7" s="18"/>
    </row>
    <row r="8" spans="1:251" ht="13" customHeight="1" x14ac:dyDescent="0.15">
      <c r="A8" s="24" t="s">
        <v>31</v>
      </c>
      <c r="B8" s="22">
        <v>5</v>
      </c>
      <c r="C8" s="22" t="s">
        <v>58</v>
      </c>
      <c r="D8" s="22">
        <v>5</v>
      </c>
    </row>
    <row r="9" spans="1:251" ht="13" customHeight="1" x14ac:dyDescent="0.15">
      <c r="A9" s="24" t="s">
        <v>32</v>
      </c>
      <c r="B9" s="23">
        <v>163</v>
      </c>
      <c r="C9" s="23">
        <v>15</v>
      </c>
      <c r="D9" s="23">
        <v>178</v>
      </c>
    </row>
    <row r="10" spans="1:251" ht="13" customHeight="1" x14ac:dyDescent="0.15">
      <c r="A10" s="24" t="s">
        <v>33</v>
      </c>
      <c r="B10" s="42" t="s">
        <v>30</v>
      </c>
      <c r="C10" s="43" t="s">
        <v>30</v>
      </c>
      <c r="D10" s="23">
        <v>20</v>
      </c>
    </row>
    <row r="11" spans="1:251" ht="12.75" customHeight="1" x14ac:dyDescent="0.15">
      <c r="A11" s="24" t="s">
        <v>34</v>
      </c>
      <c r="B11" s="23">
        <v>22</v>
      </c>
      <c r="C11" s="43" t="s">
        <v>30</v>
      </c>
      <c r="D11" s="43" t="s">
        <v>30</v>
      </c>
    </row>
    <row r="12" spans="1:251" ht="13" customHeight="1" x14ac:dyDescent="0.15">
      <c r="A12" s="24" t="s">
        <v>35</v>
      </c>
      <c r="B12" s="43" t="s">
        <v>30</v>
      </c>
      <c r="C12" s="43" t="s">
        <v>30</v>
      </c>
      <c r="D12" s="43" t="s">
        <v>30</v>
      </c>
    </row>
    <row r="13" spans="1:251" ht="13" customHeight="1" x14ac:dyDescent="0.15">
      <c r="A13" s="24" t="s">
        <v>36</v>
      </c>
      <c r="B13" s="42" t="s">
        <v>30</v>
      </c>
      <c r="C13" s="43" t="s">
        <v>30</v>
      </c>
      <c r="D13" s="23">
        <v>41</v>
      </c>
    </row>
    <row r="14" spans="1:251" ht="13" customHeight="1" x14ac:dyDescent="0.15">
      <c r="A14" s="24" t="s">
        <v>37</v>
      </c>
      <c r="B14" s="23">
        <v>41</v>
      </c>
      <c r="C14" s="23">
        <v>7</v>
      </c>
      <c r="D14" s="23">
        <v>48</v>
      </c>
    </row>
    <row r="15" spans="1:251" ht="13" customHeight="1" x14ac:dyDescent="0.15">
      <c r="A15" s="24" t="s">
        <v>38</v>
      </c>
      <c r="B15" s="23">
        <v>50</v>
      </c>
      <c r="C15" s="23">
        <v>15</v>
      </c>
      <c r="D15" s="23">
        <v>65</v>
      </c>
    </row>
    <row r="16" spans="1:251" ht="13" customHeight="1" x14ac:dyDescent="0.15">
      <c r="A16" s="24" t="s">
        <v>39</v>
      </c>
      <c r="B16" s="23">
        <v>62</v>
      </c>
      <c r="C16" s="23">
        <v>3</v>
      </c>
      <c r="D16" s="23">
        <v>65</v>
      </c>
    </row>
    <row r="17" spans="1:4" ht="13" customHeight="1" x14ac:dyDescent="0.15">
      <c r="A17" s="24" t="s">
        <v>40</v>
      </c>
      <c r="B17" s="23">
        <v>95</v>
      </c>
      <c r="C17" s="23">
        <v>9</v>
      </c>
      <c r="D17" s="23">
        <v>104</v>
      </c>
    </row>
    <row r="18" spans="1:4" ht="13" customHeight="1" x14ac:dyDescent="0.15">
      <c r="A18" s="24" t="s">
        <v>41</v>
      </c>
      <c r="B18" s="23">
        <v>7</v>
      </c>
      <c r="C18" s="23">
        <v>3</v>
      </c>
      <c r="D18" s="23">
        <v>10</v>
      </c>
    </row>
    <row r="19" spans="1:4" ht="13" customHeight="1" x14ac:dyDescent="0.15">
      <c r="A19" s="24" t="s">
        <v>42</v>
      </c>
      <c r="B19" s="23">
        <v>7</v>
      </c>
      <c r="C19" s="43" t="s">
        <v>30</v>
      </c>
      <c r="D19" s="23">
        <v>8</v>
      </c>
    </row>
    <row r="20" spans="1:4" ht="13" customHeight="1" x14ac:dyDescent="0.15">
      <c r="A20" s="24" t="s">
        <v>43</v>
      </c>
      <c r="B20" s="23">
        <v>9</v>
      </c>
      <c r="C20" s="23" t="s">
        <v>58</v>
      </c>
      <c r="D20" s="23">
        <v>9</v>
      </c>
    </row>
    <row r="21" spans="1:4" ht="13" customHeight="1" x14ac:dyDescent="0.15">
      <c r="A21" s="24" t="s">
        <v>44</v>
      </c>
      <c r="B21" s="23">
        <v>198</v>
      </c>
      <c r="C21" s="23">
        <v>14</v>
      </c>
      <c r="D21" s="23">
        <v>212</v>
      </c>
    </row>
    <row r="22" spans="1:4" ht="27" customHeight="1" x14ac:dyDescent="0.15">
      <c r="A22" s="24" t="s">
        <v>45</v>
      </c>
      <c r="B22" s="23">
        <v>25</v>
      </c>
      <c r="C22" s="23">
        <v>8</v>
      </c>
      <c r="D22" s="23">
        <v>33</v>
      </c>
    </row>
    <row r="23" spans="1:4" ht="13" customHeight="1" x14ac:dyDescent="0.15">
      <c r="A23" s="24" t="s">
        <v>46</v>
      </c>
      <c r="B23" s="43" t="s">
        <v>30</v>
      </c>
      <c r="C23" s="23">
        <v>3</v>
      </c>
      <c r="D23" s="42" t="s">
        <v>30</v>
      </c>
    </row>
    <row r="24" spans="1:4" ht="13" customHeight="1" x14ac:dyDescent="0.15">
      <c r="A24" s="21" t="s">
        <v>47</v>
      </c>
      <c r="B24" s="25">
        <v>745</v>
      </c>
      <c r="C24" s="25">
        <v>85</v>
      </c>
      <c r="D24" s="25">
        <v>830</v>
      </c>
    </row>
    <row r="25" spans="1:4" ht="13" customHeight="1" x14ac:dyDescent="0.15">
      <c r="A25" s="21"/>
      <c r="B25" s="25"/>
      <c r="C25" s="25"/>
      <c r="D25" s="25"/>
    </row>
    <row r="26" spans="1:4" x14ac:dyDescent="0.15">
      <c r="A26" s="31" t="s">
        <v>59</v>
      </c>
    </row>
    <row r="27" spans="1:4" x14ac:dyDescent="0.15">
      <c r="A27" s="44" t="s">
        <v>29</v>
      </c>
    </row>
    <row r="28" spans="1:4" x14ac:dyDescent="0.15">
      <c r="A28" s="30" t="s">
        <v>20</v>
      </c>
    </row>
    <row r="29" spans="1:4" x14ac:dyDescent="0.15">
      <c r="A29" s="31"/>
    </row>
    <row r="30" spans="1:4" x14ac:dyDescent="0.15">
      <c r="A30" s="31"/>
    </row>
    <row r="31" spans="1:4" x14ac:dyDescent="0.15">
      <c r="A31" s="32" t="s">
        <v>57</v>
      </c>
    </row>
  </sheetData>
  <phoneticPr fontId="9" type="noConversion"/>
  <pageMargins left="0.75" right="0.75" top="1" bottom="1" header="0.5" footer="0.5"/>
  <pageSetup paperSize="9" orientation="portrait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84BB-4F1C-6549-A5BD-EEDDC0428C96}">
  <sheetPr codeName="Sheet4"/>
  <dimension ref="A1:IQ22"/>
  <sheetViews>
    <sheetView tabSelected="1" workbookViewId="0">
      <selection activeCell="C32" sqref="C32"/>
    </sheetView>
  </sheetViews>
  <sheetFormatPr baseColWidth="10" defaultRowHeight="13" x14ac:dyDescent="0.15"/>
  <cols>
    <col min="1" max="1" width="25" customWidth="1"/>
    <col min="2" max="256" width="8.83203125" customWidth="1"/>
  </cols>
  <sheetData>
    <row r="1" spans="1:251" s="3" customFormat="1" ht="16" x14ac:dyDescent="0.2">
      <c r="A1" s="1" t="s">
        <v>0</v>
      </c>
      <c r="B1" s="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pans="1:251" s="3" customFormat="1" ht="16" x14ac:dyDescent="0.2">
      <c r="A2" s="4" t="s">
        <v>62</v>
      </c>
      <c r="H2" s="5"/>
    </row>
    <row r="3" spans="1:251" s="3" customFormat="1" ht="16" x14ac:dyDescent="0.2">
      <c r="A3" s="4" t="s">
        <v>61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</row>
    <row r="4" spans="1:251" s="16" customFormat="1" x14ac:dyDescent="0.15">
      <c r="A4" s="17"/>
      <c r="B4" s="17"/>
      <c r="C4" s="17"/>
      <c r="D4" s="17"/>
    </row>
    <row r="6" spans="1:251" ht="14" x14ac:dyDescent="0.15">
      <c r="A6" s="20" t="s">
        <v>49</v>
      </c>
      <c r="B6" s="25" t="s">
        <v>48</v>
      </c>
      <c r="C6" s="25" t="s">
        <v>4</v>
      </c>
      <c r="D6" s="25" t="s">
        <v>19</v>
      </c>
      <c r="E6" s="14"/>
    </row>
    <row r="7" spans="1:251" x14ac:dyDescent="0.15">
      <c r="A7" s="14"/>
      <c r="B7" s="26"/>
      <c r="C7" s="26"/>
      <c r="D7" s="26"/>
      <c r="E7" s="14"/>
    </row>
    <row r="8" spans="1:251" x14ac:dyDescent="0.15">
      <c r="A8" s="27" t="s">
        <v>50</v>
      </c>
      <c r="B8" s="23">
        <v>58</v>
      </c>
      <c r="C8" s="23">
        <v>21</v>
      </c>
      <c r="D8" s="23">
        <v>79</v>
      </c>
      <c r="E8" s="14"/>
    </row>
    <row r="9" spans="1:251" x14ac:dyDescent="0.15">
      <c r="A9" s="27" t="s">
        <v>51</v>
      </c>
      <c r="B9" s="23">
        <v>234</v>
      </c>
      <c r="C9" s="23">
        <v>50</v>
      </c>
      <c r="D9" s="23">
        <v>284</v>
      </c>
      <c r="E9" s="14"/>
    </row>
    <row r="10" spans="1:251" x14ac:dyDescent="0.15">
      <c r="A10" s="27" t="s">
        <v>52</v>
      </c>
      <c r="B10" s="23">
        <v>146</v>
      </c>
      <c r="C10" s="23">
        <v>9</v>
      </c>
      <c r="D10" s="23">
        <v>155</v>
      </c>
      <c r="E10" s="14"/>
    </row>
    <row r="11" spans="1:251" x14ac:dyDescent="0.15">
      <c r="A11" s="27" t="s">
        <v>53</v>
      </c>
      <c r="B11" s="23">
        <v>94</v>
      </c>
      <c r="C11" s="23">
        <v>5</v>
      </c>
      <c r="D11" s="23">
        <v>99</v>
      </c>
      <c r="E11" s="14"/>
    </row>
    <row r="12" spans="1:251" ht="14" x14ac:dyDescent="0.15">
      <c r="A12" s="27" t="s">
        <v>54</v>
      </c>
      <c r="B12" s="23">
        <v>15</v>
      </c>
      <c r="C12" s="23" t="s">
        <v>58</v>
      </c>
      <c r="D12" s="23">
        <v>15</v>
      </c>
      <c r="E12" s="14"/>
    </row>
    <row r="13" spans="1:251" ht="14" x14ac:dyDescent="0.15">
      <c r="A13" s="27" t="s">
        <v>55</v>
      </c>
      <c r="B13" s="23">
        <v>78</v>
      </c>
      <c r="C13" s="23" t="s">
        <v>58</v>
      </c>
      <c r="D13" s="23">
        <v>78</v>
      </c>
      <c r="E13" s="14"/>
    </row>
    <row r="14" spans="1:251" ht="14" x14ac:dyDescent="0.15">
      <c r="A14" s="28" t="s">
        <v>56</v>
      </c>
      <c r="B14" s="23">
        <v>120</v>
      </c>
      <c r="C14" s="23" t="s">
        <v>58</v>
      </c>
      <c r="D14" s="23">
        <v>120</v>
      </c>
      <c r="E14" s="14"/>
    </row>
    <row r="15" spans="1:251" ht="14" x14ac:dyDescent="0.15">
      <c r="A15" s="20" t="s">
        <v>47</v>
      </c>
      <c r="B15" s="25">
        <v>745</v>
      </c>
      <c r="C15" s="25">
        <v>85</v>
      </c>
      <c r="D15" s="25">
        <v>830</v>
      </c>
      <c r="E15" s="14"/>
    </row>
    <row r="17" spans="1:1" x14ac:dyDescent="0.15">
      <c r="A17" s="31" t="s">
        <v>59</v>
      </c>
    </row>
    <row r="18" spans="1:1" x14ac:dyDescent="0.15">
      <c r="A18" s="2" t="s">
        <v>20</v>
      </c>
    </row>
    <row r="19" spans="1:1" x14ac:dyDescent="0.15">
      <c r="A19" s="2" t="s">
        <v>28</v>
      </c>
    </row>
    <row r="22" spans="1:1" x14ac:dyDescent="0.15">
      <c r="A22" s="4" t="s">
        <v>57</v>
      </c>
    </row>
  </sheetData>
  <phoneticPr fontId="9" type="noConversion"/>
  <pageMargins left="0.75" right="0.75" top="1" bottom="1" header="0.5" footer="0.5"/>
  <pageSetup paperSize="9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35</vt:lpstr>
      <vt:lpstr>Table 36</vt:lpstr>
      <vt:lpstr>Table 37</vt:lpstr>
      <vt:lpstr>Table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Ian Moran</cp:lastModifiedBy>
  <cp:lastPrinted>2005-01-11T23:38:05Z</cp:lastPrinted>
  <dcterms:created xsi:type="dcterms:W3CDTF">1996-10-14T23:33:28Z</dcterms:created>
  <dcterms:modified xsi:type="dcterms:W3CDTF">2024-12-07T01:10:02Z</dcterms:modified>
</cp:coreProperties>
</file>