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1096D1A0-17B9-4DAA-8422-4DBFA31A211E}" xr6:coauthVersionLast="47" xr6:coauthVersionMax="47" xr10:uidLastSave="{00000000-0000-0000-0000-000000000000}"/>
  <bookViews>
    <workbookView xWindow="-120" yWindow="-120" windowWidth="29040" windowHeight="15840" tabRatio="518" xr2:uid="{00000000-000D-0000-FFFF-FFFF00000000}"/>
  </bookViews>
  <sheets>
    <sheet name="Contents" sheetId="18" r:id="rId1"/>
    <sheet name="Table 46" sheetId="20" r:id="rId2"/>
    <sheet name="Table 47" sheetId="11" r:id="rId3"/>
    <sheet name="Table 48" sheetId="12" r:id="rId4"/>
    <sheet name="Table 49" sheetId="21" r:id="rId5"/>
    <sheet name="Table 50" sheetId="22" r:id="rId6"/>
  </sheets>
  <definedNames>
    <definedName name="_xlnm.Print_Titles" localSheetId="1">'Table 46'!$5:$5</definedName>
    <definedName name="_xlnm.Print_Titles" localSheetId="2">'Table 47'!$5:$5</definedName>
    <definedName name="_xlnm.Print_Titles" localSheetId="3">'Table 48'!$5:$5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4" i="22" l="1"/>
  <c r="A54" i="21"/>
  <c r="A54" i="12"/>
  <c r="A54" i="11"/>
  <c r="A231" i="20"/>
  <c r="A3" i="21"/>
  <c r="A2" i="20"/>
  <c r="A3" i="20"/>
  <c r="A3" i="22"/>
  <c r="A3" i="12"/>
  <c r="A3" i="11"/>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D36F365-D448-42AE-8791-552D85D32742}">
      <text>
        <r>
          <rPr>
            <sz val="8"/>
            <color indexed="81"/>
            <rFont val="Arial"/>
            <family val="2"/>
          </rPr>
          <t>Due to perturbation, component cells may not add to published totals (see Methodology, Confidentiality section).</t>
        </r>
      </text>
    </comment>
    <comment ref="D5" authorId="0" shapeId="0" xr:uid="{6ADE3FF8-9418-4B0F-9CA7-6AFBC049E2D9}">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text>
    </comment>
    <comment ref="J5" authorId="0" shapeId="0" xr:uid="{6CD4A837-080F-4CE4-A66A-67CF59B46A13}">
      <text>
        <r>
          <rPr>
            <sz val="8"/>
            <color indexed="81"/>
            <rFont val="Arial"/>
            <family val="2"/>
          </rPr>
          <t xml:space="preserve">In 2018-19, improvements were made to the coding of selected method of finalisation data for the Northern Territory. Caution should therefore be used when making historical comparisons (see Methodology, State and territory notes section). </t>
        </r>
      </text>
    </comment>
    <comment ref="A13" authorId="0" shapeId="0" xr:uid="{8E1EAD81-B5BE-4263-A8CB-F3BF924267E0}">
      <text>
        <r>
          <rPr>
            <sz val="8"/>
            <color indexed="81"/>
            <rFont val="Arial"/>
            <family val="2"/>
          </rPr>
          <t>The calculation of mean and median age has been refined to incorporate unrounded age data from 2019-20 onwards.</t>
        </r>
      </text>
    </comment>
    <comment ref="A14" authorId="0" shapeId="0" xr:uid="{35B1DB65-DD23-4357-8E2E-784D2C603E9B}">
      <text>
        <r>
          <rPr>
            <sz val="8"/>
            <color indexed="81"/>
            <rFont val="Arial"/>
            <family val="2"/>
          </rPr>
          <t>The calculation of mean and median age has been refined to incorporate unrounded age data from 2019-20 onwards.</t>
        </r>
      </text>
    </comment>
    <comment ref="A16" authorId="0" shapeId="0" xr:uid="{77C1D77B-0798-44C9-838C-EDAEF4C08FCB}">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31" authorId="0" shapeId="0" xr:uid="{C7EF1581-AB7C-4F8C-AC51-537964582F4C}">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32" authorId="0" shapeId="0" xr:uid="{7C1B703B-3456-4AF9-BAD5-6036ACCE62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D6CABF1D-7DE0-4273-B762-9C9A475BFA8D}">
      <text>
        <r>
          <rPr>
            <sz val="8"/>
            <color indexed="81"/>
            <rFont val="Arial"/>
            <family val="2"/>
          </rPr>
          <t>Includes defendants for whom sex, age and/or principal offence could not be determined.</t>
        </r>
      </text>
    </comment>
    <comment ref="A36" authorId="0" shapeId="0" xr:uid="{87E1BBD0-0103-44B8-9713-A41E20BCA782}">
      <text>
        <r>
          <rPr>
            <sz val="8"/>
            <color indexed="81"/>
            <rFont val="Arial"/>
            <family val="2"/>
          </rPr>
          <t>Data are not directly comparable with other states and territories (see Methodology, State and territory notes section).</t>
        </r>
      </text>
    </comment>
    <comment ref="A41" authorId="0" shapeId="0" xr:uid="{99349D6B-9971-4755-A0C7-CD53F0ADC6DA}">
      <text>
        <r>
          <rPr>
            <sz val="8"/>
            <color indexed="81"/>
            <rFont val="Arial"/>
            <family val="2"/>
          </rPr>
          <t>Includes adjudicated finalisation n.f.d.</t>
        </r>
      </text>
    </comment>
    <comment ref="A43" authorId="0" shapeId="0" xr:uid="{8F7D083A-38B8-4132-BA39-3EC3BDEBEC95}">
      <text>
        <r>
          <rPr>
            <sz val="8"/>
            <color indexed="81"/>
            <rFont val="Arial"/>
            <family val="2"/>
          </rPr>
          <t>Includes charges proven n.f.d.</t>
        </r>
      </text>
    </comment>
    <comment ref="A44" authorId="0" shapeId="0" xr:uid="{19DF59A0-7775-41EC-B8D0-7F149050F56A}">
      <text>
        <r>
          <rPr>
            <sz val="8"/>
            <color indexed="81"/>
            <rFont val="Arial"/>
            <family val="2"/>
          </rPr>
          <t xml:space="preserve">Prior to 2018-19 data may be understated (see Methodology, State and territory notes section). </t>
        </r>
      </text>
    </comment>
    <comment ref="A45" authorId="0" shapeId="0" xr:uid="{10E045D0-D7D2-488D-933A-8188010A1347}">
      <text>
        <r>
          <rPr>
            <sz val="8"/>
            <color indexed="81"/>
            <rFont val="Arial"/>
            <family val="2"/>
          </rPr>
          <t xml:space="preserve">Prior to 2018-19 data may be understated (see Methodology, State and territory notes section). </t>
        </r>
      </text>
    </comment>
    <comment ref="A49" authorId="0" shapeId="0" xr:uid="{70956BC0-EAB9-423F-B5BC-22FF22BC4505}">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1" authorId="0" shapeId="0" xr:uid="{456EE99C-58E5-4BBA-9E5A-4B82C98F3A03}">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8" authorId="0" shapeId="0" xr:uid="{EC175A59-61EF-498B-B7D3-37B9E1FAA7FF}">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61" authorId="0" shapeId="0" xr:uid="{54380DB5-C6B6-4165-8B91-1D53ECDF83D0}">
      <text>
        <r>
          <rPr>
            <sz val="8"/>
            <color indexed="81"/>
            <rFont val="Arial"/>
            <family val="2"/>
          </rPr>
          <t xml:space="preserve">Includes defendants for whom a principal sentence could not be determined. </t>
        </r>
      </text>
    </comment>
    <comment ref="A69" authorId="0" shapeId="0" xr:uid="{E14B1458-1F78-4E58-B90E-86496823F05D}">
      <text>
        <r>
          <rPr>
            <sz val="8"/>
            <color indexed="81"/>
            <rFont val="Arial"/>
            <family val="2"/>
          </rPr>
          <t>The calculation of mean and median age has been refined to incorporate unrounded age data from 2019-20 onwards.</t>
        </r>
      </text>
    </comment>
    <comment ref="A70" authorId="0" shapeId="0" xr:uid="{B71B18AB-7B20-42DB-9FE7-F9DB0D40C0E7}">
      <text>
        <r>
          <rPr>
            <sz val="8"/>
            <color indexed="81"/>
            <rFont val="Arial"/>
            <family val="2"/>
          </rPr>
          <t>The calculation of mean and median age has been refined to incorporate unrounded age data from 2019-20 onwards.</t>
        </r>
      </text>
    </comment>
    <comment ref="A72" authorId="0" shapeId="0" xr:uid="{D4DB0CC6-97EA-49B3-BFA6-782B338F585E}">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88" authorId="0" shapeId="0" xr:uid="{CF05448A-7341-4CE6-9022-D1213B3BA72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0" authorId="0" shapeId="0" xr:uid="{D20B67F5-A81C-4564-8DF4-D43A36318D43}">
      <text>
        <r>
          <rPr>
            <sz val="8"/>
            <color indexed="81"/>
            <rFont val="Arial"/>
            <family val="2"/>
          </rPr>
          <t>Includes defendants for whom sex, age and/or principal offence could not be determined.</t>
        </r>
      </text>
    </comment>
    <comment ref="A97" authorId="0" shapeId="0" xr:uid="{BE507231-F985-4B73-8E24-2F47CE0386DA}">
      <text>
        <r>
          <rPr>
            <sz val="8"/>
            <color indexed="81"/>
            <rFont val="Arial"/>
            <family val="2"/>
          </rPr>
          <t>Includes adjudicated finalisation n.f.d.</t>
        </r>
      </text>
    </comment>
    <comment ref="A99" authorId="0" shapeId="0" xr:uid="{C747F83D-5748-432B-A756-BFA5BA269947}">
      <text>
        <r>
          <rPr>
            <sz val="8"/>
            <color indexed="81"/>
            <rFont val="Arial"/>
            <family val="2"/>
          </rPr>
          <t xml:space="preserve">Includes charges proven n.f.d.
</t>
        </r>
      </text>
    </comment>
    <comment ref="A100" authorId="0" shapeId="0" xr:uid="{754E42F4-2C48-46CA-B3CF-B2D17749D1AF}">
      <text>
        <r>
          <rPr>
            <sz val="8"/>
            <color indexed="81"/>
            <rFont val="Arial"/>
            <family val="2"/>
          </rPr>
          <t xml:space="preserve">Prior to 2018-19 data may be understated (see Methodology, State and territory notes section). </t>
        </r>
      </text>
    </comment>
    <comment ref="A101" authorId="0" shapeId="0" xr:uid="{CC2179F9-115A-41DD-8EFC-7EFB58D8100E}">
      <text>
        <r>
          <rPr>
            <sz val="8"/>
            <color indexed="81"/>
            <rFont val="Arial"/>
            <family val="2"/>
          </rPr>
          <t xml:space="preserve">Prior to 2018-19 data may be understated (see Methodology, State and territory notes section). </t>
        </r>
      </text>
    </comment>
    <comment ref="B102" authorId="0" shapeId="0" xr:uid="{BAE50AC7-9DBD-4887-901F-EBE920801717}">
      <text>
        <r>
          <rPr>
            <sz val="8"/>
            <color indexed="81"/>
            <rFont val="Arial"/>
            <family val="2"/>
          </rPr>
          <t>not applicable</t>
        </r>
      </text>
    </comment>
    <comment ref="C102" authorId="0" shapeId="0" xr:uid="{E894FDFC-1346-4A8E-939A-C2EC61938A67}">
      <text>
        <r>
          <rPr>
            <sz val="8"/>
            <color indexed="81"/>
            <rFont val="Arial"/>
            <family val="2"/>
          </rPr>
          <t>not applicable</t>
        </r>
      </text>
    </comment>
    <comment ref="D102" authorId="0" shapeId="0" xr:uid="{8ECFD210-E002-4364-9924-408822113420}">
      <text>
        <r>
          <rPr>
            <sz val="8"/>
            <color indexed="81"/>
            <rFont val="Arial"/>
            <family val="2"/>
          </rPr>
          <t>not applicable</t>
        </r>
      </text>
    </comment>
    <comment ref="E102" authorId="0" shapeId="0" xr:uid="{19F8A999-80B2-450E-A765-54BC9DF06B1A}">
      <text>
        <r>
          <rPr>
            <sz val="8"/>
            <color indexed="81"/>
            <rFont val="Arial"/>
            <family val="2"/>
          </rPr>
          <t>not applicable</t>
        </r>
      </text>
    </comment>
    <comment ref="F102" authorId="0" shapeId="0" xr:uid="{511D5AF2-51D4-4D8D-B78D-06652A8B8B82}">
      <text>
        <r>
          <rPr>
            <sz val="8"/>
            <color indexed="81"/>
            <rFont val="Arial"/>
            <family val="2"/>
          </rPr>
          <t>not applicable</t>
        </r>
      </text>
    </comment>
    <comment ref="G102" authorId="0" shapeId="0" xr:uid="{F1254F1F-6D30-4A97-BADF-DFA8275B1551}">
      <text>
        <r>
          <rPr>
            <sz val="8"/>
            <color indexed="81"/>
            <rFont val="Arial"/>
            <family val="2"/>
          </rPr>
          <t>not applicable</t>
        </r>
      </text>
    </comment>
    <comment ref="H102" authorId="0" shapeId="0" xr:uid="{5C5E6907-071C-455C-820E-16D7CF00292A}">
      <text>
        <r>
          <rPr>
            <sz val="8"/>
            <color indexed="81"/>
            <rFont val="Arial"/>
            <family val="2"/>
          </rPr>
          <t>not applicable</t>
        </r>
      </text>
    </comment>
    <comment ref="I102" authorId="0" shapeId="0" xr:uid="{1435011E-4860-4A7E-AA15-9B7FCBC6C087}">
      <text>
        <r>
          <rPr>
            <sz val="8"/>
            <color indexed="81"/>
            <rFont val="Arial"/>
            <family val="2"/>
          </rPr>
          <t>not applicable</t>
        </r>
      </text>
    </comment>
    <comment ref="J102" authorId="0" shapeId="0" xr:uid="{65295FCA-E977-4713-8C56-2A5C9CC94B88}">
      <text>
        <r>
          <rPr>
            <sz val="8"/>
            <color indexed="81"/>
            <rFont val="Arial"/>
            <family val="2"/>
          </rPr>
          <t>not applicable</t>
        </r>
      </text>
    </comment>
    <comment ref="K102" authorId="0" shapeId="0" xr:uid="{E1A0AD42-52D1-45DD-8C8D-14D6377C7572}">
      <text>
        <r>
          <rPr>
            <sz val="8"/>
            <color indexed="81"/>
            <rFont val="Arial"/>
            <family val="2"/>
          </rPr>
          <t>not applicable</t>
        </r>
      </text>
    </comment>
    <comment ref="L102" authorId="0" shapeId="0" xr:uid="{F6CC58AD-534D-4F0F-8418-717FA268A86F}">
      <text>
        <r>
          <rPr>
            <sz val="8"/>
            <color indexed="81"/>
            <rFont val="Arial"/>
            <family val="2"/>
          </rPr>
          <t>not applicable</t>
        </r>
      </text>
    </comment>
    <comment ref="M102" authorId="0" shapeId="0" xr:uid="{76A9375A-8ACF-4D7F-B6AC-D6B6DD2CE45E}">
      <text>
        <r>
          <rPr>
            <sz val="8"/>
            <color indexed="81"/>
            <rFont val="Arial"/>
            <family val="2"/>
          </rPr>
          <t>not applicable</t>
        </r>
      </text>
    </comment>
    <comment ref="N102" authorId="0" shapeId="0" xr:uid="{694705B4-785E-4A83-9C2E-AEEE96815A43}">
      <text>
        <r>
          <rPr>
            <sz val="8"/>
            <color indexed="81"/>
            <rFont val="Arial"/>
            <family val="2"/>
          </rPr>
          <t>not applicable</t>
        </r>
      </text>
    </comment>
    <comment ref="A105" authorId="0" shapeId="0" xr:uid="{2B1B401D-021D-4468-9298-14F93A78F02E}">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7" authorId="0" shapeId="0" xr:uid="{CF827DA4-8514-4A01-99E3-4AE6816B4455}">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14" authorId="0" shapeId="0" xr:uid="{F6872393-9E2B-4763-A24E-D55A4611C0F7}">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17" authorId="0" shapeId="0" xr:uid="{C25C58C5-0296-45A3-BABF-5A7379959068}">
      <text>
        <r>
          <rPr>
            <sz val="8"/>
            <color indexed="81"/>
            <rFont val="Arial"/>
            <family val="2"/>
          </rPr>
          <t xml:space="preserve">Includes defendants for whom a principal sentence could not be determined. </t>
        </r>
      </text>
    </comment>
    <comment ref="A125" authorId="0" shapeId="0" xr:uid="{06C5FD07-CB88-40B7-ABB8-866C21A73AE3}">
      <text>
        <r>
          <rPr>
            <sz val="8"/>
            <color indexed="81"/>
            <rFont val="Arial"/>
            <family val="2"/>
          </rPr>
          <t>The calculation of mean and median age has been refined to incorporate unrounded age data from 2019-20 onwards.</t>
        </r>
      </text>
    </comment>
    <comment ref="A126" authorId="0" shapeId="0" xr:uid="{EA6A57A8-0BFE-41DA-A3AF-6AA5181D829F}">
      <text>
        <r>
          <rPr>
            <sz val="8"/>
            <color indexed="81"/>
            <rFont val="Arial"/>
            <family val="2"/>
          </rPr>
          <t>The calculation of mean and median age has been refined to incorporate unrounded age data from 2019-20 onwards.</t>
        </r>
      </text>
    </comment>
    <comment ref="A128" authorId="0" shapeId="0" xr:uid="{B3A3F91C-91B5-44CD-BE5E-1551AAC1FDAC}">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43" authorId="0" shapeId="0" xr:uid="{FA083226-327F-4893-8990-0E73B63A1BBC}">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144" authorId="0" shapeId="0" xr:uid="{F86A003D-A8FF-4605-A90D-13DA32DAAFE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6" authorId="0" shapeId="0" xr:uid="{E59A15C7-133B-4798-8EA0-1B1C9ABA326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8" authorId="0" shapeId="0" xr:uid="{A2B96860-9762-4BB9-8424-50FFF9C05D98}">
      <text>
        <r>
          <rPr>
            <sz val="8"/>
            <color indexed="81"/>
            <rFont val="Arial"/>
            <family val="2"/>
          </rPr>
          <t>Data are not directly comparable with other states and territories (see Methodology, State and territory notes section).</t>
        </r>
      </text>
    </comment>
    <comment ref="A153" authorId="0" shapeId="0" xr:uid="{F6B1BD26-EE4B-4BED-8B88-5B7903AC8A99}">
      <text>
        <r>
          <rPr>
            <sz val="8"/>
            <color indexed="81"/>
            <rFont val="Arial"/>
            <family val="2"/>
          </rPr>
          <t>Includes adjudicated finalisation n.f.d.</t>
        </r>
      </text>
    </comment>
    <comment ref="A155" authorId="0" shapeId="0" xr:uid="{058FFACF-86A3-45C5-99C7-47D545BCBB47}">
      <text>
        <r>
          <rPr>
            <sz val="8"/>
            <color indexed="81"/>
            <rFont val="Arial"/>
            <family val="2"/>
          </rPr>
          <t>Includes charges proven n.f.d.</t>
        </r>
      </text>
    </comment>
    <comment ref="A156" authorId="0" shapeId="0" xr:uid="{C82C5D12-EBAD-4B35-B17C-C52C3C2C22C0}">
      <text>
        <r>
          <rPr>
            <sz val="8"/>
            <color indexed="81"/>
            <rFont val="Arial"/>
            <family val="2"/>
          </rPr>
          <t xml:space="preserve">Prior to 2018-19 data may be understated (see Methodology, State and territory notes section). </t>
        </r>
      </text>
    </comment>
    <comment ref="A157" authorId="0" shapeId="0" xr:uid="{B8726466-6F52-4192-B803-2362CB18C52E}">
      <text>
        <r>
          <rPr>
            <sz val="8"/>
            <color indexed="81"/>
            <rFont val="Arial"/>
            <family val="2"/>
          </rPr>
          <t xml:space="preserve">Prior to 2018-19 data may be understated (see Methodology, State and territory notes section). </t>
        </r>
      </text>
    </comment>
    <comment ref="A161" authorId="0" shapeId="0" xr:uid="{EC522071-E936-4659-B18F-52B0E968E008}">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63" authorId="0" shapeId="0" xr:uid="{FE5708B7-A4F3-489A-9F28-2760E9FDF2AF}">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70" authorId="0" shapeId="0" xr:uid="{887A7F87-E14A-4C29-BF97-999BEF0C3C40}">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73" authorId="0" shapeId="0" xr:uid="{C745E574-45F2-4B2C-9587-0EF092BB79B8}">
      <text>
        <r>
          <rPr>
            <sz val="8"/>
            <color indexed="81"/>
            <rFont val="Arial"/>
            <family val="2"/>
          </rPr>
          <t xml:space="preserve">Includes defendants for whom a principal sentence could not be determined. </t>
        </r>
      </text>
    </comment>
    <comment ref="A180" authorId="0" shapeId="0" xr:uid="{E8AAB7A1-694F-4EBC-BCE0-AB29B60EFF18}">
      <text>
        <r>
          <rPr>
            <sz val="8"/>
            <color indexed="81"/>
            <rFont val="Arial"/>
            <family val="2"/>
          </rPr>
          <t>The calculation of mean and median age has been refined to incorporate unrounded age data from 2019-20 onwards.</t>
        </r>
      </text>
    </comment>
    <comment ref="A181" authorId="0" shapeId="0" xr:uid="{673D743A-70C4-421E-8668-51DD7B89811F}">
      <text>
        <r>
          <rPr>
            <sz val="8"/>
            <color indexed="81"/>
            <rFont val="Arial"/>
            <family val="2"/>
          </rPr>
          <t>The calculation of mean and median age has been refined to incorporate unrounded age data from 2019-20 onwards.</t>
        </r>
      </text>
    </comment>
    <comment ref="A183" authorId="0" shapeId="0" xr:uid="{3636B3FE-6BDF-428E-81B1-F2465644C073}">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98" authorId="0" shapeId="0" xr:uid="{67DDD9B1-D21F-494B-B701-5A555165F18C}">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199" authorId="0" shapeId="0" xr:uid="{B1CF5E64-55D0-4210-8A99-4BEA6D23C91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01" authorId="0" shapeId="0" xr:uid="{82711DAE-5CE8-4134-9767-410A9151979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3" authorId="0" shapeId="0" xr:uid="{5023E933-80AB-44C0-88EA-98E2861E1885}">
      <text>
        <r>
          <rPr>
            <sz val="8"/>
            <color indexed="81"/>
            <rFont val="Arial"/>
            <family val="2"/>
          </rPr>
          <t>Data are not directly comparable with other states and territories (see Methodology, State and territory notes section).</t>
        </r>
      </text>
    </comment>
    <comment ref="A208" authorId="0" shapeId="0" xr:uid="{74329738-CB63-4F58-8E1D-BA03F6546557}">
      <text>
        <r>
          <rPr>
            <sz val="8"/>
            <color indexed="81"/>
            <rFont val="Arial"/>
            <family val="2"/>
          </rPr>
          <t>Includes adjudicated finalisation n.f.d.</t>
        </r>
      </text>
    </comment>
    <comment ref="A210" authorId="0" shapeId="0" xr:uid="{861B1AC8-1433-49B9-A107-738187D8126D}">
      <text>
        <r>
          <rPr>
            <sz val="8"/>
            <color indexed="81"/>
            <rFont val="Arial"/>
            <family val="2"/>
          </rPr>
          <t>Includes charges proven n.f.d.</t>
        </r>
      </text>
    </comment>
    <comment ref="A211" authorId="0" shapeId="0" xr:uid="{A2E9FF75-2EF5-44AF-9FB9-69F63C251076}">
      <text>
        <r>
          <rPr>
            <sz val="8"/>
            <color indexed="81"/>
            <rFont val="Arial"/>
            <family val="2"/>
          </rPr>
          <t xml:space="preserve">Prior to 2018-19 data may be understated (see Methodology, State and territory notes section). </t>
        </r>
      </text>
    </comment>
    <comment ref="A212" authorId="0" shapeId="0" xr:uid="{32E464FC-C3BA-442E-B0BB-3E7DA84E8762}">
      <text>
        <r>
          <rPr>
            <sz val="8"/>
            <color indexed="81"/>
            <rFont val="Arial"/>
            <family val="2"/>
          </rPr>
          <t xml:space="preserve">Prior to 2018-19 data may be understated (see Methodology, State and territory notes section). </t>
        </r>
      </text>
    </comment>
    <comment ref="A216" authorId="0" shapeId="0" xr:uid="{D493E617-6CA8-4614-A65E-247124FD63E5}">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18" authorId="0" shapeId="0" xr:uid="{3C6EC10B-6450-4776-B6C1-F67EA46C3D7D}">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25" authorId="0" shapeId="0" xr:uid="{647AC99D-4027-4816-8AC1-736BF8072EBD}">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28" authorId="0" shapeId="0" xr:uid="{1521168F-497F-4265-89B0-D19C8CE8FF99}">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211BBEE-4437-4DC7-A3C5-9BF26E92DD17}">
      <text>
        <r>
          <rPr>
            <sz val="8"/>
            <color indexed="81"/>
            <rFont val="Arial"/>
            <family val="2"/>
          </rPr>
          <t>Due to perturbation, component cells may not add to published totals (see Methodology, Confidentiality section).</t>
        </r>
      </text>
    </comment>
    <comment ref="P5" authorId="0" shapeId="0" xr:uid="{3BC89682-D850-478E-9853-A635AB6871D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ED19CE90-66B3-4889-A3A7-E2AD9207C8A9}">
      <text>
        <r>
          <rPr>
            <sz val="8"/>
            <color indexed="81"/>
            <rFont val="Arial"/>
            <family val="2"/>
          </rPr>
          <t>Includes defendants for whom a principal offence could not be determined.</t>
        </r>
      </text>
    </comment>
    <comment ref="A8" authorId="0" shapeId="0" xr:uid="{53F2839A-CB98-402B-97F4-45CE3061FEE7}">
      <text>
        <r>
          <rPr>
            <sz val="8"/>
            <color indexed="81"/>
            <rFont val="Arial"/>
            <family val="2"/>
          </rPr>
          <t>Includes adjudicated finalisation n.f.d.</t>
        </r>
      </text>
    </comment>
    <comment ref="A10" authorId="0" shapeId="0" xr:uid="{85B04C96-1244-4A53-B22E-92B8940C4164}">
      <text>
        <r>
          <rPr>
            <sz val="8"/>
            <color indexed="81"/>
            <rFont val="Arial"/>
            <family val="2"/>
          </rPr>
          <t>Includes charges proven n.f.d.</t>
        </r>
      </text>
    </comment>
    <comment ref="A16" authorId="0" shapeId="0" xr:uid="{FF2B96A2-6A16-4BA3-A4E9-1294B9A7DC4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1FEC682A-5AA6-4771-B10A-6E8D89655D86}">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F3BC2507-CCC0-4B7A-B129-E635C554064A}">
      <text>
        <r>
          <rPr>
            <sz val="8"/>
            <color indexed="81"/>
            <rFont val="Arial"/>
            <family val="2"/>
          </rPr>
          <t xml:space="preserve">Includes defendants for whom a principal sentence could not be determined. </t>
        </r>
      </text>
    </comment>
    <comment ref="A31" authorId="0" shapeId="0" xr:uid="{8A964730-3DD8-4E92-A805-0FFDC7DA5280}">
      <text>
        <r>
          <rPr>
            <sz val="8"/>
            <color indexed="81"/>
            <rFont val="Arial"/>
            <family val="2"/>
          </rPr>
          <t>Includes adjudicated finalisation n.f.d.</t>
        </r>
      </text>
    </comment>
    <comment ref="A33" authorId="0" shapeId="0" xr:uid="{F11CEF99-4657-479E-A2C2-6FA7B98888F3}">
      <text>
        <r>
          <rPr>
            <sz val="8"/>
            <color indexed="81"/>
            <rFont val="Arial"/>
            <family val="2"/>
          </rPr>
          <t>Includes charges proven n.f.d.</t>
        </r>
      </text>
    </comment>
    <comment ref="A39" authorId="0" shapeId="0" xr:uid="{9276508A-8444-41A3-8EF3-819AD113B36D}">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F7B42D05-747C-45A2-B832-A12B66F0E2F2}">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30B53F2F-C874-4BE2-85FF-08CCFD1BA639}">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09E9817-02AF-490F-B8EF-42754E0F7E56}">
      <text>
        <r>
          <rPr>
            <sz val="8"/>
            <color indexed="81"/>
            <rFont val="Arial"/>
            <family val="2"/>
          </rPr>
          <t>Due to perturbation, component cells may not add to published totals (see Methodology, Confidentiality section).</t>
        </r>
      </text>
    </comment>
    <comment ref="F5" authorId="0" shapeId="0" xr:uid="{D8099992-5A77-47F9-888F-60FA91FCFCD1}">
      <text>
        <r>
          <rPr>
            <sz val="8"/>
            <color indexed="81"/>
            <rFont val="Arial"/>
            <family val="2"/>
          </rPr>
          <t>Includes defendants with a principal offence in ANZSOC Divisions 01 Homicide and related offences, 04 Dangerous/negligent acts, 05 Abduction/harassment, 06 Robbery/extortion, 08 Theft, 09 Fraud/deception,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A2AABEAE-D539-426D-B3B5-B8718AE12058}">
      <text>
        <r>
          <rPr>
            <sz val="8"/>
            <color indexed="81"/>
            <rFont val="Arial"/>
            <family val="2"/>
          </rPr>
          <t>Includes adjudicated finalisation n.f.d.</t>
        </r>
      </text>
    </comment>
    <comment ref="A10" authorId="0" shapeId="0" xr:uid="{67E52A84-CAAD-4A6A-805A-E1D96E726E05}">
      <text>
        <r>
          <rPr>
            <sz val="8"/>
            <color indexed="81"/>
            <rFont val="Arial"/>
            <family val="2"/>
          </rPr>
          <t>Includes charges proven n.f.d.</t>
        </r>
      </text>
    </comment>
    <comment ref="B13" authorId="0" shapeId="0" xr:uid="{765F1256-D036-47A8-AC0F-5EFDF365A2FC}">
      <text>
        <r>
          <rPr>
            <sz val="8"/>
            <color indexed="81"/>
            <rFont val="Arial"/>
            <family val="2"/>
          </rPr>
          <t>not applicable</t>
        </r>
      </text>
    </comment>
    <comment ref="C13" authorId="0" shapeId="0" xr:uid="{7ECA13EA-A645-43C2-AD2D-4840D04385A8}">
      <text>
        <r>
          <rPr>
            <sz val="8"/>
            <color indexed="81"/>
            <rFont val="Arial"/>
            <family val="2"/>
          </rPr>
          <t>not applicable</t>
        </r>
      </text>
    </comment>
    <comment ref="D13" authorId="0" shapeId="0" xr:uid="{4C6B1134-3F3D-43B9-8B11-BD0813A715C2}">
      <text>
        <r>
          <rPr>
            <sz val="8"/>
            <color indexed="81"/>
            <rFont val="Arial"/>
            <family val="2"/>
          </rPr>
          <t>not applicable</t>
        </r>
      </text>
    </comment>
    <comment ref="E13" authorId="0" shapeId="0" xr:uid="{C0745721-0235-4030-B4F8-1FD47496450D}">
      <text>
        <r>
          <rPr>
            <sz val="8"/>
            <color indexed="81"/>
            <rFont val="Arial"/>
            <family val="2"/>
          </rPr>
          <t>not applicable</t>
        </r>
      </text>
    </comment>
    <comment ref="F13" authorId="0" shapeId="0" xr:uid="{9A3E1B02-92EA-4C36-A6E0-779F220ACDCA}">
      <text>
        <r>
          <rPr>
            <sz val="8"/>
            <color indexed="81"/>
            <rFont val="Arial"/>
            <family val="2"/>
          </rPr>
          <t>not applicable</t>
        </r>
      </text>
    </comment>
    <comment ref="A16" authorId="0" shapeId="0" xr:uid="{8EC81F17-7643-489A-845D-1F211EA4FFE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9117F74C-CBD8-409A-AC8E-5947C3072BED}">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5987607D-0050-4AAE-96FA-1DCCACD97D97}">
      <text>
        <r>
          <rPr>
            <sz val="8"/>
            <color indexed="81"/>
            <rFont val="Arial"/>
            <family val="2"/>
          </rPr>
          <t xml:space="preserve">Includes defendants for whom a principal sentence could not be determined. </t>
        </r>
      </text>
    </comment>
    <comment ref="A31" authorId="0" shapeId="0" xr:uid="{BA62F35B-3979-4F12-8BB4-002EB750A7D7}">
      <text>
        <r>
          <rPr>
            <sz val="8"/>
            <color indexed="81"/>
            <rFont val="Arial"/>
            <family val="2"/>
          </rPr>
          <t>Includes adjudicated finalisation n.f.d.</t>
        </r>
      </text>
    </comment>
    <comment ref="A33" authorId="0" shapeId="0" xr:uid="{4FF9910B-2384-44D3-B14F-DD8661C40119}">
      <text>
        <r>
          <rPr>
            <sz val="8"/>
            <color indexed="81"/>
            <rFont val="Arial"/>
            <family val="2"/>
          </rPr>
          <t xml:space="preserve">Includes charges proven n.f.d.
</t>
        </r>
      </text>
    </comment>
    <comment ref="B36" authorId="0" shapeId="0" xr:uid="{14274E10-C731-4B29-BDAA-5B34E4078D2B}">
      <text>
        <r>
          <rPr>
            <sz val="8"/>
            <color indexed="81"/>
            <rFont val="Arial"/>
            <family val="2"/>
          </rPr>
          <t>not applicable</t>
        </r>
      </text>
    </comment>
    <comment ref="C36" authorId="0" shapeId="0" xr:uid="{40D86710-4B5A-4B8D-AEDB-38ACD3962414}">
      <text>
        <r>
          <rPr>
            <sz val="8"/>
            <color indexed="81"/>
            <rFont val="Arial"/>
            <family val="2"/>
          </rPr>
          <t>not applicable</t>
        </r>
      </text>
    </comment>
    <comment ref="D36" authorId="0" shapeId="0" xr:uid="{964395ED-48B7-4D91-B6C4-B26E5523C240}">
      <text>
        <r>
          <rPr>
            <sz val="8"/>
            <color indexed="81"/>
            <rFont val="Arial"/>
            <family val="2"/>
          </rPr>
          <t>not applicable</t>
        </r>
      </text>
    </comment>
    <comment ref="E36" authorId="0" shapeId="0" xr:uid="{5C236218-74C9-4FA5-900C-5E07859A5745}">
      <text>
        <r>
          <rPr>
            <sz val="8"/>
            <color indexed="81"/>
            <rFont val="Arial"/>
            <family val="2"/>
          </rPr>
          <t>not applicable</t>
        </r>
      </text>
    </comment>
    <comment ref="F36" authorId="0" shapeId="0" xr:uid="{1BC416E3-1A88-4F33-81C6-E6BC247B7180}">
      <text>
        <r>
          <rPr>
            <sz val="8"/>
            <color indexed="81"/>
            <rFont val="Arial"/>
            <family val="2"/>
          </rPr>
          <t>not applicable</t>
        </r>
      </text>
    </comment>
    <comment ref="A39" authorId="0" shapeId="0" xr:uid="{B311D83F-3744-4A2B-95A8-9D26CF91ADE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9EAC944E-F2E9-43D6-9178-D83771A4F458}">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D2374D03-7C97-41AD-BB5E-AF0686A0790D}">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B8A720A-61C4-4332-8018-9F73306C0915}">
      <text>
        <r>
          <rPr>
            <sz val="8"/>
            <color indexed="81"/>
            <rFont val="Arial"/>
            <family val="2"/>
          </rPr>
          <t>Due to perturbation, component cells may not add to published totals (see Methodology, Confidentiality section).</t>
        </r>
      </text>
    </comment>
    <comment ref="P5" authorId="0" shapeId="0" xr:uid="{31BDFEB9-FE68-465A-85E1-A4D09A080FE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52B46CB4-D6DE-4E0D-822E-F51BB40181FD}">
      <text>
        <r>
          <rPr>
            <sz val="8"/>
            <color indexed="81"/>
            <rFont val="Arial"/>
            <family val="2"/>
          </rPr>
          <t>Includes defendants for whom a principal offence could not be determined.</t>
        </r>
      </text>
    </comment>
    <comment ref="A8" authorId="0" shapeId="0" xr:uid="{8CD04BA9-DAA2-4C2D-823A-CCA5AA06926E}">
      <text>
        <r>
          <rPr>
            <sz val="8"/>
            <color indexed="81"/>
            <rFont val="Arial"/>
            <family val="2"/>
          </rPr>
          <t>Includes adjudicated finalisation n.f.d.</t>
        </r>
      </text>
    </comment>
    <comment ref="A10" authorId="0" shapeId="0" xr:uid="{A00711F7-C527-4349-91FF-F5E3102A8519}">
      <text>
        <r>
          <rPr>
            <sz val="8"/>
            <color indexed="81"/>
            <rFont val="Arial"/>
            <family val="2"/>
          </rPr>
          <t>Includes charges proven n.f.d.</t>
        </r>
      </text>
    </comment>
    <comment ref="A16" authorId="0" shapeId="0" xr:uid="{670827EF-6FD6-4728-A08E-87D3023D8AB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A845AD30-BBA9-4FCF-B636-D2304AD1E60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7C3950F9-B735-434C-B220-1A17CC842CDB}">
      <text>
        <r>
          <rPr>
            <sz val="8"/>
            <color indexed="81"/>
            <rFont val="Arial"/>
            <family val="2"/>
          </rPr>
          <t xml:space="preserve">Includes defendants for whom a principal sentence could not be determined. </t>
        </r>
      </text>
    </comment>
    <comment ref="A31" authorId="0" shapeId="0" xr:uid="{0F331D0A-15F8-45B1-BFD6-F5B53DD2D1B0}">
      <text>
        <r>
          <rPr>
            <sz val="8"/>
            <color indexed="81"/>
            <rFont val="Arial"/>
            <family val="2"/>
          </rPr>
          <t>Includes adjudicated finalisation n.f.d.</t>
        </r>
      </text>
    </comment>
    <comment ref="A33" authorId="0" shapeId="0" xr:uid="{1B6A6140-2C86-458C-827F-7C58D6453BFB}">
      <text>
        <r>
          <rPr>
            <sz val="8"/>
            <color indexed="81"/>
            <rFont val="Arial"/>
            <family val="2"/>
          </rPr>
          <t>Includes charges proven n.f.d.</t>
        </r>
      </text>
    </comment>
    <comment ref="A39" authorId="0" shapeId="0" xr:uid="{6366EB6F-5F80-47E3-8D3A-533E1C3DAF7F}">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90855D3A-B647-4AF5-B4EC-803DE49D245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F69A5480-AEBA-4ADC-9F6B-ACFE3326DF29}">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4E3829D-5B59-4F19-BC31-5D35B37E35C1}">
      <text>
        <r>
          <rPr>
            <sz val="8"/>
            <color indexed="81"/>
            <rFont val="Arial"/>
            <family val="2"/>
          </rPr>
          <t>Due to perturbation, component cells may not add to published totals (see Methodology, Confidentiality section).</t>
        </r>
      </text>
    </comment>
    <comment ref="I5" authorId="0" shapeId="0" xr:uid="{40D9E23C-40CC-4127-84FC-647105B41F0B}">
      <text>
        <r>
          <rPr>
            <sz val="8"/>
            <color indexed="81"/>
            <rFont val="Arial"/>
            <family val="2"/>
          </rPr>
          <t>Includes defendants with a principal offence in ANZSOC Divisions 01 Homicide and related offences, 03 Sexual Assault and related offences, 05 Abduction/harassment, 06 Robbery/extortion, 09 Fraud/deception, 10 Illicit drug offences, 11 Weapons/explosives, 15 Offences against justice and 16 Miscellaneous offences. Includes defendants for whom a principal offence could not be determined.</t>
        </r>
      </text>
    </comment>
    <comment ref="A8" authorId="0" shapeId="0" xr:uid="{EE4B5212-2CC8-450A-9A37-CD3B0C037B03}">
      <text>
        <r>
          <rPr>
            <sz val="8"/>
            <color indexed="81"/>
            <rFont val="Arial"/>
            <family val="2"/>
          </rPr>
          <t>Includes adjudicated finalisation n.f.d.</t>
        </r>
      </text>
    </comment>
    <comment ref="A10" authorId="0" shapeId="0" xr:uid="{F41F18A0-FCD5-433C-94E5-0A18F84A1AC9}">
      <text>
        <r>
          <rPr>
            <sz val="8"/>
            <color indexed="81"/>
            <rFont val="Arial"/>
            <family val="2"/>
          </rPr>
          <t>Includes charges proven n.f.d.</t>
        </r>
      </text>
    </comment>
    <comment ref="A16" authorId="0" shapeId="0" xr:uid="{0462F3B4-C8B0-40E9-9ED2-574316E8398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91810787-A12C-4933-9744-665C015369BD}">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D163C254-9B23-4C91-9FA2-F2BAD512CAF7}">
      <text>
        <r>
          <rPr>
            <sz val="8"/>
            <color indexed="81"/>
            <rFont val="Arial"/>
            <family val="2"/>
          </rPr>
          <t xml:space="preserve">Includes defendants for whom a principal sentence could not be determined. </t>
        </r>
      </text>
    </comment>
    <comment ref="A31" authorId="0" shapeId="0" xr:uid="{FE82A107-A7AC-4DF3-BAB2-05CABA27092E}">
      <text>
        <r>
          <rPr>
            <sz val="8"/>
            <color indexed="81"/>
            <rFont val="Arial"/>
            <family val="2"/>
          </rPr>
          <t>Includes adjudicated finalisation n.f.d.</t>
        </r>
      </text>
    </comment>
    <comment ref="A33" authorId="0" shapeId="0" xr:uid="{20800394-ACC5-412E-BCB9-56495E2D4F31}">
      <text>
        <r>
          <rPr>
            <sz val="8"/>
            <color indexed="81"/>
            <rFont val="Arial"/>
            <family val="2"/>
          </rPr>
          <t>Includes charges proven n.f.d.</t>
        </r>
      </text>
    </comment>
    <comment ref="A39" authorId="0" shapeId="0" xr:uid="{227E0582-78B9-4FD7-BA6E-055F48DF73EB}">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72E2A547-AEAD-4B3A-A835-090038904B52}">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94140480-EAC3-45DA-B3F0-5495E4D8B885}">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<sst xmlns="http://schemas.openxmlformats.org/spreadsheetml/2006/main" count="471" uniqueCount="102">
  <si>
    <t>Sex</t>
  </si>
  <si>
    <t>Males</t>
  </si>
  <si>
    <t>Females</t>
  </si>
  <si>
    <t>Organisations</t>
  </si>
  <si>
    <t>Method of finalisation</t>
  </si>
  <si>
    <t>Adjudicated outcomes</t>
  </si>
  <si>
    <t>Acquitted</t>
  </si>
  <si>
    <t>Total</t>
  </si>
  <si>
    <t>Withdrawn by prosecution</t>
  </si>
  <si>
    <t>Total finalised</t>
  </si>
  <si>
    <t>Principal offence</t>
  </si>
  <si>
    <t>Custody in a correctional institution</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</si>
  <si>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</si>
  <si>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</si>
  <si>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</si>
  <si>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</si>
  <si>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</si>
  <si>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</si>
  <si>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</si>
  <si>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</si>
  <si>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</si>
  <si>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</si>
  <si>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</si>
  <si>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</si>
  <si>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</si>
  <si>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</si>
  <si>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</si>
  <si>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</si>
  <si>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</si>
  <si>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</si>
  <si>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</si>
  <si>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</si>
  <si>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</si>
  <si>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</si>
  <si>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</si>
  <si>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</si>
  <si>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</si>
  <si>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</si>
  <si>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</si>
  <si>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</si>
  <si>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</si>
  <si>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</si>
  <si>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</si>
  <si>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</si>
  <si>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</si>
  <si>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</si>
  <si>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</si>
  <si>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</si>
  <si>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</si>
  <si>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</si>
  <si>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</si>
  <si>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</si>
  <si>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</si>
  <si>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</si>
  <si>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</si>
  <si>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</si>
  <si>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</si>
  <si>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</si>
  <si>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</si>
  <si>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</si>
  <si>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</si>
  <si>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</si>
  <si>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</si>
  <si>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Summary outcomes</t>
  </si>
  <si>
    <t>All Courts</t>
  </si>
  <si>
    <t xml:space="preserve">Higher Courts </t>
  </si>
  <si>
    <t>Children's Courts</t>
  </si>
  <si>
    <t>Magistrates' Courts</t>
  </si>
  <si>
    <t xml:space="preserve">   021 Assault</t>
  </si>
  <si>
    <t>2019–20</t>
  </si>
  <si>
    <t>Guilty outcome</t>
  </si>
  <si>
    <t>Total finalised (excluding transfer to other court levels)</t>
  </si>
  <si>
    <t>Total guilty outcome</t>
  </si>
  <si>
    <t>2020–21</t>
  </si>
  <si>
    <t>Commentary</t>
  </si>
  <si>
    <t>Methodology</t>
  </si>
  <si>
    <t>2021–22</t>
  </si>
  <si>
    <t>For further information about these and related statistics, contact the ABS Consultancy Service on 1300 135 070, or email information.consultancy@abs.gov.au. The ABS Privacy Policy outlines how the ABS will handle any personal information that you provide to us.</t>
  </si>
  <si>
    <t>45130DO010_202223 Criminal Courts, Australia, 2022–23</t>
  </si>
  <si>
    <t>Defendants finalised, Summary characteristics by court level – Northern Territory, 2010–11 to 2022–23</t>
  </si>
  <si>
    <t>Criminal Courts, Australia, 2022–23</t>
  </si>
  <si>
    <t>© Commonwealth of Australia 2024</t>
  </si>
  <si>
    <t>Defendants finalised and with a guilty outcome, Summary outcomes by selected principal offence, All Courts – Northern Territory, 2021–22 to 2022–23</t>
  </si>
  <si>
    <t>Defendants finalised and with a guilty outcome, Summary outcomes by selected principal offence, Higher Courts – Northern Territory, 2021–22 to 2022–23</t>
  </si>
  <si>
    <t>Defendants finalised and with a guilty outcome, Summary outcomes by selected principal offence, Magistrates' Courts – Northern Territory, 2021–22 to 2022–23</t>
  </si>
  <si>
    <t>Defendants finalised and with a guilty outcome, Summary outcomes by selected principal offence, Children's Courts – Northern Territory, 2021–22 to 2022–23</t>
  </si>
  <si>
    <t>Table 46 Defendants finalised, Summary characteristics by court level – Northern Territory, 2010–11 to 2022–23</t>
  </si>
  <si>
    <t>Table 47 Defendants finalised and with a guilty outcome, Summary outcomes by selected principal offence, All Courts – Northern Territory, 2021–22 to 2022–23</t>
  </si>
  <si>
    <t>Table 48 Defendants finalised and with a guilty outcome, Summary outcomes by selected principal offence, Higher Courts – Northern Territory, 2021–22 to 2022–23</t>
  </si>
  <si>
    <t>Table 49 Defendants finalised and with a guilty outcome, Summary outcomes by selected principal offence, Magistrates' Courts – Northern Territory, 2021–22 to 2022–23</t>
  </si>
  <si>
    <t>Table 50 Defendants finalised and with a guilty outcome, Summary outcomes by selected principal offence, Children's Courts – Northern Territory, 2021–22 to 2022–23</t>
  </si>
  <si>
    <t>2022–23</t>
  </si>
  <si>
    <t>Intensive penalty in the community</t>
  </si>
  <si>
    <t>Fully suspended sentence of imprisonment</t>
  </si>
  <si>
    <t>Community service / work</t>
  </si>
  <si>
    <t>Moderate penalty in the community</t>
  </si>
  <si>
    <t>Monetary penalties</t>
  </si>
  <si>
    <t>Good behaviour (incl. bonds)</t>
  </si>
  <si>
    <t>Nominal and other penalties</t>
  </si>
  <si>
    <t>Released at 11:30 am (Canberra time) Fri 15 March 2024</t>
  </si>
  <si>
    <t>Mean (years)</t>
  </si>
  <si>
    <t>Median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</si>
</sst>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C09]#,##0.00;[Red]&quot;-&quot;[$$-C09]#,##0.00"/>
    <numFmt numFmtId="167" formatCode="#,##0_ ;\-#,##0\ "/>
    <numFmt numFmtId="168" formatCode="_-* #,##0_-;\-* #,##0_-;_-* &quot;-&quot;??_-;_-@_-"/>
  </numFmts>
  <fonts count="54" x14ac:knownFonts="1">
    <font>
      <sz val="11"/>
      <color theme="1"/>
      <name val="Calibri"/>
      <family val="2"/>
      <scheme val="minor"/>
    </font>
    <font>
      <sz val="8"/>
      <color theme="1"/>
      <name val="Arial"/>
      <family val="2"/>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28"/>
      <name val="Calibri"/>
      <family val="2"/>
      <scheme val="minor"/>
    </font>
    <font>
      <b/>
      <sz val="11"/>
      <color theme="1"/>
      <name val="Arial"/>
      <family val="2"/>
    </font>
    <font>
      <b/>
      <i/>
      <sz val="11"/>
      <color theme="1"/>
      <name val="Calibri"/>
      <family val="2"/>
      <scheme val="minor"/>
    </font>
    <font>
      <sz val="8"/>
      <color indexed="81"/>
      <name val="Arial"/>
      <family val="2"/>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3" fillId="0" borderId="0" applyFont="0" applyFill="0" applyBorder="0" applyAlignment="0" applyProtection="0"/>
    <xf numFmtId="43" fontId="18" fillId="0" borderId="0" applyFont="0" applyFill="0" applyBorder="0" applyAlignment="0" applyProtection="0"/>
    <xf numFmtId="43" fontId="3"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2"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3" fillId="0" borderId="0"/>
    <xf numFmtId="0" fontId="13" fillId="0" borderId="0"/>
    <xf numFmtId="0" fontId="3" fillId="0" borderId="0"/>
    <xf numFmtId="0" fontId="13" fillId="0" borderId="0"/>
    <xf numFmtId="0" fontId="2"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3" fillId="0" borderId="0"/>
    <xf numFmtId="0" fontId="6"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4" fillId="0" borderId="0" applyFill="0" applyBorder="0" applyAlignment="0" applyProtection="0"/>
    <xf numFmtId="9" fontId="3" fillId="0" borderId="0" applyFill="0" applyBorder="0" applyAlignment="0" applyProtection="0"/>
    <xf numFmtId="9" fontId="4"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15">
    <xf numFmtId="0" fontId="0" fillId="0" borderId="0" xfId="0"/>
    <xf numFmtId="0" fontId="7" fillId="0" borderId="0" xfId="66" applyFont="1" applyAlignment="1">
      <alignment horizontal="left"/>
    </xf>
    <xf numFmtId="0" fontId="6" fillId="0" borderId="0" xfId="66" applyFont="1" applyAlignment="1">
      <alignment horizontal="left" wrapText="1"/>
    </xf>
    <xf numFmtId="0" fontId="5" fillId="0" borderId="0" xfId="66" applyFont="1" applyAlignment="1">
      <alignment horizontal="right" wrapText="1"/>
    </xf>
    <xf numFmtId="3" fontId="8" fillId="0" borderId="0" xfId="66" applyNumberFormat="1" applyFont="1" applyAlignment="1">
      <alignment horizontal="right"/>
    </xf>
    <xf numFmtId="0" fontId="37" fillId="0" borderId="0" xfId="55" applyFont="1"/>
    <xf numFmtId="0" fontId="37" fillId="0" borderId="0" xfId="55" applyFont="1" applyAlignment="1">
      <alignment horizontal="left" indent="2"/>
    </xf>
    <xf numFmtId="0" fontId="5" fillId="0" borderId="0" xfId="47" applyFont="1" applyAlignment="1">
      <alignment horizontal="right" wrapText="1"/>
    </xf>
    <xf numFmtId="0" fontId="3" fillId="0" borderId="0" xfId="47"/>
    <xf numFmtId="0" fontId="7" fillId="0" borderId="0" xfId="47" applyFont="1" applyAlignment="1">
      <alignment horizontal="left"/>
    </xf>
    <xf numFmtId="0" fontId="6" fillId="0" borderId="0" xfId="47" applyFont="1" applyAlignment="1">
      <alignment horizontal="left" indent="2"/>
    </xf>
    <xf numFmtId="0" fontId="3" fillId="0" borderId="0" xfId="66"/>
    <xf numFmtId="0" fontId="18" fillId="0" borderId="0" xfId="0" applyFont="1"/>
    <xf numFmtId="0" fontId="37" fillId="0" borderId="0" xfId="55" applyFont="1" applyAlignment="1">
      <alignment horizontal="left"/>
    </xf>
    <xf numFmtId="0" fontId="38" fillId="0" borderId="0" xfId="0" applyFont="1"/>
    <xf numFmtId="0" fontId="37" fillId="0" borderId="0" xfId="0" applyFont="1"/>
    <xf numFmtId="0" fontId="5" fillId="0" borderId="0" xfId="0" applyFont="1" applyAlignment="1">
      <alignment horizontal="left"/>
    </xf>
    <xf numFmtId="0" fontId="39" fillId="0" borderId="0" xfId="39" applyFont="1" applyAlignment="1">
      <alignment horizontal="right"/>
    </xf>
    <xf numFmtId="0" fontId="37" fillId="0" borderId="0" xfId="0" applyFont="1" applyAlignment="1">
      <alignment horizontal="left"/>
    </xf>
    <xf numFmtId="0" fontId="7" fillId="0" borderId="0" xfId="0" applyFont="1" applyAlignment="1">
      <alignment horizontal="left"/>
    </xf>
    <xf numFmtId="0" fontId="10" fillId="0" borderId="0" xfId="0" applyFont="1" applyAlignment="1">
      <alignment horizontal="left"/>
    </xf>
    <xf numFmtId="0" fontId="27" fillId="0" borderId="0" xfId="39" applyFont="1"/>
    <xf numFmtId="0" fontId="40" fillId="0" borderId="0" xfId="0" applyFont="1"/>
    <xf numFmtId="0" fontId="37" fillId="0" borderId="0" xfId="55" applyFont="1" applyAlignment="1">
      <alignment horizontal="left" indent="1"/>
    </xf>
    <xf numFmtId="0" fontId="41" fillId="0" borderId="0" xfId="55" applyFont="1"/>
    <xf numFmtId="3" fontId="0" fillId="0" borderId="0" xfId="0" applyNumberFormat="1"/>
    <xf numFmtId="0" fontId="42" fillId="0" borderId="0" xfId="0" applyFont="1"/>
    <xf numFmtId="0" fontId="6" fillId="0" borderId="0" xfId="55" applyFont="1" applyAlignment="1">
      <alignment horizontal="left" indent="1"/>
    </xf>
    <xf numFmtId="0" fontId="6" fillId="0" borderId="0" xfId="67" applyFont="1" applyAlignment="1">
      <alignment horizontal="left" indent="1"/>
    </xf>
    <xf numFmtId="0" fontId="5" fillId="0" borderId="1" xfId="47" applyFont="1" applyBorder="1" applyAlignment="1">
      <alignment wrapText="1"/>
    </xf>
    <xf numFmtId="0" fontId="41" fillId="0" borderId="0" xfId="0" applyFont="1" applyAlignment="1">
      <alignment horizontal="right"/>
    </xf>
    <xf numFmtId="0" fontId="5" fillId="0" borderId="0" xfId="66" applyFont="1"/>
    <xf numFmtId="0" fontId="43" fillId="0" borderId="0" xfId="0" applyFont="1" applyAlignment="1">
      <alignment horizontal="left"/>
    </xf>
    <xf numFmtId="0" fontId="9" fillId="0" borderId="0" xfId="0" applyFont="1" applyAlignment="1">
      <alignment horizontal="left"/>
    </xf>
    <xf numFmtId="3" fontId="6" fillId="0" borderId="0" xfId="55" applyNumberFormat="1" applyFont="1" applyAlignment="1">
      <alignment horizontal="right"/>
    </xf>
    <xf numFmtId="3" fontId="6" fillId="0" borderId="0" xfId="0" applyNumberFormat="1" applyFont="1" applyAlignment="1">
      <alignment horizontal="right"/>
    </xf>
    <xf numFmtId="0" fontId="6" fillId="0" borderId="1" xfId="66" applyFont="1" applyBorder="1" applyAlignment="1">
      <alignment horizontal="left" wrapText="1"/>
    </xf>
    <xf numFmtId="0" fontId="44" fillId="0" borderId="1" xfId="66" applyFont="1" applyBorder="1" applyAlignment="1">
      <alignment horizontal="left" wrapText="1"/>
    </xf>
    <xf numFmtId="0" fontId="6" fillId="0" borderId="0" xfId="66" applyFont="1" applyAlignment="1">
      <alignment horizontal="right"/>
    </xf>
    <xf numFmtId="0" fontId="6" fillId="0" borderId="0" xfId="0" applyFont="1" applyAlignment="1">
      <alignment horizontal="right"/>
    </xf>
    <xf numFmtId="3" fontId="37" fillId="0" borderId="0" xfId="0" applyNumberFormat="1" applyFont="1" applyAlignment="1">
      <alignment horizontal="right"/>
    </xf>
    <xf numFmtId="165" fontId="37" fillId="0" borderId="0" xfId="0" applyNumberFormat="1" applyFont="1" applyAlignment="1">
      <alignment horizontal="right"/>
    </xf>
    <xf numFmtId="3" fontId="41" fillId="0" borderId="0" xfId="0" applyNumberFormat="1" applyFont="1" applyAlignment="1">
      <alignment horizontal="right"/>
    </xf>
    <xf numFmtId="3" fontId="6" fillId="0" borderId="0" xfId="66" applyNumberFormat="1" applyFont="1" applyAlignment="1">
      <alignment horizontal="right"/>
    </xf>
    <xf numFmtId="0" fontId="45" fillId="0" borderId="0" xfId="0" applyFont="1"/>
    <xf numFmtId="3" fontId="5" fillId="0" borderId="2" xfId="47"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xf numFmtId="0" fontId="37" fillId="0" borderId="3" xfId="55" applyFont="1" applyBorder="1" applyAlignment="1">
      <alignment horizontal="left"/>
    </xf>
    <xf numFmtId="3" fontId="5" fillId="0" borderId="0" xfId="47" applyNumberFormat="1" applyFont="1" applyAlignment="1">
      <alignment horizontal="right" wrapText="1"/>
    </xf>
    <xf numFmtId="3" fontId="41" fillId="0" borderId="0" xfId="0" applyNumberFormat="1" applyFont="1"/>
    <xf numFmtId="0" fontId="41" fillId="0" borderId="0" xfId="55" applyFont="1" applyAlignment="1">
      <alignment horizontal="left"/>
    </xf>
    <xf numFmtId="0" fontId="5" fillId="0" borderId="0" xfId="47" applyFont="1" applyAlignment="1">
      <alignment wrapText="1"/>
    </xf>
    <xf numFmtId="0" fontId="41" fillId="0" borderId="2" xfId="55" applyFont="1" applyBorder="1"/>
    <xf numFmtId="0" fontId="37" fillId="0" borderId="1" xfId="55" applyFont="1" applyBorder="1" applyAlignment="1">
      <alignment horizontal="left"/>
    </xf>
    <xf numFmtId="3" fontId="6" fillId="0" borderId="0" xfId="47" applyNumberFormat="1" applyFont="1"/>
    <xf numFmtId="3" fontId="47" fillId="0" borderId="0" xfId="0" applyNumberFormat="1" applyFont="1"/>
    <xf numFmtId="0" fontId="6" fillId="0" borderId="0" xfId="47" applyFont="1" applyAlignment="1">
      <alignment horizontal="left" wrapText="1"/>
    </xf>
    <xf numFmtId="0" fontId="48" fillId="0" borderId="0" xfId="0" applyFont="1"/>
    <xf numFmtId="3" fontId="6" fillId="0" borderId="0" xfId="47" applyNumberFormat="1" applyFont="1" applyAlignment="1">
      <alignment horizontal="right"/>
    </xf>
    <xf numFmtId="3" fontId="5" fillId="0" borderId="0" xfId="47" applyNumberFormat="1" applyFont="1" applyAlignment="1">
      <alignment horizontal="right"/>
    </xf>
    <xf numFmtId="3" fontId="6" fillId="0" borderId="0" xfId="47" applyNumberFormat="1" applyFont="1" applyAlignment="1">
      <alignment horizontal="right" wrapText="1"/>
    </xf>
    <xf numFmtId="3" fontId="41" fillId="0" borderId="2" xfId="0" applyNumberFormat="1" applyFont="1" applyBorder="1" applyAlignment="1">
      <alignment horizontal="right"/>
    </xf>
    <xf numFmtId="164" fontId="37" fillId="0" borderId="0" xfId="0" applyNumberFormat="1" applyFont="1" applyAlignment="1">
      <alignment horizontal="right"/>
    </xf>
    <xf numFmtId="0" fontId="49" fillId="0" borderId="0" xfId="0" applyFont="1"/>
    <xf numFmtId="164" fontId="37" fillId="0" borderId="0" xfId="0" applyNumberFormat="1" applyFont="1"/>
    <xf numFmtId="0" fontId="50" fillId="0" borderId="0" xfId="0" applyFont="1"/>
    <xf numFmtId="0" fontId="51" fillId="0" borderId="0" xfId="0" applyFont="1"/>
    <xf numFmtId="167" fontId="37" fillId="0" borderId="0" xfId="28" applyNumberFormat="1" applyFont="1" applyAlignment="1">
      <alignment horizontal="right"/>
    </xf>
    <xf numFmtId="167" fontId="41" fillId="0" borderId="0" xfId="28" applyNumberFormat="1" applyFont="1" applyAlignment="1">
      <alignment horizontal="right"/>
    </xf>
    <xf numFmtId="167" fontId="41" fillId="0" borderId="0" xfId="28" applyNumberFormat="1" applyFont="1" applyBorder="1" applyAlignment="1">
      <alignment horizontal="right"/>
    </xf>
    <xf numFmtId="167" fontId="41" fillId="0" borderId="0" xfId="28" applyNumberFormat="1" applyFont="1" applyBorder="1" applyAlignment="1"/>
    <xf numFmtId="0" fontId="1" fillId="0" borderId="0" xfId="0" applyFont="1"/>
    <xf numFmtId="165" fontId="37" fillId="0" borderId="0" xfId="0" applyNumberFormat="1" applyFont="1"/>
    <xf numFmtId="3" fontId="37" fillId="0" borderId="0" xfId="28" applyNumberFormat="1" applyFont="1" applyAlignment="1">
      <alignment horizontal="right"/>
    </xf>
    <xf numFmtId="3" fontId="37" fillId="0" borderId="0" xfId="28" applyNumberFormat="1" applyFont="1" applyBorder="1" applyAlignment="1"/>
    <xf numFmtId="3" fontId="41" fillId="0" borderId="0" xfId="28" applyNumberFormat="1" applyFont="1" applyAlignment="1">
      <alignment horizontal="right"/>
    </xf>
    <xf numFmtId="3" fontId="41" fillId="0" borderId="0" xfId="28" applyNumberFormat="1" applyFont="1" applyAlignment="1"/>
    <xf numFmtId="3" fontId="37" fillId="0" borderId="0" xfId="28" applyNumberFormat="1" applyFont="1" applyAlignment="1"/>
    <xf numFmtId="3" fontId="41" fillId="0" borderId="0" xfId="28" applyNumberFormat="1" applyFont="1" applyFill="1" applyAlignment="1">
      <alignment horizontal="right"/>
    </xf>
    <xf numFmtId="3" fontId="37" fillId="0" borderId="0" xfId="28" applyNumberFormat="1" applyFont="1" applyFill="1" applyAlignment="1">
      <alignment horizontal="right"/>
    </xf>
    <xf numFmtId="3" fontId="1" fillId="0" borderId="0" xfId="0" applyNumberFormat="1" applyFont="1"/>
    <xf numFmtId="3" fontId="1" fillId="0" borderId="0" xfId="28" applyNumberFormat="1" applyFont="1" applyBorder="1" applyAlignment="1">
      <alignment horizontal="right"/>
    </xf>
    <xf numFmtId="3" fontId="1" fillId="0" borderId="0" xfId="28" applyNumberFormat="1" applyFont="1" applyBorder="1" applyAlignment="1"/>
    <xf numFmtId="167" fontId="1" fillId="0" borderId="0" xfId="28" applyNumberFormat="1" applyFont="1" applyBorder="1" applyAlignment="1">
      <alignment horizontal="right"/>
    </xf>
    <xf numFmtId="167" fontId="1" fillId="0" borderId="0" xfId="28" applyNumberFormat="1" applyFont="1" applyBorder="1" applyAlignment="1"/>
    <xf numFmtId="3" fontId="41" fillId="0" borderId="0" xfId="28" applyNumberFormat="1" applyFont="1" applyBorder="1" applyAlignment="1">
      <alignment horizontal="right"/>
    </xf>
    <xf numFmtId="3" fontId="41" fillId="0" borderId="0" xfId="28" applyNumberFormat="1" applyFont="1" applyBorder="1" applyAlignment="1"/>
    <xf numFmtId="164" fontId="1" fillId="0" borderId="0" xfId="0" applyNumberFormat="1" applyFont="1" applyAlignment="1">
      <alignment horizontal="right"/>
    </xf>
    <xf numFmtId="164" fontId="1" fillId="0" borderId="0" xfId="0" applyNumberFormat="1" applyFont="1"/>
    <xf numFmtId="165" fontId="1" fillId="0" borderId="0" xfId="0" applyNumberFormat="1" applyFont="1"/>
    <xf numFmtId="165" fontId="1" fillId="0" borderId="0" xfId="0" applyNumberFormat="1" applyFont="1" applyAlignment="1">
      <alignment horizontal="right"/>
    </xf>
    <xf numFmtId="3" fontId="44" fillId="0" borderId="0" xfId="0" applyNumberFormat="1" applyFont="1" applyAlignment="1">
      <alignment horizontal="right"/>
    </xf>
    <xf numFmtId="3" fontId="41" fillId="0" borderId="2" xfId="28" applyNumberFormat="1" applyFont="1" applyBorder="1" applyAlignment="1">
      <alignment horizontal="right"/>
    </xf>
    <xf numFmtId="3" fontId="41" fillId="0" borderId="2" xfId="28" applyNumberFormat="1" applyFont="1" applyBorder="1" applyAlignment="1"/>
    <xf numFmtId="3" fontId="41" fillId="0" borderId="2" xfId="0" applyNumberFormat="1" applyFont="1" applyBorder="1"/>
    <xf numFmtId="3" fontId="1" fillId="0" borderId="0" xfId="0" applyNumberFormat="1" applyFont="1" applyAlignment="1">
      <alignment horizontal="right"/>
    </xf>
    <xf numFmtId="0" fontId="6" fillId="0" borderId="14" xfId="0" applyFont="1" applyBorder="1" applyAlignment="1">
      <alignment horizontal="right"/>
    </xf>
    <xf numFmtId="0" fontId="6" fillId="0" borderId="13" xfId="0" applyFont="1" applyBorder="1" applyAlignment="1">
      <alignment horizontal="right"/>
    </xf>
    <xf numFmtId="0" fontId="41" fillId="0" borderId="0" xfId="0" applyFont="1"/>
    <xf numFmtId="168" fontId="1" fillId="0" borderId="0" xfId="28" applyNumberFormat="1" applyFont="1" applyBorder="1"/>
    <xf numFmtId="168" fontId="1" fillId="0" borderId="0" xfId="28" applyNumberFormat="1" applyFont="1" applyFill="1" applyBorder="1" applyAlignment="1">
      <alignment horizontal="left" indent="1"/>
    </xf>
    <xf numFmtId="0" fontId="5" fillId="0" borderId="0" xfId="55" applyFont="1"/>
    <xf numFmtId="168" fontId="6" fillId="0" borderId="0" xfId="28" applyNumberFormat="1" applyFont="1" applyFill="1" applyAlignment="1">
      <alignment horizontal="left" indent="1"/>
    </xf>
    <xf numFmtId="168" fontId="6" fillId="0" borderId="0" xfId="28" applyNumberFormat="1" applyFont="1" applyFill="1" applyAlignment="1">
      <alignment horizontal="left" indent="3"/>
    </xf>
    <xf numFmtId="3" fontId="6" fillId="0" borderId="0" xfId="47" applyNumberFormat="1" applyFont="1" applyAlignment="1">
      <alignment wrapText="1"/>
    </xf>
    <xf numFmtId="0" fontId="10" fillId="0" borderId="0" xfId="0" applyFont="1" applyAlignment="1">
      <alignment horizontal="left"/>
    </xf>
    <xf numFmtId="0" fontId="39" fillId="0" borderId="0" xfId="39" applyFont="1" applyAlignment="1">
      <alignment horizontal="left"/>
    </xf>
    <xf numFmtId="0" fontId="38" fillId="0" borderId="0" xfId="48" applyFont="1" applyAlignment="1">
      <alignment horizontal="left" wrapText="1"/>
    </xf>
    <xf numFmtId="0" fontId="49" fillId="33" borderId="0" xfId="0" applyFont="1" applyFill="1" applyAlignment="1">
      <alignment horizontal="left" vertical="center"/>
    </xf>
    <xf numFmtId="0" fontId="5" fillId="0" borderId="2" xfId="47" applyFont="1" applyBorder="1" applyAlignment="1">
      <alignment horizontal="center" wrapText="1"/>
    </xf>
    <xf numFmtId="3" fontId="5" fillId="0" borderId="1" xfId="47" applyNumberFormat="1" applyFont="1" applyBorder="1" applyAlignment="1">
      <alignment horizontal="center" wrapText="1"/>
    </xf>
    <xf numFmtId="0" fontId="0" fillId="33" borderId="0" xfId="0" applyFill="1"/>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38" name="Picture 1">
          <a:extLst>
            <a:ext uri="{FF2B5EF4-FFF2-40B4-BE49-F238E27FC236}">
              <a16:creationId xmlns:a16="http://schemas.microsoft.com/office/drawing/2014/main" id="{3FD64957-1392-42F0-813C-4DF8ED23C1D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84" name="Picture 1">
          <a:extLst>
            <a:ext uri="{FF2B5EF4-FFF2-40B4-BE49-F238E27FC236}">
              <a16:creationId xmlns:a16="http://schemas.microsoft.com/office/drawing/2014/main" id="{E949353F-374A-49E4-9BD1-5FAC7DF9B3C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7670" name="Picture 1">
          <a:extLst>
            <a:ext uri="{FF2B5EF4-FFF2-40B4-BE49-F238E27FC236}">
              <a16:creationId xmlns:a16="http://schemas.microsoft.com/office/drawing/2014/main" id="{6038C50F-3ED4-48C3-9736-D97F61C67FB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6767" name="Picture 1">
          <a:extLst>
            <a:ext uri="{FF2B5EF4-FFF2-40B4-BE49-F238E27FC236}">
              <a16:creationId xmlns:a16="http://schemas.microsoft.com/office/drawing/2014/main" id="{62D3FC57-FC03-42AE-BDDD-6688516F798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67" name="Picture 1">
          <a:extLst>
            <a:ext uri="{FF2B5EF4-FFF2-40B4-BE49-F238E27FC236}">
              <a16:creationId xmlns:a16="http://schemas.microsoft.com/office/drawing/2014/main" id="{B388D99E-1820-452E-925B-17FBE36AF87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795" name="Picture 1">
          <a:extLst>
            <a:ext uri="{FF2B5EF4-FFF2-40B4-BE49-F238E27FC236}">
              <a16:creationId xmlns:a16="http://schemas.microsoft.com/office/drawing/2014/main" id="{ED0FEB3F-EC12-4CDC-B343-495B0B5CA6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2-23" TargetMode="External"/><Relationship Id="rId5" Type="http://schemas.openxmlformats.org/officeDocument/2006/relationships/hyperlink" Target="https://www.abs.gov.au/methodologies/criminal-courts-australia-methodology/2022-23"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showGridLines="0" tabSelected="1" zoomScaleNormal="100" workbookViewId="0">
      <pane ySplit="3" topLeftCell="A4" activePane="bottomLeft" state="frozen"/>
      <selection sqref="A1:T1"/>
      <selection pane="bottomLeft" sqref="A1:E1"/>
    </sheetView>
  </sheetViews>
  <sheetFormatPr defaultColWidth="9.140625" defaultRowHeight="12.75" customHeight="1" x14ac:dyDescent="0.2"/>
  <cols>
    <col min="1" max="2" width="12.5703125" style="12" customWidth="1"/>
    <col min="3" max="3" width="107.85546875" style="12" customWidth="1"/>
    <col min="4" max="40" width="11.5703125" style="12" customWidth="1"/>
    <col min="41" max="16384" width="9.140625" style="12"/>
  </cols>
  <sheetData>
    <row r="1" spans="1:10" s="26" customFormat="1" ht="60" customHeight="1" x14ac:dyDescent="0.25">
      <c r="A1" s="110" t="s">
        <v>32</v>
      </c>
      <c r="B1" s="110"/>
      <c r="C1" s="110"/>
      <c r="D1" s="110"/>
      <c r="E1" s="110"/>
    </row>
    <row r="2" spans="1:10" ht="15.75" customHeight="1" x14ac:dyDescent="0.25">
      <c r="A2" s="20" t="s">
        <v>78</v>
      </c>
      <c r="B2" s="22"/>
      <c r="C2" s="22"/>
    </row>
    <row r="3" spans="1:10" ht="15.75" customHeight="1" x14ac:dyDescent="0.2">
      <c r="A3" s="32" t="s">
        <v>99</v>
      </c>
      <c r="B3" s="14"/>
      <c r="C3" s="14"/>
    </row>
    <row r="5" spans="1:10" ht="12.75" customHeight="1" x14ac:dyDescent="0.25">
      <c r="B5" s="20" t="s">
        <v>14</v>
      </c>
      <c r="C5" s="15"/>
      <c r="J5" s="21"/>
    </row>
    <row r="6" spans="1:10" ht="12.75" customHeight="1" x14ac:dyDescent="0.2">
      <c r="B6" s="16" t="s">
        <v>15</v>
      </c>
      <c r="C6" s="15"/>
    </row>
    <row r="7" spans="1:10" ht="12.75" customHeight="1" x14ac:dyDescent="0.2">
      <c r="B7" s="17">
        <v>46</v>
      </c>
      <c r="C7" s="73" t="s">
        <v>79</v>
      </c>
    </row>
    <row r="8" spans="1:10" ht="12.75" customHeight="1" x14ac:dyDescent="0.2">
      <c r="B8" s="17">
        <v>47</v>
      </c>
      <c r="C8" s="73" t="s">
        <v>82</v>
      </c>
    </row>
    <row r="9" spans="1:10" ht="12.75" customHeight="1" x14ac:dyDescent="0.2">
      <c r="B9" s="17">
        <v>48</v>
      </c>
      <c r="C9" s="73" t="s">
        <v>83</v>
      </c>
    </row>
    <row r="10" spans="1:10" ht="12.75" customHeight="1" x14ac:dyDescent="0.2">
      <c r="B10" s="17">
        <v>49</v>
      </c>
      <c r="C10" s="73" t="s">
        <v>84</v>
      </c>
    </row>
    <row r="11" spans="1:10" ht="12.75" customHeight="1" x14ac:dyDescent="0.2">
      <c r="B11" s="17">
        <v>50</v>
      </c>
      <c r="C11" s="73" t="s">
        <v>85</v>
      </c>
    </row>
    <row r="12" spans="1:10" ht="12.75" customHeight="1" x14ac:dyDescent="0.2">
      <c r="B12" s="17"/>
      <c r="C12" s="18"/>
    </row>
    <row r="13" spans="1:10" s="22" customFormat="1" ht="12.75" customHeight="1" x14ac:dyDescent="0.2">
      <c r="B13" s="12"/>
      <c r="C13" s="12"/>
    </row>
    <row r="14" spans="1:10" ht="12.75" customHeight="1" x14ac:dyDescent="0.25">
      <c r="B14" s="107" t="s">
        <v>16</v>
      </c>
      <c r="C14" s="107"/>
    </row>
    <row r="15" spans="1:10" s="14" customFormat="1" ht="12.75" customHeight="1" x14ac:dyDescent="0.2">
      <c r="B15" s="12"/>
      <c r="C15" s="12"/>
    </row>
    <row r="16" spans="1:10" ht="12.75" customHeight="1" x14ac:dyDescent="0.2">
      <c r="B16" s="19" t="s">
        <v>80</v>
      </c>
      <c r="C16" s="14"/>
    </row>
    <row r="17" spans="2:3" ht="12.75" customHeight="1" x14ac:dyDescent="0.2">
      <c r="B17" s="108" t="s">
        <v>74</v>
      </c>
      <c r="C17" s="108"/>
    </row>
    <row r="18" spans="2:3" ht="12.75" customHeight="1" x14ac:dyDescent="0.2">
      <c r="B18" s="108" t="s">
        <v>75</v>
      </c>
      <c r="C18" s="108"/>
    </row>
    <row r="20" spans="2:3" s="22" customFormat="1" ht="12.75" customHeight="1" x14ac:dyDescent="0.2">
      <c r="B20" s="12"/>
      <c r="C20" s="12"/>
    </row>
    <row r="21" spans="2:3" ht="12.75" customHeight="1" x14ac:dyDescent="0.25">
      <c r="B21" s="20" t="s">
        <v>17</v>
      </c>
      <c r="C21" s="22"/>
    </row>
    <row r="22" spans="2:3" s="14" customFormat="1" ht="12.75" customHeight="1" x14ac:dyDescent="0.2">
      <c r="B22" s="12"/>
      <c r="C22" s="12"/>
    </row>
    <row r="23" spans="2:3" ht="12.75" customHeight="1" x14ac:dyDescent="0.2">
      <c r="B23" s="109" t="s">
        <v>77</v>
      </c>
      <c r="C23" s="109"/>
    </row>
    <row r="24" spans="2:3" ht="12.75" customHeight="1" x14ac:dyDescent="0.2">
      <c r="B24" s="109"/>
      <c r="C24" s="109"/>
    </row>
    <row r="25" spans="2:3" ht="12.75" customHeight="1" x14ac:dyDescent="0.25">
      <c r="B25"/>
      <c r="C25"/>
    </row>
    <row r="27" spans="2:3" ht="12.75" customHeight="1" x14ac:dyDescent="0.2">
      <c r="B27" s="33" t="s">
        <v>81</v>
      </c>
      <c r="C27" s="14"/>
    </row>
  </sheetData>
  <sheetProtection sheet="1" objects="1" scenarios="1"/>
  <mergeCells count="5">
    <mergeCell ref="B14:C14"/>
    <mergeCell ref="B17:C17"/>
    <mergeCell ref="B18:C18"/>
    <mergeCell ref="B23:C24"/>
    <mergeCell ref="A1:E1"/>
  </mergeCells>
  <hyperlinks>
    <hyperlink ref="B14" r:id="rId1" display="ABS website" xr:uid="{00000000-0004-0000-0000-000000000000}"/>
    <hyperlink ref="B8:B9" location="'Table 15'!A1" display="'Table 15'!A1" xr:uid="{00000000-0004-0000-0000-000003000000}"/>
    <hyperlink ref="B9" location="'Table 48'!A1" display="'Table 48'!A1" xr:uid="{00000000-0004-0000-0000-000004000000}"/>
    <hyperlink ref="B27" r:id="rId2" display="© Commonwealth of Australia 2012" xr:uid="{00000000-0004-0000-0000-000005000000}"/>
    <hyperlink ref="B7:B8" location="'Table 15'!A1" display="'Table 15'!A1" xr:uid="{00000000-0004-0000-0000-000006000000}"/>
    <hyperlink ref="B7" location="'Table 46'!A1" display="'Table 46'!A1" xr:uid="{00000000-0004-0000-0000-000007000000}"/>
    <hyperlink ref="B8" location="'Table 47'!A1" display="'Table 47'!A1" xr:uid="{00000000-0004-0000-0000-000008000000}"/>
    <hyperlink ref="B10" location="'Table 49'!A1" display="'Table 49'!A1" xr:uid="{00000000-0004-0000-0000-000009000000}"/>
    <hyperlink ref="B11" location="'Table 50'!A1" display="'Table 50'!A1" xr:uid="{00000000-0004-0000-0000-00000A000000}"/>
    <hyperlink ref="B17" r:id="rId3" display="Summary" xr:uid="{BEC3B8F2-9DDC-4A6A-A251-79688A64D78A}"/>
    <hyperlink ref="B18" r:id="rId4" display="Explanatory Notes" xr:uid="{D5BECC99-47BC-4BAD-B945-BD0B79311452}"/>
    <hyperlink ref="B18:C18" r:id="rId5" display="Methodology" xr:uid="{66161EDE-142B-44AA-A7EF-0F8E4C3B87B5}"/>
    <hyperlink ref="B17:C17" r:id="rId6" display="Commentary" xr:uid="{40CA4CFD-FD85-4E48-9F5C-AE3EAF4F009C}"/>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322"/>
  <sheetViews>
    <sheetView zoomScaleNormal="100" workbookViewId="0">
      <pane xSplit="1" ySplit="5" topLeftCell="B6" activePane="bottomRight" state="frozen"/>
      <selection sqref="A1:T1"/>
      <selection pane="topRight" sqref="A1:T1"/>
      <selection pane="bottomLeft" sqref="A1:T1"/>
      <selection pane="bottomRight" sqref="A1:O1"/>
    </sheetView>
  </sheetViews>
  <sheetFormatPr defaultColWidth="9.140625" defaultRowHeight="15" x14ac:dyDescent="0.25"/>
  <cols>
    <col min="1" max="1" width="44.42578125" style="12" customWidth="1"/>
    <col min="2" max="11" width="11.5703125" style="12" customWidth="1"/>
    <col min="12" max="13" width="11.5703125" style="73" customWidth="1"/>
    <col min="14" max="14" width="11.5703125" customWidth="1"/>
    <col min="15" max="15" width="11.42578125" customWidth="1"/>
    <col min="16" max="27" width="8.7109375" customWidth="1"/>
    <col min="28" max="16384" width="9.140625" style="12"/>
  </cols>
  <sheetData>
    <row r="1" spans="1:27" s="26" customFormat="1" ht="60" customHeight="1" x14ac:dyDescent="0.25">
      <c r="A1" s="110" t="s">
        <v>32</v>
      </c>
      <c r="B1" s="110"/>
      <c r="C1" s="110"/>
      <c r="D1" s="110"/>
      <c r="E1" s="110"/>
      <c r="F1" s="110"/>
      <c r="G1" s="110"/>
      <c r="H1" s="110"/>
      <c r="I1" s="110"/>
      <c r="J1" s="110"/>
      <c r="K1" s="110"/>
      <c r="L1" s="110"/>
      <c r="M1" s="110"/>
      <c r="N1" s="110"/>
      <c r="O1" s="113"/>
      <c r="P1"/>
      <c r="Q1"/>
      <c r="R1"/>
      <c r="S1"/>
      <c r="T1"/>
      <c r="U1"/>
      <c r="V1"/>
      <c r="W1"/>
      <c r="X1"/>
      <c r="Y1"/>
      <c r="Z1"/>
      <c r="AA1"/>
    </row>
    <row r="2" spans="1:27" ht="15.75" customHeight="1" x14ac:dyDescent="0.25">
      <c r="A2" s="20" t="str">
        <f>Contents!A2</f>
        <v>45130DO010_202223 Criminal Courts, Australia, 2022–23</v>
      </c>
    </row>
    <row r="3" spans="1:27" ht="15.75" customHeight="1" x14ac:dyDescent="0.25">
      <c r="A3" s="32" t="str">
        <f>Contents!A3</f>
        <v>Released at 11:30 am (Canberra time) Fri 15 March 2024</v>
      </c>
      <c r="J3" s="31"/>
    </row>
    <row r="4" spans="1:27" ht="25.5" customHeight="1" x14ac:dyDescent="0.25">
      <c r="A4" s="1" t="s">
        <v>86</v>
      </c>
      <c r="B4" s="11"/>
      <c r="C4" s="11"/>
      <c r="D4" s="11"/>
      <c r="E4" s="11"/>
      <c r="J4" s="3"/>
    </row>
    <row r="5" spans="1:27" ht="25.7" customHeight="1" x14ac:dyDescent="0.25">
      <c r="A5" s="2" t="s">
        <v>29</v>
      </c>
      <c r="B5" s="7" t="s">
        <v>45</v>
      </c>
      <c r="C5" s="7" t="s">
        <v>46</v>
      </c>
      <c r="D5" s="7" t="s">
        <v>33</v>
      </c>
      <c r="E5" s="7" t="s">
        <v>19</v>
      </c>
      <c r="F5" s="7" t="s">
        <v>30</v>
      </c>
      <c r="G5" s="7" t="s">
        <v>31</v>
      </c>
      <c r="H5" s="30" t="s">
        <v>35</v>
      </c>
      <c r="I5" s="7" t="s">
        <v>36</v>
      </c>
      <c r="J5" s="7" t="s">
        <v>51</v>
      </c>
      <c r="K5" s="7" t="s">
        <v>69</v>
      </c>
      <c r="L5" s="7" t="s">
        <v>73</v>
      </c>
      <c r="M5" s="7" t="s">
        <v>76</v>
      </c>
      <c r="N5" s="7" t="s">
        <v>91</v>
      </c>
    </row>
    <row r="6" spans="1:27" ht="12.75" customHeight="1" x14ac:dyDescent="0.25">
      <c r="A6" s="36"/>
      <c r="B6" s="111" t="s">
        <v>64</v>
      </c>
      <c r="C6" s="111"/>
      <c r="D6" s="111"/>
      <c r="E6" s="111"/>
      <c r="F6" s="111"/>
      <c r="G6" s="111"/>
      <c r="H6" s="111"/>
      <c r="I6" s="111"/>
      <c r="J6" s="111"/>
      <c r="K6" s="111"/>
      <c r="L6" s="111"/>
      <c r="M6" s="111"/>
      <c r="N6" s="111"/>
    </row>
    <row r="7" spans="1:27" ht="12.75" customHeight="1" x14ac:dyDescent="0.25">
      <c r="A7" s="5" t="s">
        <v>0</v>
      </c>
      <c r="B7" s="38"/>
      <c r="C7" s="38"/>
      <c r="D7" s="38"/>
      <c r="E7" s="38"/>
      <c r="F7" s="39"/>
      <c r="G7" s="39"/>
      <c r="H7" s="39"/>
      <c r="I7" s="39"/>
      <c r="J7" s="39"/>
    </row>
    <row r="8" spans="1:27" ht="12.75" customHeight="1" x14ac:dyDescent="0.25">
      <c r="A8" s="23" t="s">
        <v>1</v>
      </c>
      <c r="B8" s="69">
        <v>9214</v>
      </c>
      <c r="C8" s="69">
        <v>10737</v>
      </c>
      <c r="D8" s="69">
        <v>10798</v>
      </c>
      <c r="E8" s="69">
        <v>9849</v>
      </c>
      <c r="F8" s="69">
        <v>10001</v>
      </c>
      <c r="G8" s="69">
        <v>9495</v>
      </c>
      <c r="H8" s="69">
        <v>8673</v>
      </c>
      <c r="I8" s="69">
        <v>8483</v>
      </c>
      <c r="J8" s="69">
        <v>8199</v>
      </c>
      <c r="K8" s="69">
        <v>7169</v>
      </c>
      <c r="L8" s="69">
        <v>7678</v>
      </c>
      <c r="M8" s="69">
        <v>6450</v>
      </c>
      <c r="N8" s="69">
        <v>7217</v>
      </c>
    </row>
    <row r="9" spans="1:27" ht="12.75" customHeight="1" x14ac:dyDescent="0.25">
      <c r="A9" s="23" t="s">
        <v>2</v>
      </c>
      <c r="B9" s="69">
        <v>2237</v>
      </c>
      <c r="C9" s="69">
        <v>2608</v>
      </c>
      <c r="D9" s="69">
        <v>2902</v>
      </c>
      <c r="E9" s="69">
        <v>2767</v>
      </c>
      <c r="F9" s="69">
        <v>2924</v>
      </c>
      <c r="G9" s="69">
        <v>2758</v>
      </c>
      <c r="H9" s="69">
        <v>2448</v>
      </c>
      <c r="I9" s="69">
        <v>2180</v>
      </c>
      <c r="J9" s="69">
        <v>2233</v>
      </c>
      <c r="K9" s="69">
        <v>1929</v>
      </c>
      <c r="L9" s="69">
        <v>2072</v>
      </c>
      <c r="M9" s="69">
        <v>1703</v>
      </c>
      <c r="N9" s="69">
        <v>1913</v>
      </c>
    </row>
    <row r="10" spans="1:27" ht="12.75" customHeight="1" x14ac:dyDescent="0.25">
      <c r="A10" s="23" t="s">
        <v>3</v>
      </c>
      <c r="B10" s="69">
        <v>69</v>
      </c>
      <c r="C10" s="69">
        <v>188</v>
      </c>
      <c r="D10" s="69">
        <v>64</v>
      </c>
      <c r="E10" s="69">
        <v>39</v>
      </c>
      <c r="F10" s="69">
        <v>21</v>
      </c>
      <c r="G10" s="69">
        <v>57</v>
      </c>
      <c r="H10" s="69">
        <v>32</v>
      </c>
      <c r="I10" s="69">
        <v>22</v>
      </c>
      <c r="J10" s="69">
        <v>23</v>
      </c>
      <c r="K10" s="69">
        <v>171</v>
      </c>
      <c r="L10" s="69">
        <v>148</v>
      </c>
      <c r="M10" s="69">
        <v>137</v>
      </c>
      <c r="N10" s="69">
        <v>77</v>
      </c>
    </row>
    <row r="11" spans="1:27" ht="12.75" customHeight="1" x14ac:dyDescent="0.25">
      <c r="A11" s="23"/>
      <c r="B11" s="34"/>
      <c r="C11" s="34"/>
      <c r="D11" s="34"/>
      <c r="E11" s="34"/>
      <c r="F11" s="35"/>
      <c r="G11" s="35"/>
      <c r="H11" s="34"/>
      <c r="I11" s="34"/>
      <c r="J11" s="35"/>
      <c r="K11" s="15"/>
      <c r="L11" s="35"/>
      <c r="M11" s="35"/>
      <c r="N11" s="35"/>
    </row>
    <row r="12" spans="1:27" ht="12.75" customHeight="1" x14ac:dyDescent="0.25">
      <c r="A12" s="13" t="s">
        <v>28</v>
      </c>
      <c r="B12" s="34"/>
      <c r="C12" s="34"/>
      <c r="D12" s="34"/>
      <c r="E12" s="34"/>
      <c r="F12" s="35"/>
      <c r="G12" s="35"/>
      <c r="H12" s="35"/>
      <c r="I12" s="35"/>
      <c r="J12" s="35"/>
      <c r="K12" s="15"/>
      <c r="L12" s="35"/>
      <c r="M12" s="35"/>
      <c r="N12" s="35"/>
    </row>
    <row r="13" spans="1:27" ht="12.75" customHeight="1" x14ac:dyDescent="0.25">
      <c r="A13" s="102" t="s">
        <v>100</v>
      </c>
      <c r="B13" s="64">
        <v>31.7</v>
      </c>
      <c r="C13" s="64">
        <v>33.200000000000003</v>
      </c>
      <c r="D13" s="64">
        <v>33</v>
      </c>
      <c r="E13" s="64">
        <v>32.299999999999997</v>
      </c>
      <c r="F13" s="64">
        <v>32.299999999999997</v>
      </c>
      <c r="G13" s="64">
        <v>32.1</v>
      </c>
      <c r="H13" s="64">
        <v>32.6</v>
      </c>
      <c r="I13" s="64">
        <v>33.1</v>
      </c>
      <c r="J13" s="64">
        <v>32.9</v>
      </c>
      <c r="K13" s="66">
        <v>33.700000000000003</v>
      </c>
      <c r="L13" s="64">
        <v>33.700000000000003</v>
      </c>
      <c r="M13" s="64">
        <v>33.1</v>
      </c>
      <c r="N13" s="64">
        <v>33.200000000000003</v>
      </c>
    </row>
    <row r="14" spans="1:27" ht="12.75" customHeight="1" x14ac:dyDescent="0.25">
      <c r="A14" s="102" t="s">
        <v>101</v>
      </c>
      <c r="B14" s="64">
        <v>30</v>
      </c>
      <c r="C14" s="64">
        <v>31</v>
      </c>
      <c r="D14" s="64">
        <v>31</v>
      </c>
      <c r="E14" s="64">
        <v>30</v>
      </c>
      <c r="F14" s="64">
        <v>30</v>
      </c>
      <c r="G14" s="64">
        <v>30</v>
      </c>
      <c r="H14" s="64">
        <v>31</v>
      </c>
      <c r="I14" s="64">
        <v>31</v>
      </c>
      <c r="J14" s="64">
        <v>31</v>
      </c>
      <c r="K14" s="66">
        <v>32</v>
      </c>
      <c r="L14" s="64">
        <v>32.200000000000003</v>
      </c>
      <c r="M14" s="64">
        <v>31.8</v>
      </c>
      <c r="N14" s="64">
        <v>31.8</v>
      </c>
    </row>
    <row r="15" spans="1:27" ht="12.75" customHeight="1" x14ac:dyDescent="0.25">
      <c r="A15" s="23"/>
      <c r="B15" s="41"/>
      <c r="C15" s="41"/>
      <c r="D15" s="41"/>
      <c r="E15" s="41"/>
      <c r="F15" s="41"/>
      <c r="G15" s="41"/>
      <c r="H15" s="41"/>
      <c r="I15" s="41"/>
      <c r="J15" s="41"/>
      <c r="K15" s="15"/>
      <c r="L15" s="41"/>
      <c r="M15" s="41"/>
      <c r="N15" s="41"/>
    </row>
    <row r="16" spans="1:27" ht="12.75" customHeight="1" x14ac:dyDescent="0.25">
      <c r="A16" s="101" t="s">
        <v>10</v>
      </c>
      <c r="B16" s="34"/>
      <c r="C16" s="34"/>
      <c r="D16" s="34"/>
      <c r="E16" s="34"/>
      <c r="F16" s="35"/>
      <c r="G16" s="35"/>
      <c r="H16" s="35"/>
      <c r="I16" s="35"/>
      <c r="J16" s="35"/>
      <c r="K16" s="15"/>
      <c r="L16" s="35"/>
      <c r="M16" s="35"/>
      <c r="N16" s="35"/>
    </row>
    <row r="17" spans="1:14" ht="12.75" customHeight="1" x14ac:dyDescent="0.25">
      <c r="A17" s="23" t="s">
        <v>20</v>
      </c>
      <c r="B17" s="69">
        <v>17</v>
      </c>
      <c r="C17" s="69">
        <v>27</v>
      </c>
      <c r="D17" s="69">
        <v>18</v>
      </c>
      <c r="E17" s="69">
        <v>13</v>
      </c>
      <c r="F17" s="69">
        <v>22</v>
      </c>
      <c r="G17" s="69">
        <v>16</v>
      </c>
      <c r="H17" s="69">
        <v>17</v>
      </c>
      <c r="I17" s="69">
        <v>9</v>
      </c>
      <c r="J17" s="69">
        <v>6</v>
      </c>
      <c r="K17" s="69">
        <v>14</v>
      </c>
      <c r="L17" s="69">
        <v>8</v>
      </c>
      <c r="M17" s="69">
        <v>10</v>
      </c>
      <c r="N17" s="69">
        <v>11</v>
      </c>
    </row>
    <row r="18" spans="1:14" ht="12.75" customHeight="1" x14ac:dyDescent="0.25">
      <c r="A18" s="23" t="s">
        <v>21</v>
      </c>
      <c r="B18" s="69">
        <v>2182</v>
      </c>
      <c r="C18" s="69">
        <v>2607</v>
      </c>
      <c r="D18" s="69">
        <v>3286</v>
      </c>
      <c r="E18" s="69">
        <v>3207</v>
      </c>
      <c r="F18" s="69">
        <v>3274</v>
      </c>
      <c r="G18" s="69">
        <v>2940</v>
      </c>
      <c r="H18" s="69">
        <v>2823</v>
      </c>
      <c r="I18" s="69">
        <v>2726</v>
      </c>
      <c r="J18" s="69">
        <v>2380</v>
      </c>
      <c r="K18" s="69">
        <v>2164</v>
      </c>
      <c r="L18" s="69">
        <v>2636</v>
      </c>
      <c r="M18" s="69">
        <v>2490</v>
      </c>
      <c r="N18" s="69">
        <v>2931</v>
      </c>
    </row>
    <row r="19" spans="1:14" ht="12.75" customHeight="1" x14ac:dyDescent="0.25">
      <c r="A19" s="23" t="s">
        <v>68</v>
      </c>
      <c r="B19" s="69">
        <v>2185</v>
      </c>
      <c r="C19" s="69">
        <v>2603</v>
      </c>
      <c r="D19" s="69">
        <v>3271</v>
      </c>
      <c r="E19" s="69">
        <v>3203</v>
      </c>
      <c r="F19" s="69">
        <v>3276</v>
      </c>
      <c r="G19" s="69">
        <v>2931</v>
      </c>
      <c r="H19" s="69">
        <v>2817</v>
      </c>
      <c r="I19" s="69">
        <v>2719</v>
      </c>
      <c r="J19" s="69">
        <v>2376</v>
      </c>
      <c r="K19" s="69">
        <v>2154</v>
      </c>
      <c r="L19" s="69">
        <v>2632</v>
      </c>
      <c r="M19" s="69">
        <v>2485</v>
      </c>
      <c r="N19" s="69">
        <v>2920</v>
      </c>
    </row>
    <row r="20" spans="1:14" ht="12.75" customHeight="1" x14ac:dyDescent="0.25">
      <c r="A20" s="23" t="s">
        <v>22</v>
      </c>
      <c r="B20" s="69">
        <v>129</v>
      </c>
      <c r="C20" s="69">
        <v>131</v>
      </c>
      <c r="D20" s="69">
        <v>128</v>
      </c>
      <c r="E20" s="69">
        <v>125</v>
      </c>
      <c r="F20" s="69">
        <v>127</v>
      </c>
      <c r="G20" s="69">
        <v>130</v>
      </c>
      <c r="H20" s="69">
        <v>125</v>
      </c>
      <c r="I20" s="69">
        <v>100</v>
      </c>
      <c r="J20" s="69">
        <v>103</v>
      </c>
      <c r="K20" s="69">
        <v>106</v>
      </c>
      <c r="L20" s="69">
        <v>109</v>
      </c>
      <c r="M20" s="69">
        <v>131</v>
      </c>
      <c r="N20" s="69">
        <v>117</v>
      </c>
    </row>
    <row r="21" spans="1:14" ht="12.75" customHeight="1" x14ac:dyDescent="0.25">
      <c r="A21" s="27" t="s">
        <v>37</v>
      </c>
      <c r="B21" s="69">
        <v>592</v>
      </c>
      <c r="C21" s="69">
        <v>831</v>
      </c>
      <c r="D21" s="69">
        <v>651</v>
      </c>
      <c r="E21" s="69">
        <v>554</v>
      </c>
      <c r="F21" s="69">
        <v>560</v>
      </c>
      <c r="G21" s="69">
        <v>614</v>
      </c>
      <c r="H21" s="69">
        <v>548</v>
      </c>
      <c r="I21" s="69">
        <v>585</v>
      </c>
      <c r="J21" s="69">
        <v>492</v>
      </c>
      <c r="K21" s="69">
        <v>431</v>
      </c>
      <c r="L21" s="69">
        <v>548</v>
      </c>
      <c r="M21" s="69">
        <v>411</v>
      </c>
      <c r="N21" s="69">
        <v>497</v>
      </c>
    </row>
    <row r="22" spans="1:14" ht="12.75" customHeight="1" x14ac:dyDescent="0.25">
      <c r="A22" s="27" t="s">
        <v>38</v>
      </c>
      <c r="B22" s="69">
        <v>48</v>
      </c>
      <c r="C22" s="69">
        <v>70</v>
      </c>
      <c r="D22" s="69">
        <v>88</v>
      </c>
      <c r="E22" s="69">
        <v>53</v>
      </c>
      <c r="F22" s="69">
        <v>63</v>
      </c>
      <c r="G22" s="69">
        <v>62</v>
      </c>
      <c r="H22" s="69">
        <v>56</v>
      </c>
      <c r="I22" s="69">
        <v>61</v>
      </c>
      <c r="J22" s="69">
        <v>41</v>
      </c>
      <c r="K22" s="69">
        <v>40</v>
      </c>
      <c r="L22" s="69">
        <v>40</v>
      </c>
      <c r="M22" s="69">
        <v>31</v>
      </c>
      <c r="N22" s="69">
        <v>35</v>
      </c>
    </row>
    <row r="23" spans="1:14" ht="12.75" customHeight="1" x14ac:dyDescent="0.25">
      <c r="A23" s="27" t="s">
        <v>39</v>
      </c>
      <c r="B23" s="69">
        <v>50</v>
      </c>
      <c r="C23" s="69">
        <v>75</v>
      </c>
      <c r="D23" s="69">
        <v>50</v>
      </c>
      <c r="E23" s="69">
        <v>26</v>
      </c>
      <c r="F23" s="69">
        <v>33</v>
      </c>
      <c r="G23" s="69">
        <v>50</v>
      </c>
      <c r="H23" s="69">
        <v>44</v>
      </c>
      <c r="I23" s="69">
        <v>57</v>
      </c>
      <c r="J23" s="69">
        <v>50</v>
      </c>
      <c r="K23" s="69">
        <v>73</v>
      </c>
      <c r="L23" s="69">
        <v>86</v>
      </c>
      <c r="M23" s="69">
        <v>106</v>
      </c>
      <c r="N23" s="69">
        <v>150</v>
      </c>
    </row>
    <row r="24" spans="1:14" ht="12.75" customHeight="1" x14ac:dyDescent="0.25">
      <c r="A24" s="27" t="s">
        <v>40</v>
      </c>
      <c r="B24" s="69">
        <v>456</v>
      </c>
      <c r="C24" s="69">
        <v>555</v>
      </c>
      <c r="D24" s="69">
        <v>693</v>
      </c>
      <c r="E24" s="69">
        <v>496</v>
      </c>
      <c r="F24" s="69">
        <v>644</v>
      </c>
      <c r="G24" s="69">
        <v>667</v>
      </c>
      <c r="H24" s="69">
        <v>610</v>
      </c>
      <c r="I24" s="69">
        <v>459</v>
      </c>
      <c r="J24" s="69">
        <v>565</v>
      </c>
      <c r="K24" s="69">
        <v>433</v>
      </c>
      <c r="L24" s="69">
        <v>386</v>
      </c>
      <c r="M24" s="69">
        <v>530</v>
      </c>
      <c r="N24" s="69">
        <v>522</v>
      </c>
    </row>
    <row r="25" spans="1:14" ht="12.75" customHeight="1" x14ac:dyDescent="0.25">
      <c r="A25" s="27" t="s">
        <v>41</v>
      </c>
      <c r="B25" s="69">
        <v>490</v>
      </c>
      <c r="C25" s="69">
        <v>544</v>
      </c>
      <c r="D25" s="69">
        <v>784</v>
      </c>
      <c r="E25" s="69">
        <v>526</v>
      </c>
      <c r="F25" s="69">
        <v>550</v>
      </c>
      <c r="G25" s="69">
        <v>516</v>
      </c>
      <c r="H25" s="69">
        <v>486</v>
      </c>
      <c r="I25" s="69">
        <v>393</v>
      </c>
      <c r="J25" s="69">
        <v>490</v>
      </c>
      <c r="K25" s="69">
        <v>379</v>
      </c>
      <c r="L25" s="69">
        <v>319</v>
      </c>
      <c r="M25" s="69">
        <v>264</v>
      </c>
      <c r="N25" s="69">
        <v>361</v>
      </c>
    </row>
    <row r="26" spans="1:14" ht="12.75" customHeight="1" x14ac:dyDescent="0.25">
      <c r="A26" s="27" t="s">
        <v>42</v>
      </c>
      <c r="B26" s="69">
        <v>85</v>
      </c>
      <c r="C26" s="69">
        <v>176</v>
      </c>
      <c r="D26" s="69">
        <v>202</v>
      </c>
      <c r="E26" s="69">
        <v>75</v>
      </c>
      <c r="F26" s="69">
        <v>94</v>
      </c>
      <c r="G26" s="69">
        <v>108</v>
      </c>
      <c r="H26" s="69">
        <v>100</v>
      </c>
      <c r="I26" s="69">
        <v>78</v>
      </c>
      <c r="J26" s="69">
        <v>103</v>
      </c>
      <c r="K26" s="69">
        <v>88</v>
      </c>
      <c r="L26" s="69">
        <v>86</v>
      </c>
      <c r="M26" s="69">
        <v>70</v>
      </c>
      <c r="N26" s="69">
        <v>79</v>
      </c>
    </row>
    <row r="27" spans="1:14" ht="12.75" customHeight="1" x14ac:dyDescent="0.25">
      <c r="A27" s="23" t="s">
        <v>23</v>
      </c>
      <c r="B27" s="69">
        <v>553</v>
      </c>
      <c r="C27" s="69">
        <v>628</v>
      </c>
      <c r="D27" s="69">
        <v>747</v>
      </c>
      <c r="E27" s="69">
        <v>550</v>
      </c>
      <c r="F27" s="69">
        <v>709</v>
      </c>
      <c r="G27" s="69">
        <v>736</v>
      </c>
      <c r="H27" s="69">
        <v>778</v>
      </c>
      <c r="I27" s="69">
        <v>598</v>
      </c>
      <c r="J27" s="69">
        <v>603</v>
      </c>
      <c r="K27" s="69">
        <v>449</v>
      </c>
      <c r="L27" s="69">
        <v>463</v>
      </c>
      <c r="M27" s="69">
        <v>295</v>
      </c>
      <c r="N27" s="69">
        <v>311</v>
      </c>
    </row>
    <row r="28" spans="1:14" ht="12.75" customHeight="1" x14ac:dyDescent="0.25">
      <c r="A28" s="27" t="s">
        <v>43</v>
      </c>
      <c r="B28" s="69">
        <v>319</v>
      </c>
      <c r="C28" s="69">
        <v>417</v>
      </c>
      <c r="D28" s="69">
        <v>415</v>
      </c>
      <c r="E28" s="69">
        <v>320</v>
      </c>
      <c r="F28" s="69">
        <v>393</v>
      </c>
      <c r="G28" s="69">
        <v>330</v>
      </c>
      <c r="H28" s="69">
        <v>314</v>
      </c>
      <c r="I28" s="69">
        <v>305</v>
      </c>
      <c r="J28" s="69">
        <v>265</v>
      </c>
      <c r="K28" s="69">
        <v>309</v>
      </c>
      <c r="L28" s="69">
        <v>316</v>
      </c>
      <c r="M28" s="69">
        <v>237</v>
      </c>
      <c r="N28" s="69">
        <v>301</v>
      </c>
    </row>
    <row r="29" spans="1:14" ht="12.75" customHeight="1" x14ac:dyDescent="0.25">
      <c r="A29" s="23" t="s">
        <v>24</v>
      </c>
      <c r="B29" s="69">
        <v>232</v>
      </c>
      <c r="C29" s="69">
        <v>331</v>
      </c>
      <c r="D29" s="69">
        <v>394</v>
      </c>
      <c r="E29" s="69">
        <v>326</v>
      </c>
      <c r="F29" s="69">
        <v>364</v>
      </c>
      <c r="G29" s="69">
        <v>371</v>
      </c>
      <c r="H29" s="69">
        <v>331</v>
      </c>
      <c r="I29" s="69">
        <v>313</v>
      </c>
      <c r="J29" s="69">
        <v>352</v>
      </c>
      <c r="K29" s="69">
        <v>294</v>
      </c>
      <c r="L29" s="69">
        <v>353</v>
      </c>
      <c r="M29" s="69">
        <v>306</v>
      </c>
      <c r="N29" s="69">
        <v>300</v>
      </c>
    </row>
    <row r="30" spans="1:14" ht="12.75" customHeight="1" x14ac:dyDescent="0.25">
      <c r="A30" s="23" t="s">
        <v>25</v>
      </c>
      <c r="B30" s="69">
        <v>539</v>
      </c>
      <c r="C30" s="69">
        <v>608</v>
      </c>
      <c r="D30" s="69">
        <v>606</v>
      </c>
      <c r="E30" s="69">
        <v>644</v>
      </c>
      <c r="F30" s="69">
        <v>619</v>
      </c>
      <c r="G30" s="69">
        <v>429</v>
      </c>
      <c r="H30" s="69">
        <v>365</v>
      </c>
      <c r="I30" s="69">
        <v>314</v>
      </c>
      <c r="J30" s="69">
        <v>337</v>
      </c>
      <c r="K30" s="69">
        <v>268</v>
      </c>
      <c r="L30" s="69">
        <v>319</v>
      </c>
      <c r="M30" s="69">
        <v>275</v>
      </c>
      <c r="N30" s="69">
        <v>316</v>
      </c>
    </row>
    <row r="31" spans="1:14" ht="12.75" customHeight="1" x14ac:dyDescent="0.25">
      <c r="A31" s="23" t="s">
        <v>26</v>
      </c>
      <c r="B31" s="69">
        <v>4721</v>
      </c>
      <c r="C31" s="69">
        <v>5159</v>
      </c>
      <c r="D31" s="69">
        <v>4485</v>
      </c>
      <c r="E31" s="69">
        <v>4400</v>
      </c>
      <c r="F31" s="69">
        <v>4043</v>
      </c>
      <c r="G31" s="69">
        <v>4006</v>
      </c>
      <c r="H31" s="69">
        <v>3140</v>
      </c>
      <c r="I31" s="69">
        <v>3184</v>
      </c>
      <c r="J31" s="69">
        <v>3289</v>
      </c>
      <c r="K31" s="69">
        <v>3037</v>
      </c>
      <c r="L31" s="69">
        <v>3024</v>
      </c>
      <c r="M31" s="69">
        <v>2046</v>
      </c>
      <c r="N31" s="69">
        <v>2011</v>
      </c>
    </row>
    <row r="32" spans="1:14" ht="12.75" customHeight="1" x14ac:dyDescent="0.25">
      <c r="A32" s="28" t="s">
        <v>44</v>
      </c>
      <c r="B32" s="69">
        <v>984</v>
      </c>
      <c r="C32" s="69">
        <v>1189</v>
      </c>
      <c r="D32" s="69">
        <v>1098</v>
      </c>
      <c r="E32" s="69">
        <v>1213</v>
      </c>
      <c r="F32" s="69">
        <v>1351</v>
      </c>
      <c r="G32" s="69">
        <v>1191</v>
      </c>
      <c r="H32" s="69">
        <v>1265</v>
      </c>
      <c r="I32" s="69">
        <v>1421</v>
      </c>
      <c r="J32" s="69">
        <v>1330</v>
      </c>
      <c r="K32" s="69">
        <v>1106</v>
      </c>
      <c r="L32" s="69">
        <v>1154</v>
      </c>
      <c r="M32" s="69">
        <v>1064</v>
      </c>
      <c r="N32" s="69">
        <v>1208</v>
      </c>
    </row>
    <row r="33" spans="1:27" ht="12.75" customHeight="1" x14ac:dyDescent="0.25">
      <c r="A33" s="23" t="s">
        <v>27</v>
      </c>
      <c r="B33" s="69">
        <v>106</v>
      </c>
      <c r="C33" s="69">
        <v>189</v>
      </c>
      <c r="D33" s="69">
        <v>134</v>
      </c>
      <c r="E33" s="69">
        <v>122</v>
      </c>
      <c r="F33" s="69">
        <v>85</v>
      </c>
      <c r="G33" s="69">
        <v>150</v>
      </c>
      <c r="H33" s="69">
        <v>152</v>
      </c>
      <c r="I33" s="69">
        <v>77</v>
      </c>
      <c r="J33" s="69">
        <v>60</v>
      </c>
      <c r="K33" s="69">
        <v>94</v>
      </c>
      <c r="L33" s="69">
        <v>65</v>
      </c>
      <c r="M33" s="69">
        <v>39</v>
      </c>
      <c r="N33" s="69">
        <v>75</v>
      </c>
    </row>
    <row r="34" spans="1:27" s="67" customFormat="1" ht="25.7" customHeight="1" x14ac:dyDescent="0.25">
      <c r="A34" s="103" t="s">
        <v>71</v>
      </c>
      <c r="B34" s="70">
        <v>11516</v>
      </c>
      <c r="C34" s="70">
        <v>13536</v>
      </c>
      <c r="D34" s="70">
        <v>13771</v>
      </c>
      <c r="E34" s="70">
        <v>12653</v>
      </c>
      <c r="F34" s="70">
        <v>12942</v>
      </c>
      <c r="G34" s="70">
        <v>12313</v>
      </c>
      <c r="H34" s="70">
        <v>11153</v>
      </c>
      <c r="I34" s="70">
        <v>10686</v>
      </c>
      <c r="J34" s="70">
        <v>10461</v>
      </c>
      <c r="K34" s="70">
        <v>9281</v>
      </c>
      <c r="L34" s="70">
        <v>9910</v>
      </c>
      <c r="M34" s="70">
        <v>8300</v>
      </c>
      <c r="N34" s="70">
        <v>9227</v>
      </c>
      <c r="O34" s="46"/>
      <c r="P34" s="46"/>
      <c r="Q34" s="46"/>
      <c r="R34" s="46"/>
      <c r="S34" s="46"/>
      <c r="T34" s="46"/>
      <c r="U34" s="46"/>
      <c r="V34" s="46"/>
      <c r="W34" s="46"/>
      <c r="X34" s="46"/>
      <c r="Y34" s="46"/>
      <c r="Z34" s="46"/>
      <c r="AA34" s="46"/>
    </row>
    <row r="35" spans="1:27" ht="12.75" customHeight="1" x14ac:dyDescent="0.25">
      <c r="A35" s="23"/>
      <c r="B35" s="34"/>
      <c r="C35" s="34"/>
      <c r="D35" s="34"/>
      <c r="E35" s="34"/>
      <c r="F35" s="35"/>
      <c r="G35" s="35"/>
      <c r="H35" s="35"/>
      <c r="I35" s="35"/>
      <c r="J35" s="35"/>
      <c r="K35" s="15"/>
      <c r="L35" s="35"/>
      <c r="M35" s="35"/>
      <c r="N35" s="35"/>
    </row>
    <row r="36" spans="1:27" ht="12.75" customHeight="1" x14ac:dyDescent="0.25">
      <c r="A36" s="5" t="s">
        <v>50</v>
      </c>
      <c r="B36" s="34"/>
      <c r="C36" s="34"/>
      <c r="D36" s="34"/>
      <c r="E36" s="34"/>
      <c r="F36" s="35"/>
      <c r="G36" s="35"/>
      <c r="H36" s="35"/>
      <c r="I36" s="35"/>
      <c r="J36" s="35"/>
      <c r="K36" s="15"/>
      <c r="L36" s="35"/>
      <c r="M36" s="35"/>
      <c r="N36" s="35"/>
    </row>
    <row r="37" spans="1:27" ht="12.75" customHeight="1" x14ac:dyDescent="0.25">
      <c r="A37" s="23" t="s">
        <v>12</v>
      </c>
      <c r="B37" s="41">
        <v>22.9</v>
      </c>
      <c r="C37" s="41">
        <v>109.2</v>
      </c>
      <c r="D37" s="41">
        <v>88.2</v>
      </c>
      <c r="E37" s="41">
        <v>21</v>
      </c>
      <c r="F37" s="41">
        <v>23.1</v>
      </c>
      <c r="G37" s="41">
        <v>22.1</v>
      </c>
      <c r="H37" s="41">
        <v>31.8</v>
      </c>
      <c r="I37" s="41">
        <v>21.3</v>
      </c>
      <c r="J37" s="41">
        <v>18.7</v>
      </c>
      <c r="K37" s="74">
        <v>39.1</v>
      </c>
      <c r="L37" s="41">
        <v>38.5</v>
      </c>
      <c r="M37" s="41">
        <v>23</v>
      </c>
      <c r="N37" s="41">
        <v>26.6</v>
      </c>
    </row>
    <row r="38" spans="1:27" ht="12.75" customHeight="1" x14ac:dyDescent="0.25">
      <c r="A38" s="23" t="s">
        <v>13</v>
      </c>
      <c r="B38" s="41">
        <v>9</v>
      </c>
      <c r="C38" s="41">
        <v>11.1</v>
      </c>
      <c r="D38" s="41">
        <v>8.4</v>
      </c>
      <c r="E38" s="41">
        <v>7.9</v>
      </c>
      <c r="F38" s="41">
        <v>8.4</v>
      </c>
      <c r="G38" s="41">
        <v>7.6</v>
      </c>
      <c r="H38" s="41">
        <v>8.4</v>
      </c>
      <c r="I38" s="41">
        <v>8.1</v>
      </c>
      <c r="J38" s="41">
        <v>7.6</v>
      </c>
      <c r="K38" s="74">
        <v>9.1</v>
      </c>
      <c r="L38" s="41">
        <v>11.1</v>
      </c>
      <c r="M38" s="41">
        <v>11.9</v>
      </c>
      <c r="N38" s="41">
        <v>12.1</v>
      </c>
    </row>
    <row r="39" spans="1:27" ht="12.75" customHeight="1" x14ac:dyDescent="0.25">
      <c r="A39" s="23"/>
      <c r="B39" s="34"/>
      <c r="C39" s="34"/>
      <c r="D39" s="34"/>
      <c r="E39" s="34"/>
      <c r="F39" s="35"/>
      <c r="G39" s="35"/>
      <c r="H39" s="35"/>
      <c r="I39" s="35"/>
      <c r="J39" s="35"/>
      <c r="K39" s="15"/>
      <c r="L39" s="35"/>
      <c r="M39" s="35"/>
      <c r="N39" s="35"/>
    </row>
    <row r="40" spans="1:27" ht="12.75" customHeight="1" x14ac:dyDescent="0.25">
      <c r="A40" s="5" t="s">
        <v>4</v>
      </c>
      <c r="B40" s="4"/>
      <c r="C40" s="4"/>
      <c r="D40" s="4"/>
      <c r="E40" s="4"/>
      <c r="F40" s="35"/>
      <c r="G40" s="35"/>
      <c r="H40" s="35"/>
      <c r="I40" s="35"/>
      <c r="J40" s="35"/>
      <c r="K40" s="15"/>
      <c r="L40" s="35"/>
      <c r="M40" s="35"/>
      <c r="N40" s="35"/>
    </row>
    <row r="41" spans="1:27" ht="12.75" customHeight="1" x14ac:dyDescent="0.25">
      <c r="A41" s="23" t="s">
        <v>5</v>
      </c>
      <c r="B41" s="75">
        <v>10583</v>
      </c>
      <c r="C41" s="75">
        <v>10603</v>
      </c>
      <c r="D41" s="75">
        <v>11746</v>
      </c>
      <c r="E41" s="75">
        <v>11643</v>
      </c>
      <c r="F41" s="75">
        <v>11915</v>
      </c>
      <c r="G41" s="75">
        <v>11325</v>
      </c>
      <c r="H41" s="75">
        <v>10143</v>
      </c>
      <c r="I41" s="75">
        <v>9835</v>
      </c>
      <c r="J41" s="75">
        <v>9826</v>
      </c>
      <c r="K41" s="76">
        <v>8547</v>
      </c>
      <c r="L41" s="75">
        <v>8905</v>
      </c>
      <c r="M41" s="75">
        <v>7653</v>
      </c>
      <c r="N41" s="75">
        <v>8452</v>
      </c>
    </row>
    <row r="42" spans="1:27" ht="12.75" customHeight="1" x14ac:dyDescent="0.25">
      <c r="A42" s="6" t="s">
        <v>6</v>
      </c>
      <c r="B42" s="75">
        <v>327</v>
      </c>
      <c r="C42" s="75">
        <v>574</v>
      </c>
      <c r="D42" s="75">
        <v>427</v>
      </c>
      <c r="E42" s="75">
        <v>362</v>
      </c>
      <c r="F42" s="75">
        <v>390</v>
      </c>
      <c r="G42" s="75">
        <v>365</v>
      </c>
      <c r="H42" s="75">
        <v>312</v>
      </c>
      <c r="I42" s="75">
        <v>302</v>
      </c>
      <c r="J42" s="75">
        <v>195</v>
      </c>
      <c r="K42" s="76">
        <v>245</v>
      </c>
      <c r="L42" s="75">
        <v>250</v>
      </c>
      <c r="M42" s="75">
        <v>159</v>
      </c>
      <c r="N42" s="75">
        <v>196</v>
      </c>
    </row>
    <row r="43" spans="1:27" ht="12.75" customHeight="1" x14ac:dyDescent="0.25">
      <c r="A43" s="10" t="s">
        <v>70</v>
      </c>
      <c r="B43" s="75">
        <v>10259</v>
      </c>
      <c r="C43" s="75">
        <v>10025</v>
      </c>
      <c r="D43" s="75">
        <v>11324</v>
      </c>
      <c r="E43" s="75">
        <v>11278</v>
      </c>
      <c r="F43" s="75">
        <v>11517</v>
      </c>
      <c r="G43" s="75">
        <v>10960</v>
      </c>
      <c r="H43" s="75">
        <v>9835</v>
      </c>
      <c r="I43" s="75">
        <v>9531</v>
      </c>
      <c r="J43" s="75">
        <v>9633</v>
      </c>
      <c r="K43" s="76">
        <v>8307</v>
      </c>
      <c r="L43" s="75">
        <v>8652</v>
      </c>
      <c r="M43" s="75">
        <v>7496</v>
      </c>
      <c r="N43" s="75">
        <v>8257</v>
      </c>
    </row>
    <row r="44" spans="1:27" ht="12.75" customHeight="1" x14ac:dyDescent="0.25">
      <c r="A44" s="6" t="s">
        <v>47</v>
      </c>
      <c r="B44" s="75">
        <v>9408</v>
      </c>
      <c r="C44" s="75">
        <v>9115</v>
      </c>
      <c r="D44" s="75">
        <v>9894</v>
      </c>
      <c r="E44" s="75">
        <v>9728</v>
      </c>
      <c r="F44" s="75">
        <v>10104</v>
      </c>
      <c r="G44" s="75">
        <v>9653</v>
      </c>
      <c r="H44" s="75">
        <v>8762</v>
      </c>
      <c r="I44" s="75">
        <v>8447</v>
      </c>
      <c r="J44" s="75">
        <v>8740</v>
      </c>
      <c r="K44" s="76">
        <v>7511</v>
      </c>
      <c r="L44" s="75">
        <v>7835</v>
      </c>
      <c r="M44" s="75">
        <v>6715</v>
      </c>
      <c r="N44" s="75">
        <v>7415</v>
      </c>
    </row>
    <row r="45" spans="1:27" ht="12.75" customHeight="1" x14ac:dyDescent="0.25">
      <c r="A45" s="6" t="s">
        <v>48</v>
      </c>
      <c r="B45" s="75">
        <v>125</v>
      </c>
      <c r="C45" s="75">
        <v>143</v>
      </c>
      <c r="D45" s="75">
        <v>147</v>
      </c>
      <c r="E45" s="75">
        <v>186</v>
      </c>
      <c r="F45" s="75">
        <v>200</v>
      </c>
      <c r="G45" s="75">
        <v>192</v>
      </c>
      <c r="H45" s="75">
        <v>215</v>
      </c>
      <c r="I45" s="75">
        <v>219</v>
      </c>
      <c r="J45" s="75">
        <v>441</v>
      </c>
      <c r="K45" s="76">
        <v>135</v>
      </c>
      <c r="L45" s="75">
        <v>156</v>
      </c>
      <c r="M45" s="75">
        <v>145</v>
      </c>
      <c r="N45" s="75">
        <v>130</v>
      </c>
    </row>
    <row r="46" spans="1:27" ht="12.75" customHeight="1" x14ac:dyDescent="0.25">
      <c r="A46" s="6" t="s">
        <v>49</v>
      </c>
      <c r="B46" s="75">
        <v>35</v>
      </c>
      <c r="C46" s="75">
        <v>429</v>
      </c>
      <c r="D46" s="75">
        <v>946</v>
      </c>
      <c r="E46" s="75">
        <v>1029</v>
      </c>
      <c r="F46" s="75">
        <v>931</v>
      </c>
      <c r="G46" s="75">
        <v>818</v>
      </c>
      <c r="H46" s="75">
        <v>540</v>
      </c>
      <c r="I46" s="75">
        <v>489</v>
      </c>
      <c r="J46" s="75">
        <v>453</v>
      </c>
      <c r="K46" s="76">
        <v>474</v>
      </c>
      <c r="L46" s="75">
        <v>416</v>
      </c>
      <c r="M46" s="75">
        <v>344</v>
      </c>
      <c r="N46" s="75">
        <v>352</v>
      </c>
    </row>
    <row r="47" spans="1:27" ht="12.75" customHeight="1" x14ac:dyDescent="0.25">
      <c r="A47" s="23" t="s">
        <v>18</v>
      </c>
      <c r="B47" s="75">
        <v>184</v>
      </c>
      <c r="C47" s="75">
        <v>273</v>
      </c>
      <c r="D47" s="75">
        <v>178</v>
      </c>
      <c r="E47" s="75">
        <v>266</v>
      </c>
      <c r="F47" s="75">
        <v>381</v>
      </c>
      <c r="G47" s="75">
        <v>400</v>
      </c>
      <c r="H47" s="75">
        <v>341</v>
      </c>
      <c r="I47" s="75">
        <v>385</v>
      </c>
      <c r="J47" s="75">
        <v>346</v>
      </c>
      <c r="K47" s="76">
        <v>405</v>
      </c>
      <c r="L47" s="75">
        <v>406</v>
      </c>
      <c r="M47" s="75">
        <v>529</v>
      </c>
      <c r="N47" s="75">
        <v>598</v>
      </c>
    </row>
    <row r="48" spans="1:27" ht="12.75" customHeight="1" x14ac:dyDescent="0.25">
      <c r="A48" s="23" t="s">
        <v>8</v>
      </c>
      <c r="B48" s="75">
        <v>933</v>
      </c>
      <c r="C48" s="75">
        <v>2940</v>
      </c>
      <c r="D48" s="75">
        <v>2019</v>
      </c>
      <c r="E48" s="75">
        <v>1005</v>
      </c>
      <c r="F48" s="75">
        <v>1028</v>
      </c>
      <c r="G48" s="75">
        <v>979</v>
      </c>
      <c r="H48" s="75">
        <v>1000</v>
      </c>
      <c r="I48" s="75">
        <v>853</v>
      </c>
      <c r="J48" s="75">
        <v>638</v>
      </c>
      <c r="K48" s="76">
        <v>738</v>
      </c>
      <c r="L48" s="75">
        <v>1006</v>
      </c>
      <c r="M48" s="75">
        <v>643</v>
      </c>
      <c r="N48" s="75">
        <v>766</v>
      </c>
    </row>
    <row r="49" spans="1:27" s="67" customFormat="1" ht="25.7" customHeight="1" x14ac:dyDescent="0.25">
      <c r="A49" s="24" t="s">
        <v>9</v>
      </c>
      <c r="B49" s="77">
        <v>11698</v>
      </c>
      <c r="C49" s="77">
        <v>13811</v>
      </c>
      <c r="D49" s="77">
        <v>13941</v>
      </c>
      <c r="E49" s="77">
        <v>12923</v>
      </c>
      <c r="F49" s="77">
        <v>13327</v>
      </c>
      <c r="G49" s="77">
        <v>12710</v>
      </c>
      <c r="H49" s="77">
        <v>11490</v>
      </c>
      <c r="I49" s="77">
        <v>11070</v>
      </c>
      <c r="J49" s="77">
        <v>10805</v>
      </c>
      <c r="K49" s="78">
        <v>9689</v>
      </c>
      <c r="L49" s="77">
        <v>10319</v>
      </c>
      <c r="M49" s="77">
        <v>8825</v>
      </c>
      <c r="N49" s="77">
        <v>9819</v>
      </c>
      <c r="O49" s="46"/>
      <c r="P49" s="46"/>
      <c r="Q49" s="46"/>
      <c r="R49" s="46"/>
      <c r="S49" s="46"/>
      <c r="T49" s="46"/>
      <c r="U49" s="46"/>
      <c r="V49" s="46"/>
      <c r="W49" s="46"/>
      <c r="X49" s="46"/>
      <c r="Y49" s="46"/>
      <c r="Z49" s="46"/>
      <c r="AA49" s="46"/>
    </row>
    <row r="50" spans="1:27" ht="12.75" customHeight="1" x14ac:dyDescent="0.25">
      <c r="A50" s="24"/>
      <c r="B50" s="77"/>
      <c r="C50" s="77"/>
      <c r="D50" s="77"/>
      <c r="E50" s="77"/>
      <c r="F50" s="77"/>
      <c r="G50" s="77"/>
      <c r="H50" s="77"/>
      <c r="I50" s="77"/>
      <c r="J50" s="77"/>
      <c r="K50" s="79"/>
      <c r="L50" s="77"/>
      <c r="M50" s="77"/>
      <c r="N50" s="77"/>
    </row>
    <row r="51" spans="1:27" ht="12.75" customHeight="1" x14ac:dyDescent="0.25">
      <c r="A51" s="5" t="s">
        <v>34</v>
      </c>
      <c r="B51" s="80"/>
      <c r="C51" s="80"/>
      <c r="D51" s="80"/>
      <c r="E51" s="80"/>
      <c r="F51" s="80"/>
      <c r="G51" s="80"/>
      <c r="H51" s="80"/>
      <c r="I51" s="80"/>
      <c r="J51" s="80"/>
      <c r="K51" s="79"/>
      <c r="L51" s="80"/>
      <c r="M51" s="80"/>
      <c r="N51" s="80"/>
    </row>
    <row r="52" spans="1:27" ht="12.75" customHeight="1" x14ac:dyDescent="0.25">
      <c r="A52" s="104" t="s">
        <v>11</v>
      </c>
      <c r="B52" s="81">
        <v>2655</v>
      </c>
      <c r="C52" s="81">
        <v>2972</v>
      </c>
      <c r="D52" s="81">
        <v>3429</v>
      </c>
      <c r="E52" s="81">
        <v>3393</v>
      </c>
      <c r="F52" s="81">
        <v>3812</v>
      </c>
      <c r="G52" s="81">
        <v>3892</v>
      </c>
      <c r="H52" s="81">
        <v>3800</v>
      </c>
      <c r="I52" s="81">
        <v>3834</v>
      </c>
      <c r="J52" s="81">
        <v>3784</v>
      </c>
      <c r="K52" s="79">
        <v>3363</v>
      </c>
      <c r="L52" s="81">
        <v>3353</v>
      </c>
      <c r="M52" s="81">
        <v>3403</v>
      </c>
      <c r="N52" s="81">
        <v>3737</v>
      </c>
    </row>
    <row r="53" spans="1:27" ht="12.75" customHeight="1" x14ac:dyDescent="0.25">
      <c r="A53" s="104" t="s">
        <v>92</v>
      </c>
      <c r="B53" s="81">
        <v>42</v>
      </c>
      <c r="C53" s="81">
        <v>56</v>
      </c>
      <c r="D53" s="81">
        <v>120</v>
      </c>
      <c r="E53" s="81">
        <v>98</v>
      </c>
      <c r="F53" s="81">
        <v>97</v>
      </c>
      <c r="G53" s="81">
        <v>91</v>
      </c>
      <c r="H53" s="81">
        <v>112</v>
      </c>
      <c r="I53" s="81">
        <v>75</v>
      </c>
      <c r="J53" s="81">
        <v>86</v>
      </c>
      <c r="K53" s="79">
        <v>50</v>
      </c>
      <c r="L53" s="81">
        <v>65</v>
      </c>
      <c r="M53" s="81">
        <v>25</v>
      </c>
      <c r="N53" s="81">
        <v>37</v>
      </c>
    </row>
    <row r="54" spans="1:27" ht="12.75" customHeight="1" x14ac:dyDescent="0.25">
      <c r="A54" s="104" t="s">
        <v>93</v>
      </c>
      <c r="B54" s="81">
        <v>668</v>
      </c>
      <c r="C54" s="81">
        <v>738</v>
      </c>
      <c r="D54" s="81">
        <v>784</v>
      </c>
      <c r="E54" s="81">
        <v>650</v>
      </c>
      <c r="F54" s="81">
        <v>702</v>
      </c>
      <c r="G54" s="81">
        <v>717</v>
      </c>
      <c r="H54" s="81">
        <v>782</v>
      </c>
      <c r="I54" s="81">
        <v>714</v>
      </c>
      <c r="J54" s="81">
        <v>777</v>
      </c>
      <c r="K54" s="79">
        <v>597</v>
      </c>
      <c r="L54" s="81">
        <v>617</v>
      </c>
      <c r="M54" s="81">
        <v>529</v>
      </c>
      <c r="N54" s="81">
        <v>565</v>
      </c>
    </row>
    <row r="55" spans="1:27" ht="12.75" customHeight="1" x14ac:dyDescent="0.25">
      <c r="A55" s="104" t="s">
        <v>94</v>
      </c>
      <c r="B55" s="81">
        <v>227</v>
      </c>
      <c r="C55" s="81">
        <v>229</v>
      </c>
      <c r="D55" s="81">
        <v>382</v>
      </c>
      <c r="E55" s="81">
        <v>406</v>
      </c>
      <c r="F55" s="81">
        <v>436</v>
      </c>
      <c r="G55" s="81">
        <v>392</v>
      </c>
      <c r="H55" s="81">
        <v>363</v>
      </c>
      <c r="I55" s="81">
        <v>288</v>
      </c>
      <c r="J55" s="81">
        <v>278</v>
      </c>
      <c r="K55" s="79">
        <v>179</v>
      </c>
      <c r="L55" s="81">
        <v>218</v>
      </c>
      <c r="M55" s="81">
        <v>161</v>
      </c>
      <c r="N55" s="81">
        <v>172</v>
      </c>
    </row>
    <row r="56" spans="1:27" ht="12.75" customHeight="1" x14ac:dyDescent="0.25">
      <c r="A56" s="104" t="s">
        <v>95</v>
      </c>
      <c r="B56" s="81">
        <v>0</v>
      </c>
      <c r="C56" s="81">
        <v>0</v>
      </c>
      <c r="D56" s="81">
        <v>0</v>
      </c>
      <c r="E56" s="81">
        <v>0</v>
      </c>
      <c r="F56" s="81">
        <v>0</v>
      </c>
      <c r="G56" s="81">
        <v>0</v>
      </c>
      <c r="H56" s="81">
        <v>0</v>
      </c>
      <c r="I56" s="81">
        <v>0</v>
      </c>
      <c r="J56" s="81">
        <v>0</v>
      </c>
      <c r="K56" s="79">
        <v>0</v>
      </c>
      <c r="L56" s="81">
        <v>0</v>
      </c>
      <c r="M56" s="81">
        <v>0</v>
      </c>
      <c r="N56" s="81">
        <v>5</v>
      </c>
    </row>
    <row r="57" spans="1:27" ht="12.75" customHeight="1" x14ac:dyDescent="0.25">
      <c r="A57" s="104" t="s">
        <v>96</v>
      </c>
      <c r="B57" s="81">
        <v>5831</v>
      </c>
      <c r="C57" s="81">
        <v>5871</v>
      </c>
      <c r="D57" s="81">
        <v>6342</v>
      </c>
      <c r="E57" s="81">
        <v>6491</v>
      </c>
      <c r="F57" s="81">
        <v>6183</v>
      </c>
      <c r="G57" s="81">
        <v>5604</v>
      </c>
      <c r="H57" s="81">
        <v>4518</v>
      </c>
      <c r="I57" s="81">
        <v>4295</v>
      </c>
      <c r="J57" s="81">
        <v>3524</v>
      </c>
      <c r="K57" s="79">
        <v>2994</v>
      </c>
      <c r="L57" s="81">
        <v>3334</v>
      </c>
      <c r="M57" s="81">
        <v>2414</v>
      </c>
      <c r="N57" s="81">
        <v>2510</v>
      </c>
    </row>
    <row r="58" spans="1:27" ht="12.75" customHeight="1" x14ac:dyDescent="0.25">
      <c r="A58" s="105" t="s">
        <v>52</v>
      </c>
      <c r="B58" s="81">
        <v>5713</v>
      </c>
      <c r="C58" s="81">
        <v>5159</v>
      </c>
      <c r="D58" s="81">
        <v>5655</v>
      </c>
      <c r="E58" s="81">
        <v>5686</v>
      </c>
      <c r="F58" s="81">
        <v>5309</v>
      </c>
      <c r="G58" s="81">
        <v>4764</v>
      </c>
      <c r="H58" s="81">
        <v>3657</v>
      </c>
      <c r="I58" s="81">
        <v>3438</v>
      </c>
      <c r="J58" s="81">
        <v>3448</v>
      </c>
      <c r="K58" s="79">
        <v>2947</v>
      </c>
      <c r="L58" s="81">
        <v>3278</v>
      </c>
      <c r="M58" s="81">
        <v>2369</v>
      </c>
      <c r="N58" s="81">
        <v>2461</v>
      </c>
    </row>
    <row r="59" spans="1:27" ht="12.75" customHeight="1" x14ac:dyDescent="0.25">
      <c r="A59" s="104" t="s">
        <v>97</v>
      </c>
      <c r="B59" s="81">
        <v>648</v>
      </c>
      <c r="C59" s="81">
        <v>109</v>
      </c>
      <c r="D59" s="81">
        <v>144</v>
      </c>
      <c r="E59" s="81">
        <v>138</v>
      </c>
      <c r="F59" s="81">
        <v>199</v>
      </c>
      <c r="G59" s="81">
        <v>161</v>
      </c>
      <c r="H59" s="81">
        <v>152</v>
      </c>
      <c r="I59" s="81">
        <v>229</v>
      </c>
      <c r="J59" s="81">
        <v>898</v>
      </c>
      <c r="K59" s="79">
        <v>863</v>
      </c>
      <c r="L59" s="81">
        <v>835</v>
      </c>
      <c r="M59" s="81">
        <v>769</v>
      </c>
      <c r="N59" s="81">
        <v>996</v>
      </c>
    </row>
    <row r="60" spans="1:27" ht="12.75" customHeight="1" x14ac:dyDescent="0.25">
      <c r="A60" s="104" t="s">
        <v>98</v>
      </c>
      <c r="B60" s="81">
        <v>183</v>
      </c>
      <c r="C60" s="81">
        <v>55</v>
      </c>
      <c r="D60" s="81">
        <v>127</v>
      </c>
      <c r="E60" s="81">
        <v>95</v>
      </c>
      <c r="F60" s="81">
        <v>87</v>
      </c>
      <c r="G60" s="81">
        <v>96</v>
      </c>
      <c r="H60" s="81">
        <v>116</v>
      </c>
      <c r="I60" s="81">
        <v>102</v>
      </c>
      <c r="J60" s="81">
        <v>280</v>
      </c>
      <c r="K60" s="79">
        <v>242</v>
      </c>
      <c r="L60" s="81">
        <v>217</v>
      </c>
      <c r="M60" s="81">
        <v>174</v>
      </c>
      <c r="N60" s="81">
        <v>223</v>
      </c>
    </row>
    <row r="61" spans="1:27" s="67" customFormat="1" ht="25.7" customHeight="1" x14ac:dyDescent="0.25">
      <c r="A61" s="24" t="s">
        <v>72</v>
      </c>
      <c r="B61" s="77">
        <v>10259</v>
      </c>
      <c r="C61" s="77">
        <v>10025</v>
      </c>
      <c r="D61" s="77">
        <v>11324</v>
      </c>
      <c r="E61" s="77">
        <v>11278</v>
      </c>
      <c r="F61" s="77">
        <v>11517</v>
      </c>
      <c r="G61" s="77">
        <v>10960</v>
      </c>
      <c r="H61" s="77">
        <v>9835</v>
      </c>
      <c r="I61" s="77">
        <v>9531</v>
      </c>
      <c r="J61" s="77">
        <v>9633</v>
      </c>
      <c r="K61" s="78">
        <v>8307</v>
      </c>
      <c r="L61" s="77">
        <v>8652</v>
      </c>
      <c r="M61" s="77">
        <v>7496</v>
      </c>
      <c r="N61" s="77">
        <v>8257</v>
      </c>
      <c r="O61" s="46"/>
      <c r="P61" s="46"/>
      <c r="Q61" s="46"/>
      <c r="R61" s="46"/>
      <c r="S61" s="46"/>
      <c r="T61" s="46"/>
      <c r="U61" s="46"/>
      <c r="V61" s="46"/>
      <c r="W61" s="46"/>
      <c r="X61" s="46"/>
      <c r="Y61" s="46"/>
      <c r="Z61" s="46"/>
      <c r="AA61" s="46"/>
    </row>
    <row r="62" spans="1:27" ht="12.75" customHeight="1" x14ac:dyDescent="0.25">
      <c r="A62" s="37"/>
      <c r="B62" s="112" t="s">
        <v>65</v>
      </c>
      <c r="C62" s="112"/>
      <c r="D62" s="112"/>
      <c r="E62" s="112"/>
      <c r="F62" s="112"/>
      <c r="G62" s="112"/>
      <c r="H62" s="112"/>
      <c r="I62" s="112"/>
      <c r="J62" s="112"/>
      <c r="K62" s="112"/>
      <c r="L62" s="112"/>
      <c r="M62" s="112"/>
      <c r="N62" s="112"/>
    </row>
    <row r="63" spans="1:27" ht="12.75" customHeight="1" x14ac:dyDescent="0.25">
      <c r="A63" s="5" t="s">
        <v>0</v>
      </c>
      <c r="B63" s="43"/>
      <c r="C63" s="43"/>
      <c r="D63" s="43"/>
      <c r="E63" s="43"/>
      <c r="F63" s="35"/>
      <c r="G63" s="35"/>
      <c r="H63" s="35"/>
      <c r="I63" s="35"/>
      <c r="J63" s="35"/>
      <c r="K63" s="48"/>
      <c r="L63" s="82"/>
      <c r="M63" s="82"/>
    </row>
    <row r="64" spans="1:27" ht="12.75" customHeight="1" x14ac:dyDescent="0.25">
      <c r="A64" s="23" t="s">
        <v>1</v>
      </c>
      <c r="B64" s="83">
        <v>302</v>
      </c>
      <c r="C64" s="83">
        <v>442</v>
      </c>
      <c r="D64" s="83">
        <v>366</v>
      </c>
      <c r="E64" s="83">
        <v>291</v>
      </c>
      <c r="F64" s="83">
        <v>415</v>
      </c>
      <c r="G64" s="83">
        <v>436</v>
      </c>
      <c r="H64" s="83">
        <v>414</v>
      </c>
      <c r="I64" s="83">
        <v>373</v>
      </c>
      <c r="J64" s="83">
        <v>363</v>
      </c>
      <c r="K64" s="84">
        <v>352</v>
      </c>
      <c r="L64" s="83">
        <v>333</v>
      </c>
      <c r="M64" s="83">
        <v>429</v>
      </c>
      <c r="N64" s="82">
        <v>418</v>
      </c>
    </row>
    <row r="65" spans="1:14" ht="12.75" customHeight="1" x14ac:dyDescent="0.25">
      <c r="A65" s="23" t="s">
        <v>2</v>
      </c>
      <c r="B65" s="83">
        <v>29</v>
      </c>
      <c r="C65" s="83">
        <v>40</v>
      </c>
      <c r="D65" s="83">
        <v>55</v>
      </c>
      <c r="E65" s="83">
        <v>39</v>
      </c>
      <c r="F65" s="83">
        <v>65</v>
      </c>
      <c r="G65" s="83">
        <v>63</v>
      </c>
      <c r="H65" s="83">
        <v>68</v>
      </c>
      <c r="I65" s="83">
        <v>59</v>
      </c>
      <c r="J65" s="83">
        <v>63</v>
      </c>
      <c r="K65" s="84">
        <v>60</v>
      </c>
      <c r="L65" s="83">
        <v>51</v>
      </c>
      <c r="M65" s="83">
        <v>59</v>
      </c>
      <c r="N65" s="82">
        <v>71</v>
      </c>
    </row>
    <row r="66" spans="1:14" ht="12.75" customHeight="1" x14ac:dyDescent="0.25">
      <c r="A66" s="23" t="s">
        <v>3</v>
      </c>
      <c r="B66" s="83">
        <v>0</v>
      </c>
      <c r="C66" s="83">
        <v>0</v>
      </c>
      <c r="D66" s="83">
        <v>0</v>
      </c>
      <c r="E66" s="83">
        <v>0</v>
      </c>
      <c r="F66" s="83">
        <v>0</v>
      </c>
      <c r="G66" s="83">
        <v>0</v>
      </c>
      <c r="H66" s="83">
        <v>0</v>
      </c>
      <c r="I66" s="83">
        <v>0</v>
      </c>
      <c r="J66" s="83">
        <v>0</v>
      </c>
      <c r="K66" s="84">
        <v>0</v>
      </c>
      <c r="L66" s="83">
        <v>0</v>
      </c>
      <c r="M66" s="83">
        <v>0</v>
      </c>
      <c r="N66" s="82">
        <v>0</v>
      </c>
    </row>
    <row r="67" spans="1:14" ht="12.75" customHeight="1" x14ac:dyDescent="0.25">
      <c r="A67" s="23"/>
      <c r="B67" s="34"/>
      <c r="C67" s="34"/>
      <c r="D67" s="34"/>
      <c r="E67" s="34"/>
      <c r="F67" s="35"/>
      <c r="G67" s="35"/>
      <c r="H67" s="34"/>
      <c r="I67" s="34"/>
      <c r="J67" s="35"/>
      <c r="K67" s="73"/>
      <c r="L67" s="35"/>
      <c r="M67" s="35"/>
      <c r="N67" s="82"/>
    </row>
    <row r="68" spans="1:14" ht="12.75" customHeight="1" x14ac:dyDescent="0.25">
      <c r="A68" s="13" t="s">
        <v>28</v>
      </c>
      <c r="B68" s="34"/>
      <c r="C68" s="34"/>
      <c r="D68" s="34"/>
      <c r="E68" s="34"/>
      <c r="F68" s="35"/>
      <c r="G68" s="35"/>
      <c r="H68" s="35"/>
      <c r="I68" s="35"/>
      <c r="J68" s="35"/>
      <c r="K68" s="73"/>
      <c r="L68" s="35"/>
      <c r="M68" s="35"/>
      <c r="N68" s="82"/>
    </row>
    <row r="69" spans="1:14" ht="12.75" customHeight="1" x14ac:dyDescent="0.25">
      <c r="A69" s="102" t="s">
        <v>100</v>
      </c>
      <c r="B69" s="89">
        <v>31.7</v>
      </c>
      <c r="C69" s="89">
        <v>32.299999999999997</v>
      </c>
      <c r="D69" s="89">
        <v>32.799999999999997</v>
      </c>
      <c r="E69" s="89">
        <v>34.1</v>
      </c>
      <c r="F69" s="89">
        <v>32.700000000000003</v>
      </c>
      <c r="G69" s="89">
        <v>32.799999999999997</v>
      </c>
      <c r="H69" s="89">
        <v>33.700000000000003</v>
      </c>
      <c r="I69" s="89">
        <v>34.6</v>
      </c>
      <c r="J69" s="89">
        <v>34.1</v>
      </c>
      <c r="K69" s="90">
        <v>34.700000000000003</v>
      </c>
      <c r="L69" s="89">
        <v>34.1</v>
      </c>
      <c r="M69" s="89">
        <v>34.1</v>
      </c>
      <c r="N69" s="91">
        <v>33.299999999999997</v>
      </c>
    </row>
    <row r="70" spans="1:14" ht="12.75" customHeight="1" x14ac:dyDescent="0.25">
      <c r="A70" s="102" t="s">
        <v>101</v>
      </c>
      <c r="B70" s="89">
        <v>28</v>
      </c>
      <c r="C70" s="89">
        <v>31</v>
      </c>
      <c r="D70" s="89">
        <v>31</v>
      </c>
      <c r="E70" s="89">
        <v>32</v>
      </c>
      <c r="F70" s="89">
        <v>29</v>
      </c>
      <c r="G70" s="89">
        <v>31</v>
      </c>
      <c r="H70" s="89">
        <v>31</v>
      </c>
      <c r="I70" s="89">
        <v>32</v>
      </c>
      <c r="J70" s="89">
        <v>32</v>
      </c>
      <c r="K70" s="90">
        <v>32</v>
      </c>
      <c r="L70" s="89">
        <v>31.2</v>
      </c>
      <c r="M70" s="89">
        <v>32</v>
      </c>
      <c r="N70" s="91">
        <v>31</v>
      </c>
    </row>
    <row r="71" spans="1:14" ht="12.75" customHeight="1" x14ac:dyDescent="0.25">
      <c r="A71" s="23"/>
      <c r="B71" s="92"/>
      <c r="C71" s="92"/>
      <c r="D71" s="92"/>
      <c r="E71" s="92"/>
      <c r="F71" s="92"/>
      <c r="G71" s="92"/>
      <c r="H71" s="92"/>
      <c r="I71" s="92"/>
      <c r="J71" s="92"/>
      <c r="K71" s="73"/>
      <c r="L71" s="92"/>
      <c r="M71" s="92"/>
      <c r="N71" s="82"/>
    </row>
    <row r="72" spans="1:14" ht="12.75" customHeight="1" x14ac:dyDescent="0.25">
      <c r="A72" s="5" t="s">
        <v>10</v>
      </c>
      <c r="B72" s="34"/>
      <c r="C72" s="34"/>
      <c r="D72" s="34"/>
      <c r="E72" s="34"/>
      <c r="F72" s="35"/>
      <c r="G72" s="35"/>
      <c r="H72" s="35"/>
      <c r="I72" s="35"/>
      <c r="J72" s="35"/>
      <c r="K72" s="73"/>
      <c r="L72" s="35"/>
      <c r="M72" s="35"/>
      <c r="N72" s="82"/>
    </row>
    <row r="73" spans="1:14" ht="12.75" customHeight="1" x14ac:dyDescent="0.25">
      <c r="A73" s="23" t="s">
        <v>20</v>
      </c>
      <c r="B73" s="85">
        <v>13</v>
      </c>
      <c r="C73" s="85">
        <v>17</v>
      </c>
      <c r="D73" s="85">
        <v>13</v>
      </c>
      <c r="E73" s="85">
        <v>15</v>
      </c>
      <c r="F73" s="85">
        <v>19</v>
      </c>
      <c r="G73" s="85">
        <v>15</v>
      </c>
      <c r="H73" s="85">
        <v>17</v>
      </c>
      <c r="I73" s="85">
        <v>9</v>
      </c>
      <c r="J73" s="85">
        <v>3</v>
      </c>
      <c r="K73" s="86">
        <v>8</v>
      </c>
      <c r="L73" s="85">
        <v>7</v>
      </c>
      <c r="M73" s="85">
        <v>10</v>
      </c>
      <c r="N73" s="82">
        <v>8</v>
      </c>
    </row>
    <row r="74" spans="1:14" ht="12.75" customHeight="1" x14ac:dyDescent="0.25">
      <c r="A74" s="23" t="s">
        <v>21</v>
      </c>
      <c r="B74" s="85">
        <v>116</v>
      </c>
      <c r="C74" s="85">
        <v>171</v>
      </c>
      <c r="D74" s="85">
        <v>160</v>
      </c>
      <c r="E74" s="85">
        <v>110</v>
      </c>
      <c r="F74" s="85">
        <v>157</v>
      </c>
      <c r="G74" s="85">
        <v>138</v>
      </c>
      <c r="H74" s="85">
        <v>126</v>
      </c>
      <c r="I74" s="85">
        <v>99</v>
      </c>
      <c r="J74" s="85">
        <v>113</v>
      </c>
      <c r="K74" s="86">
        <v>104</v>
      </c>
      <c r="L74" s="85">
        <v>109</v>
      </c>
      <c r="M74" s="85">
        <v>114</v>
      </c>
      <c r="N74" s="82">
        <v>126</v>
      </c>
    </row>
    <row r="75" spans="1:14" ht="12.75" customHeight="1" x14ac:dyDescent="0.25">
      <c r="A75" s="23" t="s">
        <v>68</v>
      </c>
      <c r="B75" s="85">
        <v>116</v>
      </c>
      <c r="C75" s="85">
        <v>171</v>
      </c>
      <c r="D75" s="85">
        <v>160</v>
      </c>
      <c r="E75" s="85">
        <v>110</v>
      </c>
      <c r="F75" s="85">
        <v>157</v>
      </c>
      <c r="G75" s="85">
        <v>138</v>
      </c>
      <c r="H75" s="85">
        <v>126</v>
      </c>
      <c r="I75" s="85">
        <v>102</v>
      </c>
      <c r="J75" s="85">
        <v>113</v>
      </c>
      <c r="K75" s="86">
        <v>107</v>
      </c>
      <c r="L75" s="85">
        <v>107</v>
      </c>
      <c r="M75" s="85">
        <v>114</v>
      </c>
      <c r="N75" s="82">
        <v>126</v>
      </c>
    </row>
    <row r="76" spans="1:14" ht="12.75" customHeight="1" x14ac:dyDescent="0.25">
      <c r="A76" s="23" t="s">
        <v>22</v>
      </c>
      <c r="B76" s="85">
        <v>75</v>
      </c>
      <c r="C76" s="85">
        <v>81</v>
      </c>
      <c r="D76" s="85">
        <v>71</v>
      </c>
      <c r="E76" s="85">
        <v>74</v>
      </c>
      <c r="F76" s="85">
        <v>79</v>
      </c>
      <c r="G76" s="85">
        <v>90</v>
      </c>
      <c r="H76" s="85">
        <v>79</v>
      </c>
      <c r="I76" s="85">
        <v>76</v>
      </c>
      <c r="J76" s="85">
        <v>71</v>
      </c>
      <c r="K76" s="86">
        <v>81</v>
      </c>
      <c r="L76" s="85">
        <v>70</v>
      </c>
      <c r="M76" s="85">
        <v>107</v>
      </c>
      <c r="N76" s="82">
        <v>85</v>
      </c>
    </row>
    <row r="77" spans="1:14" ht="12.75" customHeight="1" x14ac:dyDescent="0.25">
      <c r="A77" s="27" t="s">
        <v>37</v>
      </c>
      <c r="B77" s="85">
        <v>17</v>
      </c>
      <c r="C77" s="85">
        <v>25</v>
      </c>
      <c r="D77" s="85">
        <v>26</v>
      </c>
      <c r="E77" s="85">
        <v>25</v>
      </c>
      <c r="F77" s="85">
        <v>42</v>
      </c>
      <c r="G77" s="85">
        <v>41</v>
      </c>
      <c r="H77" s="85">
        <v>33</v>
      </c>
      <c r="I77" s="85">
        <v>37</v>
      </c>
      <c r="J77" s="85">
        <v>41</v>
      </c>
      <c r="K77" s="86">
        <v>32</v>
      </c>
      <c r="L77" s="85">
        <v>32</v>
      </c>
      <c r="M77" s="85">
        <v>51</v>
      </c>
      <c r="N77" s="82">
        <v>55</v>
      </c>
    </row>
    <row r="78" spans="1:14" ht="12.75" customHeight="1" x14ac:dyDescent="0.25">
      <c r="A78" s="27" t="s">
        <v>38</v>
      </c>
      <c r="B78" s="85">
        <v>0</v>
      </c>
      <c r="C78" s="85">
        <v>0</v>
      </c>
      <c r="D78" s="85">
        <v>0</v>
      </c>
      <c r="E78" s="85">
        <v>3</v>
      </c>
      <c r="F78" s="85">
        <v>3</v>
      </c>
      <c r="G78" s="85">
        <v>3</v>
      </c>
      <c r="H78" s="85">
        <v>5</v>
      </c>
      <c r="I78" s="85">
        <v>3</v>
      </c>
      <c r="J78" s="85">
        <v>3</v>
      </c>
      <c r="K78" s="86">
        <v>3</v>
      </c>
      <c r="L78" s="85">
        <v>0</v>
      </c>
      <c r="M78" s="85">
        <v>0</v>
      </c>
      <c r="N78" s="82">
        <v>0</v>
      </c>
    </row>
    <row r="79" spans="1:14" ht="12.75" customHeight="1" x14ac:dyDescent="0.25">
      <c r="A79" s="27" t="s">
        <v>39</v>
      </c>
      <c r="B79" s="85">
        <v>26</v>
      </c>
      <c r="C79" s="85">
        <v>44</v>
      </c>
      <c r="D79" s="85">
        <v>30</v>
      </c>
      <c r="E79" s="85">
        <v>13</v>
      </c>
      <c r="F79" s="85">
        <v>24</v>
      </c>
      <c r="G79" s="85">
        <v>32</v>
      </c>
      <c r="H79" s="85">
        <v>33</v>
      </c>
      <c r="I79" s="85">
        <v>44</v>
      </c>
      <c r="J79" s="85">
        <v>39</v>
      </c>
      <c r="K79" s="86">
        <v>43</v>
      </c>
      <c r="L79" s="85">
        <v>51</v>
      </c>
      <c r="M79" s="85">
        <v>64</v>
      </c>
      <c r="N79" s="82">
        <v>88</v>
      </c>
    </row>
    <row r="80" spans="1:14" ht="12.75" customHeight="1" x14ac:dyDescent="0.25">
      <c r="A80" s="27" t="s">
        <v>40</v>
      </c>
      <c r="B80" s="85">
        <v>18</v>
      </c>
      <c r="C80" s="85">
        <v>38</v>
      </c>
      <c r="D80" s="85">
        <v>33</v>
      </c>
      <c r="E80" s="85">
        <v>18</v>
      </c>
      <c r="F80" s="85">
        <v>28</v>
      </c>
      <c r="G80" s="85">
        <v>33</v>
      </c>
      <c r="H80" s="85">
        <v>25</v>
      </c>
      <c r="I80" s="85">
        <v>5</v>
      </c>
      <c r="J80" s="85">
        <v>6</v>
      </c>
      <c r="K80" s="86">
        <v>10</v>
      </c>
      <c r="L80" s="85">
        <v>14</v>
      </c>
      <c r="M80" s="85">
        <v>14</v>
      </c>
      <c r="N80" s="82">
        <v>11</v>
      </c>
    </row>
    <row r="81" spans="1:27" ht="12.75" customHeight="1" x14ac:dyDescent="0.25">
      <c r="A81" s="27" t="s">
        <v>41</v>
      </c>
      <c r="B81" s="85">
        <v>0</v>
      </c>
      <c r="C81" s="85">
        <v>3</v>
      </c>
      <c r="D81" s="85">
        <v>5</v>
      </c>
      <c r="E81" s="85">
        <v>4</v>
      </c>
      <c r="F81" s="85">
        <v>3</v>
      </c>
      <c r="G81" s="85">
        <v>0</v>
      </c>
      <c r="H81" s="85">
        <v>8</v>
      </c>
      <c r="I81" s="85">
        <v>6</v>
      </c>
      <c r="J81" s="85">
        <v>3</v>
      </c>
      <c r="K81" s="86">
        <v>11</v>
      </c>
      <c r="L81" s="85">
        <v>0</v>
      </c>
      <c r="M81" s="85">
        <v>0</v>
      </c>
      <c r="N81" s="82">
        <v>10</v>
      </c>
    </row>
    <row r="82" spans="1:27" ht="12.75" customHeight="1" x14ac:dyDescent="0.25">
      <c r="A82" s="27" t="s">
        <v>42</v>
      </c>
      <c r="B82" s="85">
        <v>0</v>
      </c>
      <c r="C82" s="85">
        <v>0</v>
      </c>
      <c r="D82" s="85">
        <v>5</v>
      </c>
      <c r="E82" s="85">
        <v>0</v>
      </c>
      <c r="F82" s="85">
        <v>3</v>
      </c>
      <c r="G82" s="85">
        <v>7</v>
      </c>
      <c r="H82" s="85">
        <v>3</v>
      </c>
      <c r="I82" s="85">
        <v>6</v>
      </c>
      <c r="J82" s="85">
        <v>6</v>
      </c>
      <c r="K82" s="86">
        <v>3</v>
      </c>
      <c r="L82" s="85">
        <v>8</v>
      </c>
      <c r="M82" s="85">
        <v>0</v>
      </c>
      <c r="N82" s="82">
        <v>7</v>
      </c>
    </row>
    <row r="83" spans="1:27" ht="12.75" customHeight="1" x14ac:dyDescent="0.25">
      <c r="A83" s="23" t="s">
        <v>23</v>
      </c>
      <c r="B83" s="85">
        <v>42</v>
      </c>
      <c r="C83" s="85">
        <v>81</v>
      </c>
      <c r="D83" s="85">
        <v>74</v>
      </c>
      <c r="E83" s="85">
        <v>50</v>
      </c>
      <c r="F83" s="85">
        <v>84</v>
      </c>
      <c r="G83" s="85">
        <v>103</v>
      </c>
      <c r="H83" s="85">
        <v>133</v>
      </c>
      <c r="I83" s="85">
        <v>129</v>
      </c>
      <c r="J83" s="85">
        <v>114</v>
      </c>
      <c r="K83" s="86">
        <v>93</v>
      </c>
      <c r="L83" s="85">
        <v>74</v>
      </c>
      <c r="M83" s="85">
        <v>85</v>
      </c>
      <c r="N83" s="82">
        <v>75</v>
      </c>
    </row>
    <row r="84" spans="1:27" ht="12.75" customHeight="1" x14ac:dyDescent="0.25">
      <c r="A84" s="27" t="s">
        <v>43</v>
      </c>
      <c r="B84" s="85">
        <v>0</v>
      </c>
      <c r="C84" s="85">
        <v>0</v>
      </c>
      <c r="D84" s="85">
        <v>0</v>
      </c>
      <c r="E84" s="85">
        <v>0</v>
      </c>
      <c r="F84" s="85">
        <v>0</v>
      </c>
      <c r="G84" s="85">
        <v>0</v>
      </c>
      <c r="H84" s="85">
        <v>0</v>
      </c>
      <c r="I84" s="85">
        <v>0</v>
      </c>
      <c r="J84" s="85">
        <v>3</v>
      </c>
      <c r="K84" s="86">
        <v>0</v>
      </c>
      <c r="L84" s="85">
        <v>3</v>
      </c>
      <c r="M84" s="85">
        <v>0</v>
      </c>
      <c r="N84" s="82">
        <v>0</v>
      </c>
    </row>
    <row r="85" spans="1:27" ht="12.75" customHeight="1" x14ac:dyDescent="0.25">
      <c r="A85" s="23" t="s">
        <v>24</v>
      </c>
      <c r="B85" s="85">
        <v>3</v>
      </c>
      <c r="C85" s="85">
        <v>10</v>
      </c>
      <c r="D85" s="85">
        <v>16</v>
      </c>
      <c r="E85" s="85">
        <v>14</v>
      </c>
      <c r="F85" s="85">
        <v>24</v>
      </c>
      <c r="G85" s="85">
        <v>33</v>
      </c>
      <c r="H85" s="85">
        <v>10</v>
      </c>
      <c r="I85" s="85">
        <v>7</v>
      </c>
      <c r="J85" s="85">
        <v>16</v>
      </c>
      <c r="K85" s="86">
        <v>15</v>
      </c>
      <c r="L85" s="85">
        <v>11</v>
      </c>
      <c r="M85" s="85">
        <v>13</v>
      </c>
      <c r="N85" s="82">
        <v>20</v>
      </c>
    </row>
    <row r="86" spans="1:27" ht="12.75" customHeight="1" x14ac:dyDescent="0.25">
      <c r="A86" s="23" t="s">
        <v>25</v>
      </c>
      <c r="B86" s="85">
        <v>0</v>
      </c>
      <c r="C86" s="85">
        <v>0</v>
      </c>
      <c r="D86" s="85">
        <v>0</v>
      </c>
      <c r="E86" s="85">
        <v>0</v>
      </c>
      <c r="F86" s="85">
        <v>3</v>
      </c>
      <c r="G86" s="85">
        <v>0</v>
      </c>
      <c r="H86" s="85">
        <v>0</v>
      </c>
      <c r="I86" s="85">
        <v>0</v>
      </c>
      <c r="J86" s="85">
        <v>0</v>
      </c>
      <c r="K86" s="86">
        <v>0</v>
      </c>
      <c r="L86" s="85">
        <v>0</v>
      </c>
      <c r="M86" s="85">
        <v>9</v>
      </c>
      <c r="N86" s="82">
        <v>3</v>
      </c>
    </row>
    <row r="87" spans="1:27" ht="12.75" customHeight="1" x14ac:dyDescent="0.25">
      <c r="A87" s="23" t="s">
        <v>26</v>
      </c>
      <c r="B87" s="85">
        <v>0</v>
      </c>
      <c r="C87" s="85">
        <v>0</v>
      </c>
      <c r="D87" s="85">
        <v>0</v>
      </c>
      <c r="E87" s="85">
        <v>0</v>
      </c>
      <c r="F87" s="85">
        <v>0</v>
      </c>
      <c r="G87" s="85">
        <v>0</v>
      </c>
      <c r="H87" s="85">
        <v>0</v>
      </c>
      <c r="I87" s="85">
        <v>0</v>
      </c>
      <c r="J87" s="85">
        <v>0</v>
      </c>
      <c r="K87" s="86">
        <v>0</v>
      </c>
      <c r="L87" s="85">
        <v>0</v>
      </c>
      <c r="M87" s="85">
        <v>0</v>
      </c>
      <c r="N87" s="82">
        <v>0</v>
      </c>
    </row>
    <row r="88" spans="1:27" ht="12.75" customHeight="1" x14ac:dyDescent="0.25">
      <c r="A88" s="28" t="s">
        <v>44</v>
      </c>
      <c r="B88" s="85">
        <v>23</v>
      </c>
      <c r="C88" s="85">
        <v>12</v>
      </c>
      <c r="D88" s="85">
        <v>3</v>
      </c>
      <c r="E88" s="85">
        <v>6</v>
      </c>
      <c r="F88" s="85">
        <v>9</v>
      </c>
      <c r="G88" s="85">
        <v>10</v>
      </c>
      <c r="H88" s="85">
        <v>0</v>
      </c>
      <c r="I88" s="85">
        <v>8</v>
      </c>
      <c r="J88" s="85">
        <v>3</v>
      </c>
      <c r="K88" s="86">
        <v>8</v>
      </c>
      <c r="L88" s="85">
        <v>4</v>
      </c>
      <c r="M88" s="85">
        <v>6</v>
      </c>
      <c r="N88" s="82">
        <v>4</v>
      </c>
    </row>
    <row r="89" spans="1:27" ht="12.75" customHeight="1" x14ac:dyDescent="0.25">
      <c r="A89" s="23" t="s">
        <v>27</v>
      </c>
      <c r="B89" s="85">
        <v>0</v>
      </c>
      <c r="C89" s="85">
        <v>0</v>
      </c>
      <c r="D89" s="85">
        <v>0</v>
      </c>
      <c r="E89" s="85">
        <v>0</v>
      </c>
      <c r="F89" s="85">
        <v>0</v>
      </c>
      <c r="G89" s="85">
        <v>0</v>
      </c>
      <c r="H89" s="85">
        <v>3</v>
      </c>
      <c r="I89" s="85">
        <v>0</v>
      </c>
      <c r="J89" s="85">
        <v>0</v>
      </c>
      <c r="K89" s="86">
        <v>0</v>
      </c>
      <c r="L89" s="85">
        <v>0</v>
      </c>
      <c r="M89" s="85">
        <v>0</v>
      </c>
      <c r="N89" s="82">
        <v>0</v>
      </c>
    </row>
    <row r="90" spans="1:27" s="67" customFormat="1" ht="25.7" customHeight="1" x14ac:dyDescent="0.25">
      <c r="A90" s="103" t="s">
        <v>71</v>
      </c>
      <c r="B90" s="71">
        <v>335</v>
      </c>
      <c r="C90" s="71">
        <v>487</v>
      </c>
      <c r="D90" s="71">
        <v>421</v>
      </c>
      <c r="E90" s="71">
        <v>332</v>
      </c>
      <c r="F90" s="71">
        <v>475</v>
      </c>
      <c r="G90" s="71">
        <v>502</v>
      </c>
      <c r="H90" s="71">
        <v>478</v>
      </c>
      <c r="I90" s="71">
        <v>428</v>
      </c>
      <c r="J90" s="71">
        <v>430</v>
      </c>
      <c r="K90" s="72">
        <v>415</v>
      </c>
      <c r="L90" s="71">
        <v>381</v>
      </c>
      <c r="M90" s="71">
        <v>492</v>
      </c>
      <c r="N90" s="51">
        <v>497</v>
      </c>
      <c r="O90" s="46"/>
      <c r="P90" s="46"/>
      <c r="Q90" s="46"/>
      <c r="R90" s="46"/>
      <c r="S90" s="46"/>
      <c r="T90" s="46"/>
      <c r="U90" s="46"/>
      <c r="V90" s="46"/>
      <c r="W90" s="46"/>
      <c r="X90" s="46"/>
      <c r="Y90" s="46"/>
      <c r="Z90" s="46"/>
      <c r="AA90" s="46"/>
    </row>
    <row r="91" spans="1:27" ht="12.75" customHeight="1" x14ac:dyDescent="0.25">
      <c r="A91" s="23"/>
      <c r="B91" s="34"/>
      <c r="C91" s="34"/>
      <c r="D91" s="34"/>
      <c r="E91" s="34"/>
      <c r="F91" s="35"/>
      <c r="G91" s="35"/>
      <c r="H91" s="35"/>
      <c r="I91" s="35"/>
      <c r="J91" s="35"/>
      <c r="K91" s="73"/>
      <c r="L91" s="35"/>
      <c r="M91" s="35"/>
      <c r="N91" s="82"/>
    </row>
    <row r="92" spans="1:27" ht="12.75" customHeight="1" x14ac:dyDescent="0.25">
      <c r="A92" s="5" t="s">
        <v>50</v>
      </c>
      <c r="B92" s="34"/>
      <c r="C92" s="34"/>
      <c r="D92" s="34"/>
      <c r="E92" s="34"/>
      <c r="F92" s="35"/>
      <c r="G92" s="35"/>
      <c r="H92" s="35"/>
      <c r="I92" s="35"/>
      <c r="J92" s="35"/>
      <c r="K92" s="73"/>
      <c r="L92" s="35"/>
      <c r="M92" s="35"/>
      <c r="N92" s="82"/>
    </row>
    <row r="93" spans="1:27" ht="12.75" customHeight="1" x14ac:dyDescent="0.25">
      <c r="A93" s="23" t="s">
        <v>12</v>
      </c>
      <c r="B93" s="89">
        <v>23.7</v>
      </c>
      <c r="C93" s="89">
        <v>20.7</v>
      </c>
      <c r="D93" s="89">
        <v>17.7</v>
      </c>
      <c r="E93" s="89">
        <v>16.2</v>
      </c>
      <c r="F93" s="89">
        <v>21.8</v>
      </c>
      <c r="G93" s="89">
        <v>23.9</v>
      </c>
      <c r="H93" s="89">
        <v>30.5</v>
      </c>
      <c r="I93" s="89">
        <v>24.7</v>
      </c>
      <c r="J93" s="89">
        <v>30.1</v>
      </c>
      <c r="K93" s="90">
        <v>29.5</v>
      </c>
      <c r="L93" s="89">
        <v>38.4</v>
      </c>
      <c r="M93" s="89">
        <v>35.9</v>
      </c>
      <c r="N93" s="91">
        <v>36.5</v>
      </c>
    </row>
    <row r="94" spans="1:27" ht="12.75" customHeight="1" x14ac:dyDescent="0.25">
      <c r="A94" s="23" t="s">
        <v>13</v>
      </c>
      <c r="B94" s="89">
        <v>16.100000000000001</v>
      </c>
      <c r="C94" s="89">
        <v>14.6</v>
      </c>
      <c r="D94" s="89">
        <v>12.9</v>
      </c>
      <c r="E94" s="89">
        <v>11.6</v>
      </c>
      <c r="F94" s="89">
        <v>16</v>
      </c>
      <c r="G94" s="89">
        <v>15.9</v>
      </c>
      <c r="H94" s="89">
        <v>18.5</v>
      </c>
      <c r="I94" s="89">
        <v>18.100000000000001</v>
      </c>
      <c r="J94" s="89">
        <v>19.3</v>
      </c>
      <c r="K94" s="90">
        <v>21</v>
      </c>
      <c r="L94" s="89">
        <v>25.1</v>
      </c>
      <c r="M94" s="89">
        <v>25.9</v>
      </c>
      <c r="N94" s="91">
        <v>27</v>
      </c>
    </row>
    <row r="95" spans="1:27" ht="12.75" customHeight="1" x14ac:dyDescent="0.25">
      <c r="A95" s="23"/>
      <c r="B95" s="34"/>
      <c r="C95" s="34"/>
      <c r="D95" s="34"/>
      <c r="E95" s="34"/>
      <c r="F95" s="35"/>
      <c r="G95" s="35"/>
      <c r="H95" s="35"/>
      <c r="I95" s="35"/>
      <c r="J95" s="35"/>
      <c r="K95" s="73"/>
      <c r="L95" s="35"/>
      <c r="M95" s="35"/>
      <c r="N95" s="82"/>
    </row>
    <row r="96" spans="1:27" ht="12.75" customHeight="1" x14ac:dyDescent="0.25">
      <c r="A96" s="5" t="s">
        <v>4</v>
      </c>
      <c r="B96" s="4"/>
      <c r="C96" s="4"/>
      <c r="D96" s="4"/>
      <c r="E96" s="4"/>
      <c r="F96" s="35"/>
      <c r="G96" s="35"/>
      <c r="H96" s="35"/>
      <c r="I96" s="35"/>
      <c r="J96" s="35"/>
      <c r="K96" s="73"/>
      <c r="L96" s="35"/>
      <c r="M96" s="35"/>
      <c r="N96" s="82"/>
    </row>
    <row r="97" spans="1:27" ht="12.75" customHeight="1" x14ac:dyDescent="0.25">
      <c r="A97" s="23" t="s">
        <v>5</v>
      </c>
      <c r="B97" s="83">
        <v>308</v>
      </c>
      <c r="C97" s="83">
        <v>447</v>
      </c>
      <c r="D97" s="83">
        <v>380</v>
      </c>
      <c r="E97" s="83">
        <v>304</v>
      </c>
      <c r="F97" s="83">
        <v>445</v>
      </c>
      <c r="G97" s="83">
        <v>473</v>
      </c>
      <c r="H97" s="83">
        <v>456</v>
      </c>
      <c r="I97" s="83">
        <v>417</v>
      </c>
      <c r="J97" s="83">
        <v>421</v>
      </c>
      <c r="K97" s="84">
        <v>391</v>
      </c>
      <c r="L97" s="83">
        <v>359</v>
      </c>
      <c r="M97" s="83">
        <v>471</v>
      </c>
      <c r="N97" s="82">
        <v>467</v>
      </c>
    </row>
    <row r="98" spans="1:27" ht="12.75" customHeight="1" x14ac:dyDescent="0.25">
      <c r="A98" s="6" t="s">
        <v>6</v>
      </c>
      <c r="B98" s="83">
        <v>28</v>
      </c>
      <c r="C98" s="83">
        <v>29</v>
      </c>
      <c r="D98" s="83">
        <v>14</v>
      </c>
      <c r="E98" s="83">
        <v>10</v>
      </c>
      <c r="F98" s="83">
        <v>21</v>
      </c>
      <c r="G98" s="83">
        <v>21</v>
      </c>
      <c r="H98" s="83">
        <v>15</v>
      </c>
      <c r="I98" s="83">
        <v>3</v>
      </c>
      <c r="J98" s="83">
        <v>3</v>
      </c>
      <c r="K98" s="84">
        <v>3</v>
      </c>
      <c r="L98" s="83">
        <v>19</v>
      </c>
      <c r="M98" s="83">
        <v>24</v>
      </c>
      <c r="N98" s="82">
        <v>16</v>
      </c>
    </row>
    <row r="99" spans="1:27" ht="12.75" customHeight="1" x14ac:dyDescent="0.25">
      <c r="A99" s="10" t="s">
        <v>70</v>
      </c>
      <c r="B99" s="83">
        <v>277</v>
      </c>
      <c r="C99" s="83">
        <v>416</v>
      </c>
      <c r="D99" s="83">
        <v>364</v>
      </c>
      <c r="E99" s="83">
        <v>298</v>
      </c>
      <c r="F99" s="83">
        <v>423</v>
      </c>
      <c r="G99" s="83">
        <v>456</v>
      </c>
      <c r="H99" s="83">
        <v>440</v>
      </c>
      <c r="I99" s="83">
        <v>408</v>
      </c>
      <c r="J99" s="83">
        <v>418</v>
      </c>
      <c r="K99" s="84">
        <v>388</v>
      </c>
      <c r="L99" s="83">
        <v>338</v>
      </c>
      <c r="M99" s="83">
        <v>451</v>
      </c>
      <c r="N99" s="82">
        <v>447</v>
      </c>
    </row>
    <row r="100" spans="1:27" ht="12.75" customHeight="1" x14ac:dyDescent="0.25">
      <c r="A100" s="6" t="s">
        <v>47</v>
      </c>
      <c r="B100" s="83">
        <v>247</v>
      </c>
      <c r="C100" s="83">
        <v>386</v>
      </c>
      <c r="D100" s="83">
        <v>334</v>
      </c>
      <c r="E100" s="83">
        <v>265</v>
      </c>
      <c r="F100" s="83">
        <v>386</v>
      </c>
      <c r="G100" s="83">
        <v>403</v>
      </c>
      <c r="H100" s="83">
        <v>390</v>
      </c>
      <c r="I100" s="83">
        <v>344</v>
      </c>
      <c r="J100" s="83">
        <v>342</v>
      </c>
      <c r="K100" s="84">
        <v>329</v>
      </c>
      <c r="L100" s="83">
        <v>288</v>
      </c>
      <c r="M100" s="83">
        <v>385</v>
      </c>
      <c r="N100" s="82">
        <v>404</v>
      </c>
    </row>
    <row r="101" spans="1:27" ht="12.75" customHeight="1" x14ac:dyDescent="0.25">
      <c r="A101" s="6" t="s">
        <v>48</v>
      </c>
      <c r="B101" s="83">
        <v>31</v>
      </c>
      <c r="C101" s="83">
        <v>31</v>
      </c>
      <c r="D101" s="83">
        <v>31</v>
      </c>
      <c r="E101" s="83">
        <v>29</v>
      </c>
      <c r="F101" s="83">
        <v>32</v>
      </c>
      <c r="G101" s="83">
        <v>46</v>
      </c>
      <c r="H101" s="83">
        <v>45</v>
      </c>
      <c r="I101" s="83">
        <v>67</v>
      </c>
      <c r="J101" s="83">
        <v>78</v>
      </c>
      <c r="K101" s="84">
        <v>54</v>
      </c>
      <c r="L101" s="83">
        <v>38</v>
      </c>
      <c r="M101" s="83">
        <v>38</v>
      </c>
      <c r="N101" s="82">
        <v>27</v>
      </c>
    </row>
    <row r="102" spans="1:27" ht="12.75" customHeight="1" x14ac:dyDescent="0.25">
      <c r="A102" s="6" t="s">
        <v>49</v>
      </c>
      <c r="B102" s="83"/>
      <c r="C102" s="83"/>
      <c r="D102" s="83"/>
      <c r="E102" s="83"/>
      <c r="F102" s="83"/>
      <c r="G102" s="83"/>
      <c r="H102" s="83"/>
      <c r="I102" s="83"/>
      <c r="J102" s="83"/>
      <c r="K102" s="83"/>
      <c r="L102" s="83"/>
      <c r="M102" s="83"/>
      <c r="N102" s="93"/>
    </row>
    <row r="103" spans="1:27" ht="12.75" customHeight="1" x14ac:dyDescent="0.25">
      <c r="A103" s="23" t="s">
        <v>18</v>
      </c>
      <c r="B103" s="83">
        <v>0</v>
      </c>
      <c r="C103" s="83">
        <v>0</v>
      </c>
      <c r="D103" s="83">
        <v>0</v>
      </c>
      <c r="E103" s="83">
        <v>0</v>
      </c>
      <c r="F103" s="83">
        <v>0</v>
      </c>
      <c r="G103" s="83">
        <v>0</v>
      </c>
      <c r="H103" s="83">
        <v>0</v>
      </c>
      <c r="I103" s="83">
        <v>3</v>
      </c>
      <c r="J103" s="83">
        <v>0</v>
      </c>
      <c r="K103" s="84">
        <v>0</v>
      </c>
      <c r="L103" s="83">
        <v>0</v>
      </c>
      <c r="M103" s="83">
        <v>0</v>
      </c>
      <c r="N103" s="82">
        <v>0</v>
      </c>
    </row>
    <row r="104" spans="1:27" ht="12.75" customHeight="1" x14ac:dyDescent="0.25">
      <c r="A104" s="23" t="s">
        <v>8</v>
      </c>
      <c r="B104" s="83">
        <v>33</v>
      </c>
      <c r="C104" s="83">
        <v>40</v>
      </c>
      <c r="D104" s="83">
        <v>44</v>
      </c>
      <c r="E104" s="83">
        <v>28</v>
      </c>
      <c r="F104" s="83">
        <v>30</v>
      </c>
      <c r="G104" s="83">
        <v>27</v>
      </c>
      <c r="H104" s="83">
        <v>30</v>
      </c>
      <c r="I104" s="83">
        <v>14</v>
      </c>
      <c r="J104" s="83">
        <v>8</v>
      </c>
      <c r="K104" s="84">
        <v>18</v>
      </c>
      <c r="L104" s="83">
        <v>25</v>
      </c>
      <c r="M104" s="83">
        <v>16</v>
      </c>
      <c r="N104" s="82">
        <v>33</v>
      </c>
    </row>
    <row r="105" spans="1:27" s="67" customFormat="1" ht="25.7" customHeight="1" x14ac:dyDescent="0.25">
      <c r="A105" s="24" t="s">
        <v>9</v>
      </c>
      <c r="B105" s="87">
        <v>335</v>
      </c>
      <c r="C105" s="87">
        <v>487</v>
      </c>
      <c r="D105" s="87">
        <v>421</v>
      </c>
      <c r="E105" s="87">
        <v>332</v>
      </c>
      <c r="F105" s="87">
        <v>475</v>
      </c>
      <c r="G105" s="87">
        <v>502</v>
      </c>
      <c r="H105" s="87">
        <v>478</v>
      </c>
      <c r="I105" s="87">
        <v>430</v>
      </c>
      <c r="J105" s="87">
        <v>430</v>
      </c>
      <c r="K105" s="88">
        <v>411</v>
      </c>
      <c r="L105" s="87">
        <v>381</v>
      </c>
      <c r="M105" s="87">
        <v>492</v>
      </c>
      <c r="N105" s="51">
        <v>497</v>
      </c>
      <c r="O105" s="46"/>
      <c r="P105" s="46"/>
      <c r="Q105" s="46"/>
      <c r="R105" s="46"/>
      <c r="S105" s="46"/>
      <c r="T105" s="46"/>
      <c r="U105" s="46"/>
      <c r="V105" s="46"/>
      <c r="W105" s="46"/>
      <c r="X105" s="46"/>
      <c r="Y105" s="46"/>
      <c r="Z105" s="46"/>
      <c r="AA105" s="46"/>
    </row>
    <row r="106" spans="1:27" ht="12.75" customHeight="1" x14ac:dyDescent="0.25">
      <c r="A106" s="24"/>
      <c r="B106" s="87"/>
      <c r="C106" s="87"/>
      <c r="D106" s="87"/>
      <c r="E106" s="87"/>
      <c r="F106" s="87"/>
      <c r="G106" s="87"/>
      <c r="H106" s="87"/>
      <c r="I106" s="87"/>
      <c r="J106" s="87"/>
      <c r="K106" s="84"/>
      <c r="L106" s="87"/>
      <c r="M106" s="87"/>
      <c r="N106" s="82"/>
    </row>
    <row r="107" spans="1:27" ht="12.75" customHeight="1" x14ac:dyDescent="0.25">
      <c r="A107" s="5" t="s">
        <v>34</v>
      </c>
      <c r="B107" s="87"/>
      <c r="C107" s="87"/>
      <c r="D107" s="87"/>
      <c r="E107" s="87"/>
      <c r="F107" s="87"/>
      <c r="G107" s="87"/>
      <c r="H107" s="87"/>
      <c r="I107" s="87"/>
      <c r="J107" s="87"/>
      <c r="K107" s="84"/>
      <c r="L107" s="87"/>
      <c r="M107" s="87"/>
      <c r="N107" s="82"/>
    </row>
    <row r="108" spans="1:27" ht="12.75" customHeight="1" x14ac:dyDescent="0.25">
      <c r="A108" s="104" t="s">
        <v>11</v>
      </c>
      <c r="B108" s="83">
        <v>233</v>
      </c>
      <c r="C108" s="83">
        <v>343</v>
      </c>
      <c r="D108" s="83">
        <v>297</v>
      </c>
      <c r="E108" s="83">
        <v>252</v>
      </c>
      <c r="F108" s="83">
        <v>373</v>
      </c>
      <c r="G108" s="83">
        <v>402</v>
      </c>
      <c r="H108" s="83">
        <v>372</v>
      </c>
      <c r="I108" s="83">
        <v>350</v>
      </c>
      <c r="J108" s="83">
        <v>358</v>
      </c>
      <c r="K108" s="84">
        <v>327</v>
      </c>
      <c r="L108" s="83">
        <v>305</v>
      </c>
      <c r="M108" s="83">
        <v>402</v>
      </c>
      <c r="N108" s="82">
        <v>397</v>
      </c>
    </row>
    <row r="109" spans="1:27" ht="12.75" customHeight="1" x14ac:dyDescent="0.25">
      <c r="A109" s="104" t="s">
        <v>92</v>
      </c>
      <c r="B109" s="83">
        <v>0</v>
      </c>
      <c r="C109" s="83">
        <v>5</v>
      </c>
      <c r="D109" s="83">
        <v>7</v>
      </c>
      <c r="E109" s="83">
        <v>9</v>
      </c>
      <c r="F109" s="83">
        <v>6</v>
      </c>
      <c r="G109" s="83">
        <v>3</v>
      </c>
      <c r="H109" s="83">
        <v>8</v>
      </c>
      <c r="I109" s="83">
        <v>0</v>
      </c>
      <c r="J109" s="83">
        <v>4</v>
      </c>
      <c r="K109" s="84">
        <v>4</v>
      </c>
      <c r="L109" s="83">
        <v>4</v>
      </c>
      <c r="M109" s="83">
        <v>6</v>
      </c>
      <c r="N109" s="82">
        <v>3</v>
      </c>
    </row>
    <row r="110" spans="1:27" ht="12.75" customHeight="1" x14ac:dyDescent="0.25">
      <c r="A110" s="104" t="s">
        <v>93</v>
      </c>
      <c r="B110" s="83">
        <v>36</v>
      </c>
      <c r="C110" s="83">
        <v>49</v>
      </c>
      <c r="D110" s="83">
        <v>42</v>
      </c>
      <c r="E110" s="83">
        <v>25</v>
      </c>
      <c r="F110" s="83">
        <v>21</v>
      </c>
      <c r="G110" s="83">
        <v>34</v>
      </c>
      <c r="H110" s="83">
        <v>35</v>
      </c>
      <c r="I110" s="83">
        <v>31</v>
      </c>
      <c r="J110" s="83">
        <v>30</v>
      </c>
      <c r="K110" s="84">
        <v>17</v>
      </c>
      <c r="L110" s="83">
        <v>14</v>
      </c>
      <c r="M110" s="83">
        <v>19</v>
      </c>
      <c r="N110" s="82">
        <v>25</v>
      </c>
    </row>
    <row r="111" spans="1:27" ht="12.75" customHeight="1" x14ac:dyDescent="0.25">
      <c r="A111" s="104" t="s">
        <v>94</v>
      </c>
      <c r="B111" s="83">
        <v>3</v>
      </c>
      <c r="C111" s="83">
        <v>4</v>
      </c>
      <c r="D111" s="83">
        <v>4</v>
      </c>
      <c r="E111" s="83">
        <v>3</v>
      </c>
      <c r="F111" s="83">
        <v>5</v>
      </c>
      <c r="G111" s="83">
        <v>4</v>
      </c>
      <c r="H111" s="83">
        <v>0</v>
      </c>
      <c r="I111" s="83">
        <v>0</v>
      </c>
      <c r="J111" s="83">
        <v>0</v>
      </c>
      <c r="K111" s="84">
        <v>0</v>
      </c>
      <c r="L111" s="83">
        <v>0</v>
      </c>
      <c r="M111" s="83">
        <v>0</v>
      </c>
      <c r="N111" s="82">
        <v>0</v>
      </c>
    </row>
    <row r="112" spans="1:27" ht="12.75" customHeight="1" x14ac:dyDescent="0.25">
      <c r="A112" s="104" t="s">
        <v>95</v>
      </c>
      <c r="B112" s="83">
        <v>0</v>
      </c>
      <c r="C112" s="83">
        <v>0</v>
      </c>
      <c r="D112" s="83">
        <v>0</v>
      </c>
      <c r="E112" s="83">
        <v>0</v>
      </c>
      <c r="F112" s="83">
        <v>0</v>
      </c>
      <c r="G112" s="83">
        <v>0</v>
      </c>
      <c r="H112" s="83">
        <v>0</v>
      </c>
      <c r="I112" s="83">
        <v>0</v>
      </c>
      <c r="J112" s="83">
        <v>0</v>
      </c>
      <c r="K112" s="84">
        <v>0</v>
      </c>
      <c r="L112" s="83">
        <v>0</v>
      </c>
      <c r="M112" s="83">
        <v>0</v>
      </c>
      <c r="N112" s="82">
        <v>0</v>
      </c>
    </row>
    <row r="113" spans="1:27" ht="12.75" customHeight="1" x14ac:dyDescent="0.25">
      <c r="A113" s="104" t="s">
        <v>96</v>
      </c>
      <c r="B113" s="83">
        <v>0</v>
      </c>
      <c r="C113" s="83">
        <v>3</v>
      </c>
      <c r="D113" s="83">
        <v>0</v>
      </c>
      <c r="E113" s="83">
        <v>6</v>
      </c>
      <c r="F113" s="83">
        <v>5</v>
      </c>
      <c r="G113" s="83">
        <v>0</v>
      </c>
      <c r="H113" s="83">
        <v>4</v>
      </c>
      <c r="I113" s="83">
        <v>12</v>
      </c>
      <c r="J113" s="83">
        <v>3</v>
      </c>
      <c r="K113" s="84">
        <v>0</v>
      </c>
      <c r="L113" s="83">
        <v>4</v>
      </c>
      <c r="M113" s="83">
        <v>0</v>
      </c>
      <c r="N113" s="82">
        <v>3</v>
      </c>
    </row>
    <row r="114" spans="1:27" ht="12.75" customHeight="1" x14ac:dyDescent="0.25">
      <c r="A114" s="105" t="s">
        <v>52</v>
      </c>
      <c r="B114" s="83">
        <v>0</v>
      </c>
      <c r="C114" s="83">
        <v>0</v>
      </c>
      <c r="D114" s="83">
        <v>0</v>
      </c>
      <c r="E114" s="83">
        <v>3</v>
      </c>
      <c r="F114" s="83">
        <v>5</v>
      </c>
      <c r="G114" s="83">
        <v>0</v>
      </c>
      <c r="H114" s="83">
        <v>5</v>
      </c>
      <c r="I114" s="83">
        <v>10</v>
      </c>
      <c r="J114" s="83">
        <v>3</v>
      </c>
      <c r="K114" s="84">
        <v>0</v>
      </c>
      <c r="L114" s="83">
        <v>4</v>
      </c>
      <c r="M114" s="83">
        <v>0</v>
      </c>
      <c r="N114" s="82">
        <v>3</v>
      </c>
    </row>
    <row r="115" spans="1:27" ht="12.75" customHeight="1" x14ac:dyDescent="0.25">
      <c r="A115" s="104" t="s">
        <v>97</v>
      </c>
      <c r="B115" s="83">
        <v>4</v>
      </c>
      <c r="C115" s="83">
        <v>3</v>
      </c>
      <c r="D115" s="83">
        <v>6</v>
      </c>
      <c r="E115" s="83">
        <v>0</v>
      </c>
      <c r="F115" s="83">
        <v>3</v>
      </c>
      <c r="G115" s="83">
        <v>3</v>
      </c>
      <c r="H115" s="83">
        <v>3</v>
      </c>
      <c r="I115" s="83">
        <v>9</v>
      </c>
      <c r="J115" s="83">
        <v>4</v>
      </c>
      <c r="K115" s="84">
        <v>9</v>
      </c>
      <c r="L115" s="83">
        <v>0</v>
      </c>
      <c r="M115" s="83">
        <v>13</v>
      </c>
      <c r="N115" s="82">
        <v>17</v>
      </c>
    </row>
    <row r="116" spans="1:27" ht="12.75" customHeight="1" x14ac:dyDescent="0.25">
      <c r="A116" s="104" t="s">
        <v>98</v>
      </c>
      <c r="B116" s="83">
        <v>0</v>
      </c>
      <c r="C116" s="83">
        <v>6</v>
      </c>
      <c r="D116" s="83">
        <v>10</v>
      </c>
      <c r="E116" s="83">
        <v>8</v>
      </c>
      <c r="F116" s="83">
        <v>3</v>
      </c>
      <c r="G116" s="83">
        <v>10</v>
      </c>
      <c r="H116" s="83">
        <v>16</v>
      </c>
      <c r="I116" s="83">
        <v>7</v>
      </c>
      <c r="J116" s="83">
        <v>21</v>
      </c>
      <c r="K116" s="84">
        <v>21</v>
      </c>
      <c r="L116" s="83">
        <v>3</v>
      </c>
      <c r="M116" s="83">
        <v>3</v>
      </c>
      <c r="N116" s="82">
        <v>4</v>
      </c>
    </row>
    <row r="117" spans="1:27" s="67" customFormat="1" ht="25.7" customHeight="1" x14ac:dyDescent="0.25">
      <c r="A117" s="24" t="s">
        <v>72</v>
      </c>
      <c r="B117" s="94">
        <v>277</v>
      </c>
      <c r="C117" s="94">
        <v>416</v>
      </c>
      <c r="D117" s="94">
        <v>364</v>
      </c>
      <c r="E117" s="94">
        <v>298</v>
      </c>
      <c r="F117" s="94">
        <v>423</v>
      </c>
      <c r="G117" s="94">
        <v>456</v>
      </c>
      <c r="H117" s="94">
        <v>440</v>
      </c>
      <c r="I117" s="94">
        <v>408</v>
      </c>
      <c r="J117" s="94">
        <v>418</v>
      </c>
      <c r="K117" s="95">
        <v>388</v>
      </c>
      <c r="L117" s="94">
        <v>338</v>
      </c>
      <c r="M117" s="94">
        <v>451</v>
      </c>
      <c r="N117" s="96">
        <v>447</v>
      </c>
      <c r="O117" s="46"/>
      <c r="P117" s="46"/>
      <c r="Q117" s="46"/>
      <c r="R117" s="46"/>
      <c r="S117" s="46"/>
      <c r="T117" s="46"/>
      <c r="U117" s="46"/>
      <c r="V117" s="46"/>
      <c r="W117" s="46"/>
      <c r="X117" s="46"/>
      <c r="Y117" s="46"/>
      <c r="Z117" s="46"/>
      <c r="AA117" s="46"/>
    </row>
    <row r="118" spans="1:27" ht="12.75" customHeight="1" x14ac:dyDescent="0.25">
      <c r="A118" s="36"/>
      <c r="B118" s="112" t="s">
        <v>67</v>
      </c>
      <c r="C118" s="112"/>
      <c r="D118" s="112"/>
      <c r="E118" s="112"/>
      <c r="F118" s="112"/>
      <c r="G118" s="112"/>
      <c r="H118" s="112"/>
      <c r="I118" s="112"/>
      <c r="J118" s="112"/>
      <c r="K118" s="112"/>
      <c r="L118" s="112"/>
      <c r="M118" s="112"/>
      <c r="N118" s="112"/>
    </row>
    <row r="119" spans="1:27" ht="12.75" customHeight="1" x14ac:dyDescent="0.25">
      <c r="A119" s="5" t="s">
        <v>0</v>
      </c>
      <c r="B119" s="43"/>
      <c r="C119" s="43"/>
      <c r="D119" s="43"/>
      <c r="E119" s="43"/>
      <c r="F119" s="35"/>
      <c r="G119" s="35"/>
      <c r="H119" s="35"/>
      <c r="I119" s="35"/>
      <c r="J119" s="35"/>
      <c r="K119" s="48"/>
      <c r="L119" s="82"/>
      <c r="M119" s="82"/>
    </row>
    <row r="120" spans="1:27" ht="12.75" customHeight="1" x14ac:dyDescent="0.25">
      <c r="A120" s="23" t="s">
        <v>1</v>
      </c>
      <c r="B120" s="83">
        <v>8216</v>
      </c>
      <c r="C120" s="83">
        <v>9516</v>
      </c>
      <c r="D120" s="83">
        <v>9659</v>
      </c>
      <c r="E120" s="83">
        <v>8855</v>
      </c>
      <c r="F120" s="83">
        <v>8862</v>
      </c>
      <c r="G120" s="83">
        <v>8328</v>
      </c>
      <c r="H120" s="83">
        <v>7587</v>
      </c>
      <c r="I120" s="83">
        <v>7551</v>
      </c>
      <c r="J120" s="83">
        <v>7245</v>
      </c>
      <c r="K120" s="84">
        <v>6293</v>
      </c>
      <c r="L120" s="83">
        <v>6820</v>
      </c>
      <c r="M120" s="83">
        <v>5408</v>
      </c>
      <c r="N120" s="82">
        <v>6181</v>
      </c>
    </row>
    <row r="121" spans="1:27" ht="12.75" customHeight="1" x14ac:dyDescent="0.25">
      <c r="A121" s="23" t="s">
        <v>2</v>
      </c>
      <c r="B121" s="83">
        <v>2073</v>
      </c>
      <c r="C121" s="83">
        <v>2384</v>
      </c>
      <c r="D121" s="83">
        <v>2673</v>
      </c>
      <c r="E121" s="83">
        <v>2557</v>
      </c>
      <c r="F121" s="83">
        <v>2675</v>
      </c>
      <c r="G121" s="83">
        <v>2487</v>
      </c>
      <c r="H121" s="83">
        <v>2207</v>
      </c>
      <c r="I121" s="83">
        <v>2008</v>
      </c>
      <c r="J121" s="83">
        <v>2028</v>
      </c>
      <c r="K121" s="84">
        <v>1737</v>
      </c>
      <c r="L121" s="83">
        <v>1915</v>
      </c>
      <c r="M121" s="83">
        <v>1489</v>
      </c>
      <c r="N121" s="82">
        <v>1700</v>
      </c>
    </row>
    <row r="122" spans="1:27" ht="12.75" customHeight="1" x14ac:dyDescent="0.25">
      <c r="A122" s="23" t="s">
        <v>3</v>
      </c>
      <c r="B122" s="83">
        <v>69</v>
      </c>
      <c r="C122" s="83">
        <v>188</v>
      </c>
      <c r="D122" s="83">
        <v>64</v>
      </c>
      <c r="E122" s="83">
        <v>39</v>
      </c>
      <c r="F122" s="83">
        <v>21</v>
      </c>
      <c r="G122" s="83">
        <v>57</v>
      </c>
      <c r="H122" s="83">
        <v>32</v>
      </c>
      <c r="I122" s="83">
        <v>22</v>
      </c>
      <c r="J122" s="83">
        <v>24</v>
      </c>
      <c r="K122" s="84">
        <v>171</v>
      </c>
      <c r="L122" s="83">
        <v>148</v>
      </c>
      <c r="M122" s="83">
        <v>137</v>
      </c>
      <c r="N122" s="82">
        <v>77</v>
      </c>
    </row>
    <row r="123" spans="1:27" ht="12.75" customHeight="1" x14ac:dyDescent="0.25">
      <c r="A123" s="23"/>
      <c r="B123" s="34"/>
      <c r="C123" s="34"/>
      <c r="D123" s="34"/>
      <c r="E123" s="34"/>
      <c r="F123" s="35"/>
      <c r="G123" s="35"/>
      <c r="H123" s="34"/>
      <c r="I123" s="34"/>
      <c r="J123" s="35"/>
      <c r="K123" s="73"/>
      <c r="L123" s="35"/>
      <c r="M123" s="35"/>
      <c r="N123" s="82"/>
    </row>
    <row r="124" spans="1:27" ht="12.75" customHeight="1" x14ac:dyDescent="0.25">
      <c r="A124" s="13" t="s">
        <v>28</v>
      </c>
      <c r="B124" s="34"/>
      <c r="C124" s="34"/>
      <c r="D124" s="34"/>
      <c r="E124" s="34"/>
      <c r="F124" s="35"/>
      <c r="G124" s="35"/>
      <c r="H124" s="35"/>
      <c r="I124" s="35"/>
      <c r="J124" s="35"/>
      <c r="K124" s="73"/>
      <c r="L124" s="35"/>
      <c r="M124" s="35"/>
      <c r="N124" s="82"/>
    </row>
    <row r="125" spans="1:27" ht="12.75" customHeight="1" x14ac:dyDescent="0.25">
      <c r="A125" s="102" t="s">
        <v>100</v>
      </c>
      <c r="B125" s="89">
        <v>33</v>
      </c>
      <c r="C125" s="89">
        <v>34.6</v>
      </c>
      <c r="D125" s="89">
        <v>34.200000000000003</v>
      </c>
      <c r="E125" s="89">
        <v>33.5</v>
      </c>
      <c r="F125" s="89">
        <v>33.6</v>
      </c>
      <c r="G125" s="89">
        <v>33.5</v>
      </c>
      <c r="H125" s="89">
        <v>34</v>
      </c>
      <c r="I125" s="89">
        <v>34.299999999999997</v>
      </c>
      <c r="J125" s="89">
        <v>34.1</v>
      </c>
      <c r="K125" s="90">
        <v>35.1</v>
      </c>
      <c r="L125" s="89">
        <v>34.9</v>
      </c>
      <c r="M125" s="89">
        <v>34.9</v>
      </c>
      <c r="N125" s="91">
        <v>34.799999999999997</v>
      </c>
    </row>
    <row r="126" spans="1:27" ht="12.75" customHeight="1" x14ac:dyDescent="0.25">
      <c r="A126" s="102" t="s">
        <v>101</v>
      </c>
      <c r="B126" s="89">
        <v>31</v>
      </c>
      <c r="C126" s="89">
        <v>33</v>
      </c>
      <c r="D126" s="89">
        <v>33</v>
      </c>
      <c r="E126" s="89">
        <v>31</v>
      </c>
      <c r="F126" s="89">
        <v>31</v>
      </c>
      <c r="G126" s="89">
        <v>32</v>
      </c>
      <c r="H126" s="89">
        <v>32</v>
      </c>
      <c r="I126" s="89">
        <v>33</v>
      </c>
      <c r="J126" s="89">
        <v>32</v>
      </c>
      <c r="K126" s="90">
        <v>33.299999999999997</v>
      </c>
      <c r="L126" s="89">
        <v>33.299999999999997</v>
      </c>
      <c r="M126" s="89">
        <v>33.299999999999997</v>
      </c>
      <c r="N126" s="91">
        <v>33.299999999999997</v>
      </c>
    </row>
    <row r="127" spans="1:27" ht="12.75" customHeight="1" x14ac:dyDescent="0.25">
      <c r="A127" s="23"/>
      <c r="B127" s="92"/>
      <c r="C127" s="92"/>
      <c r="D127" s="92"/>
      <c r="E127" s="92"/>
      <c r="F127" s="92"/>
      <c r="G127" s="92"/>
      <c r="H127" s="92"/>
      <c r="I127" s="92"/>
      <c r="J127" s="92"/>
      <c r="K127" s="73"/>
      <c r="L127" s="92"/>
      <c r="M127" s="92"/>
      <c r="N127" s="82"/>
    </row>
    <row r="128" spans="1:27" ht="12.75" customHeight="1" x14ac:dyDescent="0.25">
      <c r="A128" s="5" t="s">
        <v>10</v>
      </c>
      <c r="B128" s="34"/>
      <c r="C128" s="34"/>
      <c r="D128" s="34"/>
      <c r="E128" s="34"/>
      <c r="F128" s="35"/>
      <c r="G128" s="35"/>
      <c r="H128" s="35"/>
      <c r="I128" s="35"/>
      <c r="J128" s="35"/>
      <c r="K128" s="73"/>
      <c r="L128" s="35"/>
      <c r="M128" s="35"/>
      <c r="N128" s="82"/>
    </row>
    <row r="129" spans="1:14" ht="12.75" customHeight="1" x14ac:dyDescent="0.25">
      <c r="A129" s="23" t="s">
        <v>20</v>
      </c>
      <c r="B129" s="84">
        <v>10</v>
      </c>
      <c r="C129" s="84">
        <v>8</v>
      </c>
      <c r="D129" s="84">
        <v>3</v>
      </c>
      <c r="E129" s="84">
        <v>3</v>
      </c>
      <c r="F129" s="84">
        <v>0</v>
      </c>
      <c r="G129" s="84">
        <v>0</v>
      </c>
      <c r="H129" s="84">
        <v>0</v>
      </c>
      <c r="I129" s="84">
        <v>0</v>
      </c>
      <c r="J129" s="84">
        <v>0</v>
      </c>
      <c r="K129" s="84">
        <v>3</v>
      </c>
      <c r="L129" s="84">
        <v>3</v>
      </c>
      <c r="M129" s="84">
        <v>0</v>
      </c>
      <c r="N129" s="82">
        <v>0</v>
      </c>
    </row>
    <row r="130" spans="1:14" ht="12.75" customHeight="1" x14ac:dyDescent="0.25">
      <c r="A130" s="23" t="s">
        <v>21</v>
      </c>
      <c r="B130" s="84">
        <v>1933</v>
      </c>
      <c r="C130" s="84">
        <v>2256</v>
      </c>
      <c r="D130" s="84">
        <v>2950</v>
      </c>
      <c r="E130" s="84">
        <v>2906</v>
      </c>
      <c r="F130" s="84">
        <v>2925</v>
      </c>
      <c r="G130" s="84">
        <v>2604</v>
      </c>
      <c r="H130" s="84">
        <v>2512</v>
      </c>
      <c r="I130" s="84">
        <v>2466</v>
      </c>
      <c r="J130" s="84">
        <v>2127</v>
      </c>
      <c r="K130" s="84">
        <v>1920</v>
      </c>
      <c r="L130" s="84">
        <v>2375</v>
      </c>
      <c r="M130" s="84">
        <v>2202</v>
      </c>
      <c r="N130" s="82">
        <v>2617</v>
      </c>
    </row>
    <row r="131" spans="1:14" ht="12.75" customHeight="1" x14ac:dyDescent="0.25">
      <c r="A131" s="23" t="s">
        <v>68</v>
      </c>
      <c r="B131" s="84">
        <v>1928</v>
      </c>
      <c r="C131" s="84">
        <v>2251</v>
      </c>
      <c r="D131" s="84">
        <v>2937</v>
      </c>
      <c r="E131" s="84">
        <v>2905</v>
      </c>
      <c r="F131" s="84">
        <v>2924</v>
      </c>
      <c r="G131" s="84">
        <v>2596</v>
      </c>
      <c r="H131" s="84">
        <v>2511</v>
      </c>
      <c r="I131" s="84">
        <v>2454</v>
      </c>
      <c r="J131" s="84">
        <v>2123</v>
      </c>
      <c r="K131" s="84">
        <v>1912</v>
      </c>
      <c r="L131" s="84">
        <v>2369</v>
      </c>
      <c r="M131" s="84">
        <v>2195</v>
      </c>
      <c r="N131" s="82">
        <v>2613</v>
      </c>
    </row>
    <row r="132" spans="1:14" ht="12.75" customHeight="1" x14ac:dyDescent="0.25">
      <c r="A132" s="23" t="s">
        <v>22</v>
      </c>
      <c r="B132" s="84">
        <v>40</v>
      </c>
      <c r="C132" s="84">
        <v>45</v>
      </c>
      <c r="D132" s="84">
        <v>40</v>
      </c>
      <c r="E132" s="84">
        <v>47</v>
      </c>
      <c r="F132" s="84">
        <v>39</v>
      </c>
      <c r="G132" s="84">
        <v>26</v>
      </c>
      <c r="H132" s="84">
        <v>35</v>
      </c>
      <c r="I132" s="84">
        <v>19</v>
      </c>
      <c r="J132" s="84">
        <v>19</v>
      </c>
      <c r="K132" s="84">
        <v>13</v>
      </c>
      <c r="L132" s="84">
        <v>23</v>
      </c>
      <c r="M132" s="84">
        <v>12</v>
      </c>
      <c r="N132" s="82">
        <v>17</v>
      </c>
    </row>
    <row r="133" spans="1:14" ht="12.75" customHeight="1" x14ac:dyDescent="0.25">
      <c r="A133" s="27" t="s">
        <v>37</v>
      </c>
      <c r="B133" s="84">
        <v>525</v>
      </c>
      <c r="C133" s="84">
        <v>766</v>
      </c>
      <c r="D133" s="84">
        <v>583</v>
      </c>
      <c r="E133" s="84">
        <v>502</v>
      </c>
      <c r="F133" s="84">
        <v>483</v>
      </c>
      <c r="G133" s="84">
        <v>533</v>
      </c>
      <c r="H133" s="84">
        <v>476</v>
      </c>
      <c r="I133" s="84">
        <v>509</v>
      </c>
      <c r="J133" s="84">
        <v>403</v>
      </c>
      <c r="K133" s="84">
        <v>365</v>
      </c>
      <c r="L133" s="84">
        <v>481</v>
      </c>
      <c r="M133" s="84">
        <v>325</v>
      </c>
      <c r="N133" s="82">
        <v>407</v>
      </c>
    </row>
    <row r="134" spans="1:14" ht="12.75" customHeight="1" x14ac:dyDescent="0.25">
      <c r="A134" s="27" t="s">
        <v>38</v>
      </c>
      <c r="B134" s="84">
        <v>43</v>
      </c>
      <c r="C134" s="84">
        <v>60</v>
      </c>
      <c r="D134" s="84">
        <v>73</v>
      </c>
      <c r="E134" s="84">
        <v>49</v>
      </c>
      <c r="F134" s="84">
        <v>57</v>
      </c>
      <c r="G134" s="84">
        <v>54</v>
      </c>
      <c r="H134" s="84">
        <v>49</v>
      </c>
      <c r="I134" s="84">
        <v>54</v>
      </c>
      <c r="J134" s="84">
        <v>37</v>
      </c>
      <c r="K134" s="84">
        <v>34</v>
      </c>
      <c r="L134" s="84">
        <v>38</v>
      </c>
      <c r="M134" s="84">
        <v>21</v>
      </c>
      <c r="N134" s="82">
        <v>34</v>
      </c>
    </row>
    <row r="135" spans="1:14" ht="12.75" customHeight="1" x14ac:dyDescent="0.25">
      <c r="A135" s="27" t="s">
        <v>39</v>
      </c>
      <c r="B135" s="84">
        <v>6</v>
      </c>
      <c r="C135" s="84">
        <v>16</v>
      </c>
      <c r="D135" s="84">
        <v>17</v>
      </c>
      <c r="E135" s="84">
        <v>4</v>
      </c>
      <c r="F135" s="84">
        <v>4</v>
      </c>
      <c r="G135" s="84">
        <v>10</v>
      </c>
      <c r="H135" s="84">
        <v>4</v>
      </c>
      <c r="I135" s="84">
        <v>3</v>
      </c>
      <c r="J135" s="84">
        <v>11</v>
      </c>
      <c r="K135" s="84">
        <v>15</v>
      </c>
      <c r="L135" s="84">
        <v>9</v>
      </c>
      <c r="M135" s="84">
        <v>13</v>
      </c>
      <c r="N135" s="82">
        <v>11</v>
      </c>
    </row>
    <row r="136" spans="1:14" ht="12.75" customHeight="1" x14ac:dyDescent="0.25">
      <c r="A136" s="27" t="s">
        <v>40</v>
      </c>
      <c r="B136" s="84">
        <v>239</v>
      </c>
      <c r="C136" s="84">
        <v>278</v>
      </c>
      <c r="D136" s="84">
        <v>382</v>
      </c>
      <c r="E136" s="84">
        <v>219</v>
      </c>
      <c r="F136" s="84">
        <v>318</v>
      </c>
      <c r="G136" s="84">
        <v>312</v>
      </c>
      <c r="H136" s="84">
        <v>276</v>
      </c>
      <c r="I136" s="84">
        <v>240</v>
      </c>
      <c r="J136" s="84">
        <v>323</v>
      </c>
      <c r="K136" s="84">
        <v>241</v>
      </c>
      <c r="L136" s="84">
        <v>196</v>
      </c>
      <c r="M136" s="84">
        <v>250</v>
      </c>
      <c r="N136" s="82">
        <v>263</v>
      </c>
    </row>
    <row r="137" spans="1:14" ht="12.75" customHeight="1" x14ac:dyDescent="0.25">
      <c r="A137" s="27" t="s">
        <v>41</v>
      </c>
      <c r="B137" s="84">
        <v>364</v>
      </c>
      <c r="C137" s="84">
        <v>393</v>
      </c>
      <c r="D137" s="84">
        <v>644</v>
      </c>
      <c r="E137" s="84">
        <v>396</v>
      </c>
      <c r="F137" s="84">
        <v>414</v>
      </c>
      <c r="G137" s="84">
        <v>367</v>
      </c>
      <c r="H137" s="84">
        <v>373</v>
      </c>
      <c r="I137" s="84">
        <v>310</v>
      </c>
      <c r="J137" s="84">
        <v>361</v>
      </c>
      <c r="K137" s="84">
        <v>269</v>
      </c>
      <c r="L137" s="84">
        <v>243</v>
      </c>
      <c r="M137" s="84">
        <v>162</v>
      </c>
      <c r="N137" s="82">
        <v>242</v>
      </c>
    </row>
    <row r="138" spans="1:14" ht="12.75" customHeight="1" x14ac:dyDescent="0.25">
      <c r="A138" s="27" t="s">
        <v>42</v>
      </c>
      <c r="B138" s="84">
        <v>85</v>
      </c>
      <c r="C138" s="84">
        <v>173</v>
      </c>
      <c r="D138" s="84">
        <v>196</v>
      </c>
      <c r="E138" s="84">
        <v>74</v>
      </c>
      <c r="F138" s="84">
        <v>88</v>
      </c>
      <c r="G138" s="84">
        <v>98</v>
      </c>
      <c r="H138" s="84">
        <v>95</v>
      </c>
      <c r="I138" s="84">
        <v>74</v>
      </c>
      <c r="J138" s="84">
        <v>91</v>
      </c>
      <c r="K138" s="84">
        <v>81</v>
      </c>
      <c r="L138" s="84">
        <v>68</v>
      </c>
      <c r="M138" s="84">
        <v>50</v>
      </c>
      <c r="N138" s="82">
        <v>57</v>
      </c>
    </row>
    <row r="139" spans="1:14" ht="12.75" customHeight="1" x14ac:dyDescent="0.25">
      <c r="A139" s="23" t="s">
        <v>23</v>
      </c>
      <c r="B139" s="84">
        <v>509</v>
      </c>
      <c r="C139" s="84">
        <v>527</v>
      </c>
      <c r="D139" s="84">
        <v>651</v>
      </c>
      <c r="E139" s="84">
        <v>477</v>
      </c>
      <c r="F139" s="84">
        <v>612</v>
      </c>
      <c r="G139" s="84">
        <v>624</v>
      </c>
      <c r="H139" s="84">
        <v>627</v>
      </c>
      <c r="I139" s="84">
        <v>458</v>
      </c>
      <c r="J139" s="84">
        <v>479</v>
      </c>
      <c r="K139" s="84">
        <v>347</v>
      </c>
      <c r="L139" s="84">
        <v>386</v>
      </c>
      <c r="M139" s="84">
        <v>195</v>
      </c>
      <c r="N139" s="82">
        <v>230</v>
      </c>
    </row>
    <row r="140" spans="1:14" ht="12.75" customHeight="1" x14ac:dyDescent="0.25">
      <c r="A140" s="27" t="s">
        <v>43</v>
      </c>
      <c r="B140" s="84">
        <v>289</v>
      </c>
      <c r="C140" s="84">
        <v>383</v>
      </c>
      <c r="D140" s="84">
        <v>394</v>
      </c>
      <c r="E140" s="84">
        <v>301</v>
      </c>
      <c r="F140" s="84">
        <v>362</v>
      </c>
      <c r="G140" s="84">
        <v>298</v>
      </c>
      <c r="H140" s="84">
        <v>299</v>
      </c>
      <c r="I140" s="84">
        <v>287</v>
      </c>
      <c r="J140" s="84">
        <v>241</v>
      </c>
      <c r="K140" s="84">
        <v>290</v>
      </c>
      <c r="L140" s="84">
        <v>281</v>
      </c>
      <c r="M140" s="84">
        <v>202</v>
      </c>
      <c r="N140" s="82">
        <v>271</v>
      </c>
    </row>
    <row r="141" spans="1:14" ht="12.75" customHeight="1" x14ac:dyDescent="0.25">
      <c r="A141" s="23" t="s">
        <v>24</v>
      </c>
      <c r="B141" s="84">
        <v>213</v>
      </c>
      <c r="C141" s="84">
        <v>282</v>
      </c>
      <c r="D141" s="84">
        <v>342</v>
      </c>
      <c r="E141" s="84">
        <v>258</v>
      </c>
      <c r="F141" s="84">
        <v>296</v>
      </c>
      <c r="G141" s="84">
        <v>292</v>
      </c>
      <c r="H141" s="84">
        <v>266</v>
      </c>
      <c r="I141" s="84">
        <v>273</v>
      </c>
      <c r="J141" s="84">
        <v>299</v>
      </c>
      <c r="K141" s="84">
        <v>243</v>
      </c>
      <c r="L141" s="84">
        <v>307</v>
      </c>
      <c r="M141" s="84">
        <v>252</v>
      </c>
      <c r="N141" s="82">
        <v>255</v>
      </c>
    </row>
    <row r="142" spans="1:14" ht="12.75" customHeight="1" x14ac:dyDescent="0.25">
      <c r="A142" s="23" t="s">
        <v>25</v>
      </c>
      <c r="B142" s="84">
        <v>521</v>
      </c>
      <c r="C142" s="84">
        <v>584</v>
      </c>
      <c r="D142" s="84">
        <v>561</v>
      </c>
      <c r="E142" s="84">
        <v>610</v>
      </c>
      <c r="F142" s="84">
        <v>595</v>
      </c>
      <c r="G142" s="84">
        <v>410</v>
      </c>
      <c r="H142" s="84">
        <v>344</v>
      </c>
      <c r="I142" s="84">
        <v>305</v>
      </c>
      <c r="J142" s="84">
        <v>314</v>
      </c>
      <c r="K142" s="84">
        <v>242</v>
      </c>
      <c r="L142" s="84">
        <v>307</v>
      </c>
      <c r="M142" s="84">
        <v>237</v>
      </c>
      <c r="N142" s="82">
        <v>287</v>
      </c>
    </row>
    <row r="143" spans="1:14" ht="12.75" customHeight="1" x14ac:dyDescent="0.25">
      <c r="A143" s="23" t="s">
        <v>26</v>
      </c>
      <c r="B143" s="84">
        <v>4536</v>
      </c>
      <c r="C143" s="84">
        <v>4996</v>
      </c>
      <c r="D143" s="84">
        <v>4347</v>
      </c>
      <c r="E143" s="84">
        <v>4285</v>
      </c>
      <c r="F143" s="84">
        <v>3948</v>
      </c>
      <c r="G143" s="84">
        <v>3924</v>
      </c>
      <c r="H143" s="84">
        <v>3066</v>
      </c>
      <c r="I143" s="84">
        <v>3114</v>
      </c>
      <c r="J143" s="84">
        <v>3226</v>
      </c>
      <c r="K143" s="84">
        <v>2968</v>
      </c>
      <c r="L143" s="84">
        <v>2983</v>
      </c>
      <c r="M143" s="84">
        <v>2023</v>
      </c>
      <c r="N143" s="82">
        <v>2005</v>
      </c>
    </row>
    <row r="144" spans="1:14" ht="12.75" customHeight="1" x14ac:dyDescent="0.25">
      <c r="A144" s="28" t="s">
        <v>44</v>
      </c>
      <c r="B144" s="84">
        <v>937</v>
      </c>
      <c r="C144" s="84">
        <v>1143</v>
      </c>
      <c r="D144" s="84">
        <v>1074</v>
      </c>
      <c r="E144" s="84">
        <v>1188</v>
      </c>
      <c r="F144" s="84">
        <v>1334</v>
      </c>
      <c r="G144" s="84">
        <v>1169</v>
      </c>
      <c r="H144" s="84">
        <v>1247</v>
      </c>
      <c r="I144" s="84">
        <v>1400</v>
      </c>
      <c r="J144" s="84">
        <v>1316</v>
      </c>
      <c r="K144" s="84">
        <v>1083</v>
      </c>
      <c r="L144" s="84">
        <v>1135</v>
      </c>
      <c r="M144" s="84">
        <v>1054</v>
      </c>
      <c r="N144" s="82">
        <v>1190</v>
      </c>
    </row>
    <row r="145" spans="1:27" ht="12.75" customHeight="1" x14ac:dyDescent="0.25">
      <c r="A145" s="23" t="s">
        <v>27</v>
      </c>
      <c r="B145" s="84">
        <v>102</v>
      </c>
      <c r="C145" s="84">
        <v>189</v>
      </c>
      <c r="D145" s="84">
        <v>134</v>
      </c>
      <c r="E145" s="84">
        <v>122</v>
      </c>
      <c r="F145" s="84">
        <v>84</v>
      </c>
      <c r="G145" s="84">
        <v>150</v>
      </c>
      <c r="H145" s="84">
        <v>150</v>
      </c>
      <c r="I145" s="84">
        <v>77</v>
      </c>
      <c r="J145" s="84">
        <v>57</v>
      </c>
      <c r="K145" s="84">
        <v>88</v>
      </c>
      <c r="L145" s="84">
        <v>65</v>
      </c>
      <c r="M145" s="84">
        <v>39</v>
      </c>
      <c r="N145" s="82">
        <v>77</v>
      </c>
    </row>
    <row r="146" spans="1:27" s="67" customFormat="1" ht="25.7" customHeight="1" x14ac:dyDescent="0.25">
      <c r="A146" s="24" t="s">
        <v>71</v>
      </c>
      <c r="B146" s="88">
        <v>10361</v>
      </c>
      <c r="C146" s="88">
        <v>12093</v>
      </c>
      <c r="D146" s="88">
        <v>12395</v>
      </c>
      <c r="E146" s="88">
        <v>11447</v>
      </c>
      <c r="F146" s="88">
        <v>11555</v>
      </c>
      <c r="G146" s="88">
        <v>10869</v>
      </c>
      <c r="H146" s="88">
        <v>9820</v>
      </c>
      <c r="I146" s="88">
        <v>9583</v>
      </c>
      <c r="J146" s="88">
        <v>9300</v>
      </c>
      <c r="K146" s="88">
        <v>8211</v>
      </c>
      <c r="L146" s="88">
        <v>8894</v>
      </c>
      <c r="M146" s="88">
        <v>7043</v>
      </c>
      <c r="N146" s="51">
        <v>7967</v>
      </c>
      <c r="O146" s="46"/>
      <c r="P146" s="46"/>
      <c r="Q146" s="46"/>
      <c r="R146" s="46"/>
      <c r="S146" s="46"/>
      <c r="T146" s="46"/>
      <c r="U146" s="46"/>
      <c r="V146" s="46"/>
      <c r="W146" s="46"/>
      <c r="X146" s="46"/>
      <c r="Y146" s="46"/>
      <c r="Z146" s="46"/>
      <c r="AA146" s="46"/>
    </row>
    <row r="147" spans="1:27" ht="12.75" customHeight="1" x14ac:dyDescent="0.25">
      <c r="A147" s="23"/>
      <c r="B147" s="34"/>
      <c r="C147" s="34"/>
      <c r="D147" s="34"/>
      <c r="E147" s="34"/>
      <c r="F147" s="35"/>
      <c r="G147" s="35"/>
      <c r="H147" s="35"/>
      <c r="I147" s="35"/>
      <c r="J147" s="35"/>
      <c r="K147" s="73"/>
      <c r="L147" s="35"/>
      <c r="M147" s="35"/>
      <c r="N147" s="82"/>
    </row>
    <row r="148" spans="1:27" ht="12.75" customHeight="1" x14ac:dyDescent="0.25">
      <c r="A148" s="5" t="s">
        <v>50</v>
      </c>
      <c r="B148" s="34"/>
      <c r="C148" s="34"/>
      <c r="D148" s="34"/>
      <c r="E148" s="34"/>
      <c r="F148" s="35"/>
      <c r="G148" s="35"/>
      <c r="H148" s="35"/>
      <c r="I148" s="35"/>
      <c r="J148" s="35"/>
      <c r="K148" s="73"/>
      <c r="L148" s="35"/>
      <c r="M148" s="35"/>
      <c r="N148" s="82"/>
    </row>
    <row r="149" spans="1:27" ht="12.75" customHeight="1" x14ac:dyDescent="0.25">
      <c r="A149" s="23" t="s">
        <v>12</v>
      </c>
      <c r="B149" s="89">
        <v>22.4</v>
      </c>
      <c r="C149" s="89">
        <v>117.2</v>
      </c>
      <c r="D149" s="89">
        <v>93</v>
      </c>
      <c r="E149" s="89">
        <v>20.6</v>
      </c>
      <c r="F149" s="89">
        <v>22.9</v>
      </c>
      <c r="G149" s="89">
        <v>21.8</v>
      </c>
      <c r="H149" s="89">
        <v>31.8</v>
      </c>
      <c r="I149" s="89">
        <v>20.7</v>
      </c>
      <c r="J149" s="89">
        <v>17.8</v>
      </c>
      <c r="K149" s="90">
        <v>39.799999999999997</v>
      </c>
      <c r="L149" s="89">
        <v>37.200000000000003</v>
      </c>
      <c r="M149" s="89">
        <v>21.9</v>
      </c>
      <c r="N149" s="91">
        <v>25.5</v>
      </c>
    </row>
    <row r="150" spans="1:27" ht="12.75" customHeight="1" x14ac:dyDescent="0.25">
      <c r="A150" s="23" t="s">
        <v>13</v>
      </c>
      <c r="B150" s="89">
        <v>8.3000000000000007</v>
      </c>
      <c r="C150" s="89">
        <v>10.7</v>
      </c>
      <c r="D150" s="89">
        <v>7.9</v>
      </c>
      <c r="E150" s="89">
        <v>7</v>
      </c>
      <c r="F150" s="89">
        <v>7.6</v>
      </c>
      <c r="G150" s="89">
        <v>6.4</v>
      </c>
      <c r="H150" s="89">
        <v>7.1</v>
      </c>
      <c r="I150" s="89">
        <v>6.7</v>
      </c>
      <c r="J150" s="89">
        <v>6.1</v>
      </c>
      <c r="K150" s="90">
        <v>7.4</v>
      </c>
      <c r="L150" s="89">
        <v>9.3000000000000007</v>
      </c>
      <c r="M150" s="89">
        <v>9.9</v>
      </c>
      <c r="N150" s="91">
        <v>9.9</v>
      </c>
    </row>
    <row r="151" spans="1:27" ht="12.75" customHeight="1" x14ac:dyDescent="0.25">
      <c r="A151" s="23"/>
      <c r="B151" s="34"/>
      <c r="C151" s="34"/>
      <c r="D151" s="34"/>
      <c r="E151" s="34"/>
      <c r="F151" s="35"/>
      <c r="G151" s="35"/>
      <c r="H151" s="35"/>
      <c r="I151" s="35"/>
      <c r="J151" s="35"/>
      <c r="K151" s="73"/>
      <c r="L151" s="35"/>
      <c r="M151" s="35"/>
      <c r="N151" s="82"/>
    </row>
    <row r="152" spans="1:27" ht="12.75" customHeight="1" x14ac:dyDescent="0.25">
      <c r="A152" s="5" t="s">
        <v>4</v>
      </c>
      <c r="B152" s="4"/>
      <c r="C152" s="4"/>
      <c r="D152" s="4"/>
      <c r="E152" s="4"/>
      <c r="F152" s="35"/>
      <c r="G152" s="35"/>
      <c r="H152" s="35"/>
      <c r="I152" s="35"/>
      <c r="J152" s="35"/>
      <c r="K152" s="73"/>
      <c r="L152" s="35"/>
      <c r="M152" s="35"/>
      <c r="N152" s="82"/>
    </row>
    <row r="153" spans="1:27" ht="12.75" customHeight="1" x14ac:dyDescent="0.25">
      <c r="A153" s="23" t="s">
        <v>5</v>
      </c>
      <c r="B153" s="83">
        <v>9596</v>
      </c>
      <c r="C153" s="83">
        <v>9407</v>
      </c>
      <c r="D153" s="83">
        <v>10545</v>
      </c>
      <c r="E153" s="83">
        <v>10577</v>
      </c>
      <c r="F153" s="83">
        <v>10692</v>
      </c>
      <c r="G153" s="83">
        <v>10078</v>
      </c>
      <c r="H153" s="83">
        <v>9034</v>
      </c>
      <c r="I153" s="83">
        <v>8890</v>
      </c>
      <c r="J153" s="83">
        <v>8784</v>
      </c>
      <c r="K153" s="84">
        <v>7669</v>
      </c>
      <c r="L153" s="83">
        <v>8116</v>
      </c>
      <c r="M153" s="83">
        <v>6640</v>
      </c>
      <c r="N153" s="82">
        <v>7459</v>
      </c>
    </row>
    <row r="154" spans="1:27" ht="12.75" customHeight="1" x14ac:dyDescent="0.25">
      <c r="A154" s="6" t="s">
        <v>6</v>
      </c>
      <c r="B154" s="83">
        <v>254</v>
      </c>
      <c r="C154" s="83">
        <v>433</v>
      </c>
      <c r="D154" s="83">
        <v>358</v>
      </c>
      <c r="E154" s="83">
        <v>304</v>
      </c>
      <c r="F154" s="83">
        <v>327</v>
      </c>
      <c r="G154" s="83">
        <v>301</v>
      </c>
      <c r="H154" s="83">
        <v>242</v>
      </c>
      <c r="I154" s="83">
        <v>274</v>
      </c>
      <c r="J154" s="83">
        <v>160</v>
      </c>
      <c r="K154" s="84">
        <v>199</v>
      </c>
      <c r="L154" s="83">
        <v>181</v>
      </c>
      <c r="M154" s="83">
        <v>96</v>
      </c>
      <c r="N154" s="82">
        <v>138</v>
      </c>
    </row>
    <row r="155" spans="1:27" ht="12.75" customHeight="1" x14ac:dyDescent="0.25">
      <c r="A155" s="10" t="s">
        <v>70</v>
      </c>
      <c r="B155" s="83">
        <v>9345</v>
      </c>
      <c r="C155" s="83">
        <v>8973</v>
      </c>
      <c r="D155" s="83">
        <v>10191</v>
      </c>
      <c r="E155" s="83">
        <v>10272</v>
      </c>
      <c r="F155" s="83">
        <v>10367</v>
      </c>
      <c r="G155" s="83">
        <v>9778</v>
      </c>
      <c r="H155" s="83">
        <v>8794</v>
      </c>
      <c r="I155" s="83">
        <v>8619</v>
      </c>
      <c r="J155" s="83">
        <v>8626</v>
      </c>
      <c r="K155" s="84">
        <v>7467</v>
      </c>
      <c r="L155" s="83">
        <v>7934</v>
      </c>
      <c r="M155" s="83">
        <v>6539</v>
      </c>
      <c r="N155" s="82">
        <v>7325</v>
      </c>
    </row>
    <row r="156" spans="1:27" ht="12.75" customHeight="1" x14ac:dyDescent="0.25">
      <c r="A156" s="6" t="s">
        <v>47</v>
      </c>
      <c r="B156" s="83">
        <v>8576</v>
      </c>
      <c r="C156" s="83">
        <v>8120</v>
      </c>
      <c r="D156" s="83">
        <v>8879</v>
      </c>
      <c r="E156" s="83">
        <v>8848</v>
      </c>
      <c r="F156" s="83">
        <v>9079</v>
      </c>
      <c r="G156" s="83">
        <v>8605</v>
      </c>
      <c r="H156" s="83">
        <v>7877</v>
      </c>
      <c r="I156" s="83">
        <v>7713</v>
      </c>
      <c r="J156" s="83">
        <v>7910</v>
      </c>
      <c r="K156" s="84">
        <v>6800</v>
      </c>
      <c r="L156" s="83">
        <v>7230</v>
      </c>
      <c r="M156" s="83">
        <v>5895</v>
      </c>
      <c r="N156" s="82">
        <v>6597</v>
      </c>
    </row>
    <row r="157" spans="1:27" ht="12.75" customHeight="1" x14ac:dyDescent="0.25">
      <c r="A157" s="6" t="s">
        <v>48</v>
      </c>
      <c r="B157" s="83">
        <v>88</v>
      </c>
      <c r="C157" s="83">
        <v>108</v>
      </c>
      <c r="D157" s="83">
        <v>113</v>
      </c>
      <c r="E157" s="83">
        <v>152</v>
      </c>
      <c r="F157" s="83">
        <v>156</v>
      </c>
      <c r="G157" s="83">
        <v>140</v>
      </c>
      <c r="H157" s="83">
        <v>158</v>
      </c>
      <c r="I157" s="83">
        <v>151</v>
      </c>
      <c r="J157" s="83">
        <v>270</v>
      </c>
      <c r="K157" s="84">
        <v>75</v>
      </c>
      <c r="L157" s="83">
        <v>108</v>
      </c>
      <c r="M157" s="83">
        <v>97</v>
      </c>
      <c r="N157" s="82">
        <v>95</v>
      </c>
    </row>
    <row r="158" spans="1:27" ht="12.75" customHeight="1" x14ac:dyDescent="0.25">
      <c r="A158" s="6" t="s">
        <v>49</v>
      </c>
      <c r="B158" s="83">
        <v>35</v>
      </c>
      <c r="C158" s="83">
        <v>417</v>
      </c>
      <c r="D158" s="83">
        <v>923</v>
      </c>
      <c r="E158" s="83">
        <v>1008</v>
      </c>
      <c r="F158" s="83">
        <v>923</v>
      </c>
      <c r="G158" s="83">
        <v>812</v>
      </c>
      <c r="H158" s="83">
        <v>538</v>
      </c>
      <c r="I158" s="83">
        <v>481</v>
      </c>
      <c r="J158" s="83">
        <v>446</v>
      </c>
      <c r="K158" s="84">
        <v>464</v>
      </c>
      <c r="L158" s="83">
        <v>414</v>
      </c>
      <c r="M158" s="83">
        <v>344</v>
      </c>
      <c r="N158" s="82">
        <v>352</v>
      </c>
    </row>
    <row r="159" spans="1:27" ht="12.75" customHeight="1" x14ac:dyDescent="0.25">
      <c r="A159" s="23" t="s">
        <v>18</v>
      </c>
      <c r="B159" s="83">
        <v>173</v>
      </c>
      <c r="C159" s="83">
        <v>256</v>
      </c>
      <c r="D159" s="83">
        <v>168</v>
      </c>
      <c r="E159" s="83">
        <v>259</v>
      </c>
      <c r="F159" s="83">
        <v>363</v>
      </c>
      <c r="G159" s="83">
        <v>370</v>
      </c>
      <c r="H159" s="83">
        <v>330</v>
      </c>
      <c r="I159" s="83">
        <v>367</v>
      </c>
      <c r="J159" s="83">
        <v>330</v>
      </c>
      <c r="K159" s="84">
        <v>386</v>
      </c>
      <c r="L159" s="83">
        <v>383</v>
      </c>
      <c r="M159" s="83">
        <v>481</v>
      </c>
      <c r="N159" s="82">
        <v>513</v>
      </c>
    </row>
    <row r="160" spans="1:27" ht="12.75" customHeight="1" x14ac:dyDescent="0.25">
      <c r="A160" s="23" t="s">
        <v>8</v>
      </c>
      <c r="B160" s="83">
        <v>764</v>
      </c>
      <c r="C160" s="83">
        <v>2688</v>
      </c>
      <c r="D160" s="83">
        <v>1848</v>
      </c>
      <c r="E160" s="83">
        <v>871</v>
      </c>
      <c r="F160" s="83">
        <v>865</v>
      </c>
      <c r="G160" s="83">
        <v>785</v>
      </c>
      <c r="H160" s="83">
        <v>787</v>
      </c>
      <c r="I160" s="83">
        <v>686</v>
      </c>
      <c r="J160" s="83">
        <v>513</v>
      </c>
      <c r="K160" s="84">
        <v>547</v>
      </c>
      <c r="L160" s="83">
        <v>779</v>
      </c>
      <c r="M160" s="83">
        <v>401</v>
      </c>
      <c r="N160" s="82">
        <v>504</v>
      </c>
    </row>
    <row r="161" spans="1:27" s="67" customFormat="1" ht="25.7" customHeight="1" x14ac:dyDescent="0.25">
      <c r="A161" s="24" t="s">
        <v>9</v>
      </c>
      <c r="B161" s="87">
        <v>10527</v>
      </c>
      <c r="C161" s="87">
        <v>12351</v>
      </c>
      <c r="D161" s="87">
        <v>12570</v>
      </c>
      <c r="E161" s="87">
        <v>11709</v>
      </c>
      <c r="F161" s="87">
        <v>11921</v>
      </c>
      <c r="G161" s="87">
        <v>11234</v>
      </c>
      <c r="H161" s="87">
        <v>10153</v>
      </c>
      <c r="I161" s="87">
        <v>9946</v>
      </c>
      <c r="J161" s="87">
        <v>9630</v>
      </c>
      <c r="K161" s="88">
        <v>8597</v>
      </c>
      <c r="L161" s="87">
        <v>9283</v>
      </c>
      <c r="M161" s="87">
        <v>7522</v>
      </c>
      <c r="N161" s="51">
        <v>8482</v>
      </c>
      <c r="O161" s="46"/>
      <c r="P161" s="46"/>
      <c r="Q161" s="46"/>
      <c r="R161" s="46"/>
      <c r="S161" s="46"/>
      <c r="T161" s="46"/>
      <c r="U161" s="46"/>
      <c r="V161" s="46"/>
      <c r="W161" s="46"/>
      <c r="X161" s="46"/>
      <c r="Y161" s="46"/>
      <c r="Z161" s="46"/>
      <c r="AA161" s="46"/>
    </row>
    <row r="162" spans="1:27" ht="12.75" customHeight="1" x14ac:dyDescent="0.25">
      <c r="A162" s="24"/>
      <c r="B162" s="87"/>
      <c r="C162" s="87"/>
      <c r="D162" s="87"/>
      <c r="E162" s="87"/>
      <c r="F162" s="87"/>
      <c r="G162" s="87"/>
      <c r="H162" s="87"/>
      <c r="I162" s="87"/>
      <c r="J162" s="87"/>
      <c r="K162" s="84"/>
      <c r="L162" s="87"/>
      <c r="M162" s="87"/>
      <c r="N162" s="82"/>
    </row>
    <row r="163" spans="1:27" ht="12.75" customHeight="1" x14ac:dyDescent="0.25">
      <c r="A163" s="5" t="s">
        <v>34</v>
      </c>
      <c r="B163" s="87"/>
      <c r="C163" s="87"/>
      <c r="D163" s="87"/>
      <c r="E163" s="87"/>
      <c r="F163" s="87"/>
      <c r="G163" s="87"/>
      <c r="H163" s="87"/>
      <c r="I163" s="87"/>
      <c r="J163" s="87"/>
      <c r="K163" s="84"/>
      <c r="L163" s="87"/>
      <c r="M163" s="87"/>
      <c r="N163" s="82"/>
    </row>
    <row r="164" spans="1:27" ht="12.75" customHeight="1" x14ac:dyDescent="0.25">
      <c r="A164" s="104" t="s">
        <v>11</v>
      </c>
      <c r="B164" s="83">
        <v>2319</v>
      </c>
      <c r="C164" s="83">
        <v>2525</v>
      </c>
      <c r="D164" s="83">
        <v>2980</v>
      </c>
      <c r="E164" s="83">
        <v>2973</v>
      </c>
      <c r="F164" s="83">
        <v>3278</v>
      </c>
      <c r="G164" s="83">
        <v>3310</v>
      </c>
      <c r="H164" s="83">
        <v>3285</v>
      </c>
      <c r="I164" s="83">
        <v>3352</v>
      </c>
      <c r="J164" s="83">
        <v>3249</v>
      </c>
      <c r="K164" s="84">
        <v>2937</v>
      </c>
      <c r="L164" s="83">
        <v>2958</v>
      </c>
      <c r="M164" s="83">
        <v>2853</v>
      </c>
      <c r="N164" s="82">
        <v>3220</v>
      </c>
    </row>
    <row r="165" spans="1:27" ht="12.75" customHeight="1" x14ac:dyDescent="0.25">
      <c r="A165" s="104" t="s">
        <v>92</v>
      </c>
      <c r="B165" s="83">
        <v>42</v>
      </c>
      <c r="C165" s="83">
        <v>49</v>
      </c>
      <c r="D165" s="83">
        <v>104</v>
      </c>
      <c r="E165" s="83">
        <v>96</v>
      </c>
      <c r="F165" s="83">
        <v>90</v>
      </c>
      <c r="G165" s="83">
        <v>86</v>
      </c>
      <c r="H165" s="83">
        <v>100</v>
      </c>
      <c r="I165" s="83">
        <v>75</v>
      </c>
      <c r="J165" s="83">
        <v>86</v>
      </c>
      <c r="K165" s="84">
        <v>47</v>
      </c>
      <c r="L165" s="83">
        <v>58</v>
      </c>
      <c r="M165" s="83">
        <v>22</v>
      </c>
      <c r="N165" s="82">
        <v>31</v>
      </c>
    </row>
    <row r="166" spans="1:27" ht="12.75" customHeight="1" x14ac:dyDescent="0.25">
      <c r="A166" s="104" t="s">
        <v>93</v>
      </c>
      <c r="B166" s="83">
        <v>603</v>
      </c>
      <c r="C166" s="83">
        <v>650</v>
      </c>
      <c r="D166" s="83">
        <v>696</v>
      </c>
      <c r="E166" s="83">
        <v>586</v>
      </c>
      <c r="F166" s="83">
        <v>639</v>
      </c>
      <c r="G166" s="83">
        <v>645</v>
      </c>
      <c r="H166" s="83">
        <v>709</v>
      </c>
      <c r="I166" s="83">
        <v>655</v>
      </c>
      <c r="J166" s="83">
        <v>711</v>
      </c>
      <c r="K166" s="84">
        <v>542</v>
      </c>
      <c r="L166" s="83">
        <v>569</v>
      </c>
      <c r="M166" s="83">
        <v>486</v>
      </c>
      <c r="N166" s="82">
        <v>514</v>
      </c>
    </row>
    <row r="167" spans="1:27" ht="12.75" customHeight="1" x14ac:dyDescent="0.25">
      <c r="A167" s="104" t="s">
        <v>94</v>
      </c>
      <c r="B167" s="83">
        <v>178</v>
      </c>
      <c r="C167" s="83">
        <v>179</v>
      </c>
      <c r="D167" s="83">
        <v>285</v>
      </c>
      <c r="E167" s="83">
        <v>306</v>
      </c>
      <c r="F167" s="83">
        <v>300</v>
      </c>
      <c r="G167" s="83">
        <v>296</v>
      </c>
      <c r="H167" s="83">
        <v>293</v>
      </c>
      <c r="I167" s="83">
        <v>258</v>
      </c>
      <c r="J167" s="83">
        <v>242</v>
      </c>
      <c r="K167" s="84">
        <v>173</v>
      </c>
      <c r="L167" s="83">
        <v>196</v>
      </c>
      <c r="M167" s="83">
        <v>134</v>
      </c>
      <c r="N167" s="82">
        <v>161</v>
      </c>
    </row>
    <row r="168" spans="1:27" ht="12.75" customHeight="1" x14ac:dyDescent="0.25">
      <c r="A168" s="104" t="s">
        <v>95</v>
      </c>
      <c r="B168" s="83">
        <v>0</v>
      </c>
      <c r="C168" s="83">
        <v>0</v>
      </c>
      <c r="D168" s="83">
        <v>0</v>
      </c>
      <c r="E168" s="83">
        <v>0</v>
      </c>
      <c r="F168" s="83">
        <v>0</v>
      </c>
      <c r="G168" s="83">
        <v>0</v>
      </c>
      <c r="H168" s="83">
        <v>0</v>
      </c>
      <c r="I168" s="83">
        <v>0</v>
      </c>
      <c r="J168" s="83">
        <v>0</v>
      </c>
      <c r="K168" s="84">
        <v>0</v>
      </c>
      <c r="L168" s="83">
        <v>0</v>
      </c>
      <c r="M168" s="83">
        <v>0</v>
      </c>
      <c r="N168" s="82">
        <v>0</v>
      </c>
    </row>
    <row r="169" spans="1:27" ht="12.75" customHeight="1" x14ac:dyDescent="0.25">
      <c r="A169" s="104" t="s">
        <v>96</v>
      </c>
      <c r="B169" s="83">
        <v>5676</v>
      </c>
      <c r="C169" s="83">
        <v>5484</v>
      </c>
      <c r="D169" s="83">
        <v>6009</v>
      </c>
      <c r="E169" s="83">
        <v>6192</v>
      </c>
      <c r="F169" s="83">
        <v>5899</v>
      </c>
      <c r="G169" s="83">
        <v>5317</v>
      </c>
      <c r="H169" s="83">
        <v>4303</v>
      </c>
      <c r="I169" s="83">
        <v>4105</v>
      </c>
      <c r="J169" s="83">
        <v>3488</v>
      </c>
      <c r="K169" s="84">
        <v>2967</v>
      </c>
      <c r="L169" s="83">
        <v>3315</v>
      </c>
      <c r="M169" s="83">
        <v>2391</v>
      </c>
      <c r="N169" s="82">
        <v>2488</v>
      </c>
    </row>
    <row r="170" spans="1:27" ht="12.75" customHeight="1" x14ac:dyDescent="0.25">
      <c r="A170" s="105" t="s">
        <v>52</v>
      </c>
      <c r="B170" s="83">
        <v>5572</v>
      </c>
      <c r="C170" s="83">
        <v>5039</v>
      </c>
      <c r="D170" s="83">
        <v>5543</v>
      </c>
      <c r="E170" s="83">
        <v>5583</v>
      </c>
      <c r="F170" s="83">
        <v>5221</v>
      </c>
      <c r="G170" s="83">
        <v>4707</v>
      </c>
      <c r="H170" s="83">
        <v>3624</v>
      </c>
      <c r="I170" s="83">
        <v>3406</v>
      </c>
      <c r="J170" s="83">
        <v>3421</v>
      </c>
      <c r="K170" s="84">
        <v>2916</v>
      </c>
      <c r="L170" s="83">
        <v>3260</v>
      </c>
      <c r="M170" s="83">
        <v>2350</v>
      </c>
      <c r="N170" s="82">
        <v>2441</v>
      </c>
    </row>
    <row r="171" spans="1:27" ht="12.75" customHeight="1" x14ac:dyDescent="0.25">
      <c r="A171" s="104" t="s">
        <v>97</v>
      </c>
      <c r="B171" s="83">
        <v>368</v>
      </c>
      <c r="C171" s="83">
        <v>49</v>
      </c>
      <c r="D171" s="83">
        <v>78</v>
      </c>
      <c r="E171" s="83">
        <v>88</v>
      </c>
      <c r="F171" s="83">
        <v>149</v>
      </c>
      <c r="G171" s="83">
        <v>108</v>
      </c>
      <c r="H171" s="83">
        <v>86</v>
      </c>
      <c r="I171" s="83">
        <v>154</v>
      </c>
      <c r="J171" s="83">
        <v>697</v>
      </c>
      <c r="K171" s="84">
        <v>683</v>
      </c>
      <c r="L171" s="83">
        <v>691</v>
      </c>
      <c r="M171" s="83">
        <v>550</v>
      </c>
      <c r="N171" s="82">
        <v>750</v>
      </c>
    </row>
    <row r="172" spans="1:27" ht="12.75" customHeight="1" x14ac:dyDescent="0.25">
      <c r="A172" s="104" t="s">
        <v>98</v>
      </c>
      <c r="B172" s="83">
        <v>150</v>
      </c>
      <c r="C172" s="83">
        <v>35</v>
      </c>
      <c r="D172" s="83">
        <v>37</v>
      </c>
      <c r="E172" s="83">
        <v>22</v>
      </c>
      <c r="F172" s="83">
        <v>16</v>
      </c>
      <c r="G172" s="83">
        <v>11</v>
      </c>
      <c r="H172" s="83">
        <v>14</v>
      </c>
      <c r="I172" s="83">
        <v>29</v>
      </c>
      <c r="J172" s="83">
        <v>153</v>
      </c>
      <c r="K172" s="84">
        <v>123</v>
      </c>
      <c r="L172" s="83">
        <v>148</v>
      </c>
      <c r="M172" s="83">
        <v>88</v>
      </c>
      <c r="N172" s="82">
        <v>154</v>
      </c>
    </row>
    <row r="173" spans="1:27" s="67" customFormat="1" ht="25.7" customHeight="1" x14ac:dyDescent="0.25">
      <c r="A173" s="24" t="s">
        <v>72</v>
      </c>
      <c r="B173" s="94">
        <v>9345</v>
      </c>
      <c r="C173" s="94">
        <v>8973</v>
      </c>
      <c r="D173" s="94">
        <v>10191</v>
      </c>
      <c r="E173" s="94">
        <v>10272</v>
      </c>
      <c r="F173" s="94">
        <v>10367</v>
      </c>
      <c r="G173" s="94">
        <v>9778</v>
      </c>
      <c r="H173" s="94">
        <v>8794</v>
      </c>
      <c r="I173" s="94">
        <v>8619</v>
      </c>
      <c r="J173" s="94">
        <v>8626</v>
      </c>
      <c r="K173" s="95">
        <v>7467</v>
      </c>
      <c r="L173" s="94">
        <v>7934</v>
      </c>
      <c r="M173" s="94">
        <v>6539</v>
      </c>
      <c r="N173" s="96">
        <v>7325</v>
      </c>
      <c r="O173" s="46"/>
      <c r="P173" s="46"/>
      <c r="Q173" s="46"/>
      <c r="R173" s="46"/>
      <c r="S173" s="46"/>
      <c r="T173" s="46"/>
      <c r="U173" s="46"/>
      <c r="V173" s="46"/>
      <c r="W173" s="46"/>
      <c r="X173" s="46"/>
      <c r="Y173" s="46"/>
      <c r="Z173" s="46"/>
      <c r="AA173" s="46"/>
    </row>
    <row r="174" spans="1:27" ht="12.75" customHeight="1" x14ac:dyDescent="0.25">
      <c r="A174" s="36"/>
      <c r="B174" s="112" t="s">
        <v>66</v>
      </c>
      <c r="C174" s="112"/>
      <c r="D174" s="112"/>
      <c r="E174" s="112"/>
      <c r="F174" s="112"/>
      <c r="G174" s="112"/>
      <c r="H174" s="112"/>
      <c r="I174" s="112"/>
      <c r="J174" s="112"/>
      <c r="K174" s="112"/>
      <c r="L174" s="112"/>
      <c r="M174" s="112"/>
      <c r="N174" s="112"/>
    </row>
    <row r="175" spans="1:27" ht="12.75" customHeight="1" x14ac:dyDescent="0.25">
      <c r="A175" s="5" t="s">
        <v>0</v>
      </c>
      <c r="B175" s="43"/>
      <c r="C175" s="43"/>
      <c r="D175" s="43"/>
      <c r="E175" s="43"/>
      <c r="F175" s="35"/>
      <c r="G175" s="35"/>
      <c r="H175" s="35"/>
      <c r="I175" s="35"/>
      <c r="J175" s="35"/>
      <c r="K175" s="48"/>
      <c r="L175" s="82"/>
      <c r="M175" s="82"/>
    </row>
    <row r="176" spans="1:27" ht="12.75" customHeight="1" x14ac:dyDescent="0.25">
      <c r="A176" s="23" t="s">
        <v>1</v>
      </c>
      <c r="B176" s="83">
        <v>694</v>
      </c>
      <c r="C176" s="83">
        <v>780</v>
      </c>
      <c r="D176" s="83">
        <v>774</v>
      </c>
      <c r="E176" s="83">
        <v>698</v>
      </c>
      <c r="F176" s="83">
        <v>723</v>
      </c>
      <c r="G176" s="83">
        <v>732</v>
      </c>
      <c r="H176" s="83">
        <v>672</v>
      </c>
      <c r="I176" s="83">
        <v>562</v>
      </c>
      <c r="J176" s="83">
        <v>593</v>
      </c>
      <c r="K176" s="84">
        <v>524</v>
      </c>
      <c r="L176" s="83">
        <v>528</v>
      </c>
      <c r="M176" s="83">
        <v>612</v>
      </c>
      <c r="N176" s="82">
        <v>613</v>
      </c>
    </row>
    <row r="177" spans="1:14" ht="12.75" customHeight="1" x14ac:dyDescent="0.25">
      <c r="A177" s="23" t="s">
        <v>2</v>
      </c>
      <c r="B177" s="83">
        <v>129</v>
      </c>
      <c r="C177" s="83">
        <v>179</v>
      </c>
      <c r="D177" s="83">
        <v>172</v>
      </c>
      <c r="E177" s="83">
        <v>168</v>
      </c>
      <c r="F177" s="83">
        <v>182</v>
      </c>
      <c r="G177" s="83">
        <v>214</v>
      </c>
      <c r="H177" s="83">
        <v>174</v>
      </c>
      <c r="I177" s="83">
        <v>120</v>
      </c>
      <c r="J177" s="83">
        <v>135</v>
      </c>
      <c r="K177" s="84">
        <v>134</v>
      </c>
      <c r="L177" s="83">
        <v>104</v>
      </c>
      <c r="M177" s="83">
        <v>156</v>
      </c>
      <c r="N177" s="82">
        <v>141</v>
      </c>
    </row>
    <row r="178" spans="1:14" ht="12.75" customHeight="1" x14ac:dyDescent="0.25">
      <c r="A178" s="23"/>
      <c r="B178" s="34"/>
      <c r="C178" s="34"/>
      <c r="D178" s="34"/>
      <c r="E178" s="34"/>
      <c r="F178" s="35"/>
      <c r="G178" s="35"/>
      <c r="H178" s="34"/>
      <c r="I178" s="34"/>
      <c r="J178" s="35"/>
      <c r="K178" s="73"/>
      <c r="L178" s="35"/>
      <c r="M178" s="35"/>
      <c r="N178" s="82"/>
    </row>
    <row r="179" spans="1:14" ht="12.75" customHeight="1" x14ac:dyDescent="0.25">
      <c r="A179" s="13" t="s">
        <v>28</v>
      </c>
      <c r="B179" s="34"/>
      <c r="C179" s="34"/>
      <c r="D179" s="34"/>
      <c r="E179" s="34"/>
      <c r="F179" s="35"/>
      <c r="G179" s="35"/>
      <c r="H179" s="35"/>
      <c r="I179" s="35"/>
      <c r="J179" s="35"/>
      <c r="K179" s="73"/>
      <c r="L179" s="35"/>
      <c r="M179" s="35"/>
      <c r="N179" s="82"/>
    </row>
    <row r="180" spans="1:14" ht="12.75" customHeight="1" x14ac:dyDescent="0.25">
      <c r="A180" s="102" t="s">
        <v>100</v>
      </c>
      <c r="B180" s="89">
        <v>16.2</v>
      </c>
      <c r="C180" s="89">
        <v>16.5</v>
      </c>
      <c r="D180" s="89">
        <v>16.600000000000001</v>
      </c>
      <c r="E180" s="89">
        <v>16.100000000000001</v>
      </c>
      <c r="F180" s="89">
        <v>15.8</v>
      </c>
      <c r="G180" s="89">
        <v>15.6</v>
      </c>
      <c r="H180" s="89">
        <v>15.8</v>
      </c>
      <c r="I180" s="89">
        <v>15.9</v>
      </c>
      <c r="J180" s="89">
        <v>16</v>
      </c>
      <c r="K180" s="90">
        <v>16.600000000000001</v>
      </c>
      <c r="L180" s="89">
        <v>17</v>
      </c>
      <c r="M180" s="89">
        <v>16.100000000000001</v>
      </c>
      <c r="N180" s="91">
        <v>16.3</v>
      </c>
    </row>
    <row r="181" spans="1:14" ht="12.75" customHeight="1" x14ac:dyDescent="0.25">
      <c r="A181" s="102" t="s">
        <v>101</v>
      </c>
      <c r="B181" s="89">
        <v>16</v>
      </c>
      <c r="C181" s="89">
        <v>16</v>
      </c>
      <c r="D181" s="89">
        <v>16</v>
      </c>
      <c r="E181" s="89">
        <v>16</v>
      </c>
      <c r="F181" s="89">
        <v>16</v>
      </c>
      <c r="G181" s="89">
        <v>16</v>
      </c>
      <c r="H181" s="89">
        <v>16</v>
      </c>
      <c r="I181" s="89">
        <v>16</v>
      </c>
      <c r="J181" s="89">
        <v>16</v>
      </c>
      <c r="K181" s="90">
        <v>16.7</v>
      </c>
      <c r="L181" s="89">
        <v>16.899999999999999</v>
      </c>
      <c r="M181" s="89">
        <v>16.2</v>
      </c>
      <c r="N181" s="91">
        <v>16.399999999999999</v>
      </c>
    </row>
    <row r="182" spans="1:14" ht="12.75" customHeight="1" x14ac:dyDescent="0.25">
      <c r="A182" s="23"/>
      <c r="B182" s="92"/>
      <c r="C182" s="92"/>
      <c r="D182" s="92"/>
      <c r="E182" s="92"/>
      <c r="F182" s="92"/>
      <c r="G182" s="92"/>
      <c r="H182" s="92"/>
      <c r="I182" s="92"/>
      <c r="J182" s="92"/>
      <c r="K182" s="73"/>
      <c r="L182" s="92"/>
      <c r="M182" s="92"/>
      <c r="N182" s="82"/>
    </row>
    <row r="183" spans="1:14" ht="12.75" customHeight="1" x14ac:dyDescent="0.25">
      <c r="A183" s="5" t="s">
        <v>10</v>
      </c>
      <c r="B183" s="34"/>
      <c r="C183" s="34"/>
      <c r="D183" s="34"/>
      <c r="E183" s="34"/>
      <c r="F183" s="35"/>
      <c r="G183" s="35"/>
      <c r="H183" s="35"/>
      <c r="I183" s="35"/>
      <c r="J183" s="35"/>
      <c r="K183" s="73"/>
      <c r="L183" s="35"/>
      <c r="M183" s="35"/>
      <c r="N183" s="82"/>
    </row>
    <row r="184" spans="1:14" ht="12.75" customHeight="1" x14ac:dyDescent="0.25">
      <c r="A184" s="23" t="s">
        <v>20</v>
      </c>
      <c r="B184" s="85">
        <v>0</v>
      </c>
      <c r="C184" s="85">
        <v>0</v>
      </c>
      <c r="D184" s="85">
        <v>0</v>
      </c>
      <c r="E184" s="85">
        <v>0</v>
      </c>
      <c r="F184" s="85">
        <v>0</v>
      </c>
      <c r="G184" s="85">
        <v>0</v>
      </c>
      <c r="H184" s="85">
        <v>0</v>
      </c>
      <c r="I184" s="85">
        <v>0</v>
      </c>
      <c r="J184" s="85">
        <v>0</v>
      </c>
      <c r="K184" s="86">
        <v>0</v>
      </c>
      <c r="L184" s="85">
        <v>0</v>
      </c>
      <c r="M184" s="85">
        <v>0</v>
      </c>
      <c r="N184" s="82">
        <v>0</v>
      </c>
    </row>
    <row r="185" spans="1:14" ht="12.75" customHeight="1" x14ac:dyDescent="0.25">
      <c r="A185" s="23" t="s">
        <v>21</v>
      </c>
      <c r="B185" s="85">
        <v>138</v>
      </c>
      <c r="C185" s="85">
        <v>187</v>
      </c>
      <c r="D185" s="85">
        <v>180</v>
      </c>
      <c r="E185" s="85">
        <v>191</v>
      </c>
      <c r="F185" s="85">
        <v>194</v>
      </c>
      <c r="G185" s="85">
        <v>190</v>
      </c>
      <c r="H185" s="85">
        <v>175</v>
      </c>
      <c r="I185" s="85">
        <v>162</v>
      </c>
      <c r="J185" s="85">
        <v>142</v>
      </c>
      <c r="K185" s="86">
        <v>137</v>
      </c>
      <c r="L185" s="85">
        <v>157</v>
      </c>
      <c r="M185" s="85">
        <v>168</v>
      </c>
      <c r="N185" s="82">
        <v>188</v>
      </c>
    </row>
    <row r="186" spans="1:14" ht="12.75" customHeight="1" x14ac:dyDescent="0.25">
      <c r="A186" s="23" t="s">
        <v>68</v>
      </c>
      <c r="B186" s="85">
        <v>138</v>
      </c>
      <c r="C186" s="85">
        <v>187</v>
      </c>
      <c r="D186" s="85">
        <v>176</v>
      </c>
      <c r="E186" s="85">
        <v>193</v>
      </c>
      <c r="F186" s="85">
        <v>194</v>
      </c>
      <c r="G186" s="85">
        <v>190</v>
      </c>
      <c r="H186" s="85">
        <v>175</v>
      </c>
      <c r="I186" s="85">
        <v>162</v>
      </c>
      <c r="J186" s="85">
        <v>142</v>
      </c>
      <c r="K186" s="86">
        <v>137</v>
      </c>
      <c r="L186" s="85">
        <v>157</v>
      </c>
      <c r="M186" s="85">
        <v>168</v>
      </c>
      <c r="N186" s="82">
        <v>188</v>
      </c>
    </row>
    <row r="187" spans="1:14" ht="12.75" customHeight="1" x14ac:dyDescent="0.25">
      <c r="A187" s="23" t="s">
        <v>22</v>
      </c>
      <c r="B187" s="85">
        <v>10</v>
      </c>
      <c r="C187" s="85">
        <v>10</v>
      </c>
      <c r="D187" s="85">
        <v>16</v>
      </c>
      <c r="E187" s="85">
        <v>8</v>
      </c>
      <c r="F187" s="85">
        <v>12</v>
      </c>
      <c r="G187" s="85">
        <v>19</v>
      </c>
      <c r="H187" s="85">
        <v>16</v>
      </c>
      <c r="I187" s="85">
        <v>12</v>
      </c>
      <c r="J187" s="85">
        <v>7</v>
      </c>
      <c r="K187" s="86">
        <v>10</v>
      </c>
      <c r="L187" s="85">
        <v>10</v>
      </c>
      <c r="M187" s="85">
        <v>9</v>
      </c>
      <c r="N187" s="82">
        <v>11</v>
      </c>
    </row>
    <row r="188" spans="1:14" ht="12.75" customHeight="1" x14ac:dyDescent="0.25">
      <c r="A188" s="27" t="s">
        <v>37</v>
      </c>
      <c r="B188" s="85">
        <v>54</v>
      </c>
      <c r="C188" s="85">
        <v>38</v>
      </c>
      <c r="D188" s="85">
        <v>45</v>
      </c>
      <c r="E188" s="85">
        <v>27</v>
      </c>
      <c r="F188" s="85">
        <v>37</v>
      </c>
      <c r="G188" s="85">
        <v>40</v>
      </c>
      <c r="H188" s="85">
        <v>35</v>
      </c>
      <c r="I188" s="85">
        <v>46</v>
      </c>
      <c r="J188" s="85">
        <v>48</v>
      </c>
      <c r="K188" s="86">
        <v>37</v>
      </c>
      <c r="L188" s="85">
        <v>31</v>
      </c>
      <c r="M188" s="85">
        <v>30</v>
      </c>
      <c r="N188" s="82">
        <v>33</v>
      </c>
    </row>
    <row r="189" spans="1:14" ht="12.75" customHeight="1" x14ac:dyDescent="0.25">
      <c r="A189" s="27" t="s">
        <v>38</v>
      </c>
      <c r="B189" s="85">
        <v>5</v>
      </c>
      <c r="C189" s="85">
        <v>8</v>
      </c>
      <c r="D189" s="85">
        <v>7</v>
      </c>
      <c r="E189" s="85">
        <v>0</v>
      </c>
      <c r="F189" s="85">
        <v>4</v>
      </c>
      <c r="G189" s="85">
        <v>7</v>
      </c>
      <c r="H189" s="85">
        <v>0</v>
      </c>
      <c r="I189" s="85">
        <v>3</v>
      </c>
      <c r="J189" s="85">
        <v>0</v>
      </c>
      <c r="K189" s="86">
        <v>6</v>
      </c>
      <c r="L189" s="85">
        <v>3</v>
      </c>
      <c r="M189" s="85">
        <v>3</v>
      </c>
      <c r="N189" s="82">
        <v>0</v>
      </c>
    </row>
    <row r="190" spans="1:14" ht="12.75" customHeight="1" x14ac:dyDescent="0.25">
      <c r="A190" s="27" t="s">
        <v>39</v>
      </c>
      <c r="B190" s="85">
        <v>14</v>
      </c>
      <c r="C190" s="85">
        <v>20</v>
      </c>
      <c r="D190" s="85">
        <v>4</v>
      </c>
      <c r="E190" s="85">
        <v>3</v>
      </c>
      <c r="F190" s="85">
        <v>9</v>
      </c>
      <c r="G190" s="85">
        <v>7</v>
      </c>
      <c r="H190" s="85">
        <v>7</v>
      </c>
      <c r="I190" s="85">
        <v>11</v>
      </c>
      <c r="J190" s="85">
        <v>3</v>
      </c>
      <c r="K190" s="86">
        <v>9</v>
      </c>
      <c r="L190" s="85">
        <v>25</v>
      </c>
      <c r="M190" s="85">
        <v>30</v>
      </c>
      <c r="N190" s="82">
        <v>52</v>
      </c>
    </row>
    <row r="191" spans="1:14" ht="12.75" customHeight="1" x14ac:dyDescent="0.25">
      <c r="A191" s="27" t="s">
        <v>40</v>
      </c>
      <c r="B191" s="85">
        <v>199</v>
      </c>
      <c r="C191" s="85">
        <v>241</v>
      </c>
      <c r="D191" s="85">
        <v>283</v>
      </c>
      <c r="E191" s="85">
        <v>259</v>
      </c>
      <c r="F191" s="85">
        <v>294</v>
      </c>
      <c r="G191" s="85">
        <v>323</v>
      </c>
      <c r="H191" s="85">
        <v>315</v>
      </c>
      <c r="I191" s="85">
        <v>215</v>
      </c>
      <c r="J191" s="85">
        <v>229</v>
      </c>
      <c r="K191" s="86">
        <v>180</v>
      </c>
      <c r="L191" s="85">
        <v>177</v>
      </c>
      <c r="M191" s="85">
        <v>271</v>
      </c>
      <c r="N191" s="82">
        <v>249</v>
      </c>
    </row>
    <row r="192" spans="1:14" ht="12.75" customHeight="1" x14ac:dyDescent="0.25">
      <c r="A192" s="27" t="s">
        <v>41</v>
      </c>
      <c r="B192" s="85">
        <v>129</v>
      </c>
      <c r="C192" s="85">
        <v>151</v>
      </c>
      <c r="D192" s="85">
        <v>134</v>
      </c>
      <c r="E192" s="85">
        <v>125</v>
      </c>
      <c r="F192" s="85">
        <v>137</v>
      </c>
      <c r="G192" s="85">
        <v>150</v>
      </c>
      <c r="H192" s="85">
        <v>109</v>
      </c>
      <c r="I192" s="85">
        <v>79</v>
      </c>
      <c r="J192" s="85">
        <v>124</v>
      </c>
      <c r="K192" s="86">
        <v>106</v>
      </c>
      <c r="L192" s="85">
        <v>82</v>
      </c>
      <c r="M192" s="85">
        <v>97</v>
      </c>
      <c r="N192" s="82">
        <v>104</v>
      </c>
    </row>
    <row r="193" spans="1:27" ht="12.75" customHeight="1" x14ac:dyDescent="0.25">
      <c r="A193" s="27" t="s">
        <v>42</v>
      </c>
      <c r="B193" s="85">
        <v>0</v>
      </c>
      <c r="C193" s="85">
        <v>4</v>
      </c>
      <c r="D193" s="85">
        <v>3</v>
      </c>
      <c r="E193" s="85">
        <v>3</v>
      </c>
      <c r="F193" s="85">
        <v>6</v>
      </c>
      <c r="G193" s="85">
        <v>3</v>
      </c>
      <c r="H193" s="85">
        <v>5</v>
      </c>
      <c r="I193" s="85">
        <v>3</v>
      </c>
      <c r="J193" s="85">
        <v>3</v>
      </c>
      <c r="K193" s="86">
        <v>3</v>
      </c>
      <c r="L193" s="85">
        <v>10</v>
      </c>
      <c r="M193" s="85">
        <v>17</v>
      </c>
      <c r="N193" s="82">
        <v>10</v>
      </c>
    </row>
    <row r="194" spans="1:27" ht="12.75" customHeight="1" x14ac:dyDescent="0.25">
      <c r="A194" s="23" t="s">
        <v>23</v>
      </c>
      <c r="B194" s="85">
        <v>4</v>
      </c>
      <c r="C194" s="85">
        <v>16</v>
      </c>
      <c r="D194" s="85">
        <v>14</v>
      </c>
      <c r="E194" s="85">
        <v>20</v>
      </c>
      <c r="F194" s="85">
        <v>11</v>
      </c>
      <c r="G194" s="85">
        <v>9</v>
      </c>
      <c r="H194" s="85">
        <v>8</v>
      </c>
      <c r="I194" s="85">
        <v>7</v>
      </c>
      <c r="J194" s="85">
        <v>8</v>
      </c>
      <c r="K194" s="86">
        <v>12</v>
      </c>
      <c r="L194" s="85">
        <v>8</v>
      </c>
      <c r="M194" s="85">
        <v>11</v>
      </c>
      <c r="N194" s="82">
        <v>5</v>
      </c>
    </row>
    <row r="195" spans="1:27" ht="12.75" customHeight="1" x14ac:dyDescent="0.25">
      <c r="A195" s="27" t="s">
        <v>43</v>
      </c>
      <c r="B195" s="85">
        <v>22</v>
      </c>
      <c r="C195" s="85">
        <v>32</v>
      </c>
      <c r="D195" s="85">
        <v>24</v>
      </c>
      <c r="E195" s="85">
        <v>22</v>
      </c>
      <c r="F195" s="85">
        <v>33</v>
      </c>
      <c r="G195" s="85">
        <v>29</v>
      </c>
      <c r="H195" s="85">
        <v>18</v>
      </c>
      <c r="I195" s="85">
        <v>17</v>
      </c>
      <c r="J195" s="85">
        <v>25</v>
      </c>
      <c r="K195" s="86">
        <v>18</v>
      </c>
      <c r="L195" s="85">
        <v>32</v>
      </c>
      <c r="M195" s="85">
        <v>34</v>
      </c>
      <c r="N195" s="82">
        <v>31</v>
      </c>
    </row>
    <row r="196" spans="1:27" ht="12.75" customHeight="1" x14ac:dyDescent="0.25">
      <c r="A196" s="23" t="s">
        <v>24</v>
      </c>
      <c r="B196" s="85">
        <v>17</v>
      </c>
      <c r="C196" s="85">
        <v>41</v>
      </c>
      <c r="D196" s="85">
        <v>30</v>
      </c>
      <c r="E196" s="85">
        <v>49</v>
      </c>
      <c r="F196" s="85">
        <v>38</v>
      </c>
      <c r="G196" s="85">
        <v>45</v>
      </c>
      <c r="H196" s="85">
        <v>49</v>
      </c>
      <c r="I196" s="85">
        <v>28</v>
      </c>
      <c r="J196" s="85">
        <v>35</v>
      </c>
      <c r="K196" s="86">
        <v>37</v>
      </c>
      <c r="L196" s="85">
        <v>34</v>
      </c>
      <c r="M196" s="85">
        <v>41</v>
      </c>
      <c r="N196" s="82">
        <v>25</v>
      </c>
    </row>
    <row r="197" spans="1:27" ht="12.75" customHeight="1" x14ac:dyDescent="0.25">
      <c r="A197" s="23" t="s">
        <v>25</v>
      </c>
      <c r="B197" s="85">
        <v>16</v>
      </c>
      <c r="C197" s="85">
        <v>32</v>
      </c>
      <c r="D197" s="85">
        <v>45</v>
      </c>
      <c r="E197" s="85">
        <v>33</v>
      </c>
      <c r="F197" s="85">
        <v>19</v>
      </c>
      <c r="G197" s="85">
        <v>20</v>
      </c>
      <c r="H197" s="85">
        <v>18</v>
      </c>
      <c r="I197" s="85">
        <v>10</v>
      </c>
      <c r="J197" s="85">
        <v>22</v>
      </c>
      <c r="K197" s="86">
        <v>22</v>
      </c>
      <c r="L197" s="85">
        <v>8</v>
      </c>
      <c r="M197" s="85">
        <v>27</v>
      </c>
      <c r="N197" s="82">
        <v>28</v>
      </c>
    </row>
    <row r="198" spans="1:27" ht="12.75" customHeight="1" x14ac:dyDescent="0.25">
      <c r="A198" s="23" t="s">
        <v>26</v>
      </c>
      <c r="B198" s="85">
        <v>185</v>
      </c>
      <c r="C198" s="85">
        <v>161</v>
      </c>
      <c r="D198" s="85">
        <v>139</v>
      </c>
      <c r="E198" s="85">
        <v>109</v>
      </c>
      <c r="F198" s="85">
        <v>98</v>
      </c>
      <c r="G198" s="85">
        <v>81</v>
      </c>
      <c r="H198" s="85">
        <v>73</v>
      </c>
      <c r="I198" s="85">
        <v>65</v>
      </c>
      <c r="J198" s="85">
        <v>67</v>
      </c>
      <c r="K198" s="86">
        <v>66</v>
      </c>
      <c r="L198" s="85">
        <v>42</v>
      </c>
      <c r="M198" s="85">
        <v>23</v>
      </c>
      <c r="N198" s="82">
        <v>13</v>
      </c>
    </row>
    <row r="199" spans="1:27" ht="12.75" customHeight="1" x14ac:dyDescent="0.25">
      <c r="A199" s="28" t="s">
        <v>44</v>
      </c>
      <c r="B199" s="85">
        <v>27</v>
      </c>
      <c r="C199" s="85">
        <v>26</v>
      </c>
      <c r="D199" s="85">
        <v>23</v>
      </c>
      <c r="E199" s="85">
        <v>20</v>
      </c>
      <c r="F199" s="85">
        <v>10</v>
      </c>
      <c r="G199" s="85">
        <v>14</v>
      </c>
      <c r="H199" s="85">
        <v>15</v>
      </c>
      <c r="I199" s="85">
        <v>18</v>
      </c>
      <c r="J199" s="85">
        <v>14</v>
      </c>
      <c r="K199" s="86">
        <v>14</v>
      </c>
      <c r="L199" s="85">
        <v>15</v>
      </c>
      <c r="M199" s="85">
        <v>9</v>
      </c>
      <c r="N199" s="82">
        <v>12</v>
      </c>
    </row>
    <row r="200" spans="1:27" ht="12.75" customHeight="1" x14ac:dyDescent="0.25">
      <c r="A200" s="23" t="s">
        <v>27</v>
      </c>
      <c r="B200" s="85">
        <v>3</v>
      </c>
      <c r="C200" s="85">
        <v>0</v>
      </c>
      <c r="D200" s="85">
        <v>0</v>
      </c>
      <c r="E200" s="85">
        <v>0</v>
      </c>
      <c r="F200" s="85">
        <v>0</v>
      </c>
      <c r="G200" s="85">
        <v>0</v>
      </c>
      <c r="H200" s="85">
        <v>0</v>
      </c>
      <c r="I200" s="85">
        <v>0</v>
      </c>
      <c r="J200" s="85">
        <v>0</v>
      </c>
      <c r="K200" s="86">
        <v>0</v>
      </c>
      <c r="L200" s="85">
        <v>0</v>
      </c>
      <c r="M200" s="85">
        <v>0</v>
      </c>
      <c r="N200" s="82">
        <v>0</v>
      </c>
    </row>
    <row r="201" spans="1:27" s="67" customFormat="1" ht="25.7" customHeight="1" x14ac:dyDescent="0.25">
      <c r="A201" s="24" t="s">
        <v>71</v>
      </c>
      <c r="B201" s="71">
        <v>825</v>
      </c>
      <c r="C201" s="71">
        <v>961</v>
      </c>
      <c r="D201" s="71">
        <v>948</v>
      </c>
      <c r="E201" s="71">
        <v>866</v>
      </c>
      <c r="F201" s="71">
        <v>910</v>
      </c>
      <c r="G201" s="71">
        <v>943</v>
      </c>
      <c r="H201" s="71">
        <v>849</v>
      </c>
      <c r="I201" s="71">
        <v>679</v>
      </c>
      <c r="J201" s="71">
        <v>735</v>
      </c>
      <c r="K201" s="72">
        <v>659</v>
      </c>
      <c r="L201" s="71">
        <v>634</v>
      </c>
      <c r="M201" s="71">
        <v>768</v>
      </c>
      <c r="N201" s="51">
        <v>755</v>
      </c>
      <c r="O201" s="46"/>
      <c r="P201" s="46"/>
      <c r="Q201" s="46"/>
      <c r="R201" s="46"/>
      <c r="S201" s="46"/>
      <c r="T201" s="46"/>
      <c r="U201" s="46"/>
      <c r="V201" s="46"/>
      <c r="W201" s="46"/>
      <c r="X201" s="46"/>
      <c r="Y201" s="46"/>
      <c r="Z201" s="46"/>
      <c r="AA201" s="46"/>
    </row>
    <row r="202" spans="1:27" ht="12.75" customHeight="1" x14ac:dyDescent="0.25">
      <c r="A202" s="23"/>
      <c r="B202" s="34"/>
      <c r="C202" s="34"/>
      <c r="D202" s="34"/>
      <c r="E202" s="34"/>
      <c r="F202" s="35"/>
      <c r="G202" s="35"/>
      <c r="H202" s="35"/>
      <c r="I202" s="35"/>
      <c r="J202" s="35"/>
      <c r="K202" s="73"/>
      <c r="L202" s="35"/>
      <c r="M202" s="35"/>
      <c r="N202" s="82"/>
    </row>
    <row r="203" spans="1:27" ht="12.75" customHeight="1" x14ac:dyDescent="0.25">
      <c r="A203" s="5" t="s">
        <v>50</v>
      </c>
      <c r="B203" s="34"/>
      <c r="C203" s="34"/>
      <c r="D203" s="34"/>
      <c r="E203" s="34"/>
      <c r="F203" s="35"/>
      <c r="G203" s="35"/>
      <c r="H203" s="35"/>
      <c r="I203" s="35"/>
      <c r="J203" s="35"/>
      <c r="K203" s="73"/>
      <c r="L203" s="35"/>
      <c r="M203" s="35"/>
      <c r="N203" s="82"/>
    </row>
    <row r="204" spans="1:27" ht="12.75" customHeight="1" x14ac:dyDescent="0.25">
      <c r="A204" s="23" t="s">
        <v>12</v>
      </c>
      <c r="B204" s="89">
        <v>29.1</v>
      </c>
      <c r="C204" s="89">
        <v>51.8</v>
      </c>
      <c r="D204" s="89">
        <v>57.3</v>
      </c>
      <c r="E204" s="89">
        <v>27.7</v>
      </c>
      <c r="F204" s="89">
        <v>26</v>
      </c>
      <c r="G204" s="89">
        <v>24.3</v>
      </c>
      <c r="H204" s="89">
        <v>33</v>
      </c>
      <c r="I204" s="89">
        <v>27.7</v>
      </c>
      <c r="J204" s="89">
        <v>24.3</v>
      </c>
      <c r="K204" s="90">
        <v>36.200000000000003</v>
      </c>
      <c r="L204" s="89">
        <v>56.9</v>
      </c>
      <c r="M204" s="89">
        <v>25.9</v>
      </c>
      <c r="N204" s="91">
        <v>32.1</v>
      </c>
    </row>
    <row r="205" spans="1:27" ht="12.75" customHeight="1" x14ac:dyDescent="0.25">
      <c r="A205" s="23" t="s">
        <v>13</v>
      </c>
      <c r="B205" s="89">
        <v>16.100000000000001</v>
      </c>
      <c r="C205" s="89">
        <v>13.9</v>
      </c>
      <c r="D205" s="89">
        <v>14.4</v>
      </c>
      <c r="E205" s="89">
        <v>15.1</v>
      </c>
      <c r="F205" s="89">
        <v>16.100000000000001</v>
      </c>
      <c r="G205" s="89">
        <v>14.1</v>
      </c>
      <c r="H205" s="89">
        <v>16.100000000000001</v>
      </c>
      <c r="I205" s="89">
        <v>18.399999999999999</v>
      </c>
      <c r="J205" s="89">
        <v>16.3</v>
      </c>
      <c r="K205" s="90">
        <v>19.8</v>
      </c>
      <c r="L205" s="89">
        <v>25.4</v>
      </c>
      <c r="M205" s="89">
        <v>17.7</v>
      </c>
      <c r="N205" s="91">
        <v>21.1</v>
      </c>
    </row>
    <row r="206" spans="1:27" ht="12.75" customHeight="1" x14ac:dyDescent="0.25">
      <c r="A206" s="23"/>
      <c r="B206" s="34"/>
      <c r="C206" s="34"/>
      <c r="D206" s="34"/>
      <c r="E206" s="34"/>
      <c r="F206" s="35"/>
      <c r="G206" s="35"/>
      <c r="H206" s="35"/>
      <c r="I206" s="35"/>
      <c r="J206" s="35"/>
      <c r="K206" s="73"/>
      <c r="L206" s="35"/>
      <c r="M206" s="35"/>
      <c r="N206" s="82"/>
    </row>
    <row r="207" spans="1:27" ht="12.75" customHeight="1" x14ac:dyDescent="0.25">
      <c r="A207" s="5" t="s">
        <v>4</v>
      </c>
      <c r="B207" s="4"/>
      <c r="C207" s="4"/>
      <c r="D207" s="4"/>
      <c r="E207" s="4"/>
      <c r="F207" s="35"/>
      <c r="G207" s="35"/>
      <c r="H207" s="35"/>
      <c r="I207" s="35"/>
      <c r="J207" s="35"/>
      <c r="K207" s="73"/>
      <c r="L207" s="35"/>
      <c r="M207" s="35"/>
      <c r="N207" s="82"/>
    </row>
    <row r="208" spans="1:27" ht="12.75" customHeight="1" x14ac:dyDescent="0.25">
      <c r="A208" s="23" t="s">
        <v>5</v>
      </c>
      <c r="B208" s="85">
        <v>687</v>
      </c>
      <c r="C208" s="85">
        <v>750</v>
      </c>
      <c r="D208" s="85">
        <v>821</v>
      </c>
      <c r="E208" s="85">
        <v>760</v>
      </c>
      <c r="F208" s="85">
        <v>773</v>
      </c>
      <c r="G208" s="85">
        <v>778</v>
      </c>
      <c r="H208" s="85">
        <v>664</v>
      </c>
      <c r="I208" s="85">
        <v>521</v>
      </c>
      <c r="J208" s="85">
        <v>617</v>
      </c>
      <c r="K208" s="86">
        <v>491</v>
      </c>
      <c r="L208" s="85">
        <v>429</v>
      </c>
      <c r="M208" s="85">
        <v>545</v>
      </c>
      <c r="N208" s="82">
        <v>527</v>
      </c>
    </row>
    <row r="209" spans="1:27" ht="12.75" customHeight="1" x14ac:dyDescent="0.25">
      <c r="A209" s="6" t="s">
        <v>6</v>
      </c>
      <c r="B209" s="85">
        <v>46</v>
      </c>
      <c r="C209" s="85">
        <v>109</v>
      </c>
      <c r="D209" s="85">
        <v>51</v>
      </c>
      <c r="E209" s="85">
        <v>50</v>
      </c>
      <c r="F209" s="85">
        <v>46</v>
      </c>
      <c r="G209" s="85">
        <v>46</v>
      </c>
      <c r="H209" s="85">
        <v>57</v>
      </c>
      <c r="I209" s="85">
        <v>20</v>
      </c>
      <c r="J209" s="85">
        <v>31</v>
      </c>
      <c r="K209" s="86">
        <v>37</v>
      </c>
      <c r="L209" s="85">
        <v>54</v>
      </c>
      <c r="M209" s="85">
        <v>40</v>
      </c>
      <c r="N209" s="82">
        <v>39</v>
      </c>
    </row>
    <row r="210" spans="1:27" ht="12.75" customHeight="1" x14ac:dyDescent="0.25">
      <c r="A210" s="10" t="s">
        <v>70</v>
      </c>
      <c r="B210" s="85">
        <v>639</v>
      </c>
      <c r="C210" s="85">
        <v>639</v>
      </c>
      <c r="D210" s="85">
        <v>767</v>
      </c>
      <c r="E210" s="85">
        <v>714</v>
      </c>
      <c r="F210" s="85">
        <v>731</v>
      </c>
      <c r="G210" s="85">
        <v>729</v>
      </c>
      <c r="H210" s="85">
        <v>604</v>
      </c>
      <c r="I210" s="85">
        <v>499</v>
      </c>
      <c r="J210" s="85">
        <v>584</v>
      </c>
      <c r="K210" s="86">
        <v>449</v>
      </c>
      <c r="L210" s="85">
        <v>376</v>
      </c>
      <c r="M210" s="85">
        <v>507</v>
      </c>
      <c r="N210" s="82">
        <v>482</v>
      </c>
    </row>
    <row r="211" spans="1:27" ht="12.75" customHeight="1" x14ac:dyDescent="0.25">
      <c r="A211" s="6" t="s">
        <v>47</v>
      </c>
      <c r="B211" s="85">
        <v>583</v>
      </c>
      <c r="C211" s="85">
        <v>610</v>
      </c>
      <c r="D211" s="85">
        <v>677</v>
      </c>
      <c r="E211" s="85">
        <v>617</v>
      </c>
      <c r="F211" s="85">
        <v>634</v>
      </c>
      <c r="G211" s="85">
        <v>637</v>
      </c>
      <c r="H211" s="85">
        <v>499</v>
      </c>
      <c r="I211" s="85">
        <v>390</v>
      </c>
      <c r="J211" s="85">
        <v>485</v>
      </c>
      <c r="K211" s="86">
        <v>391</v>
      </c>
      <c r="L211" s="85">
        <v>320</v>
      </c>
      <c r="M211" s="85">
        <v>436</v>
      </c>
      <c r="N211" s="82">
        <v>417</v>
      </c>
    </row>
    <row r="212" spans="1:27" ht="12.75" customHeight="1" x14ac:dyDescent="0.25">
      <c r="A212" s="6" t="s">
        <v>48</v>
      </c>
      <c r="B212" s="85">
        <v>11</v>
      </c>
      <c r="C212" s="85">
        <v>0</v>
      </c>
      <c r="D212" s="85">
        <v>11</v>
      </c>
      <c r="E212" s="85">
        <v>6</v>
      </c>
      <c r="F212" s="85">
        <v>12</v>
      </c>
      <c r="G212" s="85">
        <v>5</v>
      </c>
      <c r="H212" s="85">
        <v>7</v>
      </c>
      <c r="I212" s="85">
        <v>7</v>
      </c>
      <c r="J212" s="85">
        <v>93</v>
      </c>
      <c r="K212" s="86">
        <v>3</v>
      </c>
      <c r="L212" s="85">
        <v>10</v>
      </c>
      <c r="M212" s="85">
        <v>7</v>
      </c>
      <c r="N212" s="82">
        <v>4</v>
      </c>
    </row>
    <row r="213" spans="1:27" ht="12.75" customHeight="1" x14ac:dyDescent="0.25">
      <c r="A213" s="6" t="s">
        <v>49</v>
      </c>
      <c r="B213" s="85">
        <v>0</v>
      </c>
      <c r="C213" s="85">
        <v>13</v>
      </c>
      <c r="D213" s="85">
        <v>24</v>
      </c>
      <c r="E213" s="85">
        <v>22</v>
      </c>
      <c r="F213" s="85">
        <v>12</v>
      </c>
      <c r="G213" s="85">
        <v>5</v>
      </c>
      <c r="H213" s="85">
        <v>0</v>
      </c>
      <c r="I213" s="85">
        <v>8</v>
      </c>
      <c r="J213" s="85">
        <v>8</v>
      </c>
      <c r="K213" s="86">
        <v>7</v>
      </c>
      <c r="L213" s="85">
        <v>3</v>
      </c>
      <c r="M213" s="85">
        <v>0</v>
      </c>
      <c r="N213" s="82">
        <v>0</v>
      </c>
    </row>
    <row r="214" spans="1:27" ht="12.75" customHeight="1" x14ac:dyDescent="0.25">
      <c r="A214" s="23" t="s">
        <v>18</v>
      </c>
      <c r="B214" s="85">
        <v>10</v>
      </c>
      <c r="C214" s="85">
        <v>18</v>
      </c>
      <c r="D214" s="85">
        <v>3</v>
      </c>
      <c r="E214" s="85">
        <v>12</v>
      </c>
      <c r="F214" s="85">
        <v>19</v>
      </c>
      <c r="G214" s="85">
        <v>29</v>
      </c>
      <c r="H214" s="85">
        <v>11</v>
      </c>
      <c r="I214" s="85">
        <v>16</v>
      </c>
      <c r="J214" s="85">
        <v>13</v>
      </c>
      <c r="K214" s="86">
        <v>20</v>
      </c>
      <c r="L214" s="85">
        <v>20</v>
      </c>
      <c r="M214" s="85">
        <v>49</v>
      </c>
      <c r="N214" s="82">
        <v>83</v>
      </c>
    </row>
    <row r="215" spans="1:27" ht="12.75" customHeight="1" x14ac:dyDescent="0.25">
      <c r="A215" s="23" t="s">
        <v>8</v>
      </c>
      <c r="B215" s="85">
        <v>142</v>
      </c>
      <c r="C215" s="85">
        <v>210</v>
      </c>
      <c r="D215" s="85">
        <v>124</v>
      </c>
      <c r="E215" s="85">
        <v>109</v>
      </c>
      <c r="F215" s="85">
        <v>132</v>
      </c>
      <c r="G215" s="85">
        <v>167</v>
      </c>
      <c r="H215" s="85">
        <v>185</v>
      </c>
      <c r="I215" s="85">
        <v>156</v>
      </c>
      <c r="J215" s="85">
        <v>115</v>
      </c>
      <c r="K215" s="86">
        <v>169</v>
      </c>
      <c r="L215" s="85">
        <v>208</v>
      </c>
      <c r="M215" s="85">
        <v>222</v>
      </c>
      <c r="N215" s="82">
        <v>233</v>
      </c>
    </row>
    <row r="216" spans="1:27" s="67" customFormat="1" ht="25.7" customHeight="1" x14ac:dyDescent="0.25">
      <c r="A216" s="24" t="s">
        <v>9</v>
      </c>
      <c r="B216" s="71">
        <v>839</v>
      </c>
      <c r="C216" s="71">
        <v>976</v>
      </c>
      <c r="D216" s="71">
        <v>953</v>
      </c>
      <c r="E216" s="71">
        <v>881</v>
      </c>
      <c r="F216" s="71">
        <v>924</v>
      </c>
      <c r="G216" s="71">
        <v>973</v>
      </c>
      <c r="H216" s="71">
        <v>858</v>
      </c>
      <c r="I216" s="71">
        <v>693</v>
      </c>
      <c r="J216" s="71">
        <v>748</v>
      </c>
      <c r="K216" s="72">
        <v>682</v>
      </c>
      <c r="L216" s="71">
        <v>656</v>
      </c>
      <c r="M216" s="71">
        <v>817</v>
      </c>
      <c r="N216" s="51">
        <v>838</v>
      </c>
      <c r="O216" s="46"/>
      <c r="P216" s="46"/>
      <c r="Q216" s="46"/>
      <c r="R216" s="46"/>
      <c r="S216" s="46"/>
      <c r="T216" s="46"/>
      <c r="U216" s="46"/>
      <c r="V216" s="46"/>
      <c r="W216" s="46"/>
      <c r="X216" s="46"/>
      <c r="Y216" s="46"/>
      <c r="Z216" s="46"/>
      <c r="AA216" s="46"/>
    </row>
    <row r="217" spans="1:27" ht="12.75" customHeight="1" x14ac:dyDescent="0.25">
      <c r="A217" s="24"/>
      <c r="B217" s="71"/>
      <c r="C217" s="71"/>
      <c r="D217" s="71"/>
      <c r="E217" s="71"/>
      <c r="F217" s="71"/>
      <c r="G217" s="71"/>
      <c r="H217" s="71"/>
      <c r="I217" s="71"/>
      <c r="J217" s="71"/>
      <c r="K217" s="86"/>
      <c r="L217" s="71"/>
      <c r="M217" s="71"/>
      <c r="N217" s="82"/>
    </row>
    <row r="218" spans="1:27" ht="12.75" customHeight="1" x14ac:dyDescent="0.25">
      <c r="A218" s="5" t="s">
        <v>34</v>
      </c>
      <c r="B218" s="71"/>
      <c r="C218" s="71"/>
      <c r="D218" s="71"/>
      <c r="E218" s="71"/>
      <c r="F218" s="71"/>
      <c r="G218" s="71"/>
      <c r="H218" s="71"/>
      <c r="I218" s="71"/>
      <c r="J218" s="71"/>
      <c r="K218" s="86"/>
      <c r="L218" s="71"/>
      <c r="M218" s="71"/>
      <c r="N218" s="82"/>
    </row>
    <row r="219" spans="1:27" ht="12.75" customHeight="1" x14ac:dyDescent="0.25">
      <c r="A219" s="104" t="s">
        <v>11</v>
      </c>
      <c r="B219" s="85">
        <v>98</v>
      </c>
      <c r="C219" s="85">
        <v>101</v>
      </c>
      <c r="D219" s="85">
        <v>157</v>
      </c>
      <c r="E219" s="85">
        <v>167</v>
      </c>
      <c r="F219" s="85">
        <v>167</v>
      </c>
      <c r="G219" s="85">
        <v>187</v>
      </c>
      <c r="H219" s="85">
        <v>149</v>
      </c>
      <c r="I219" s="85">
        <v>128</v>
      </c>
      <c r="J219" s="85">
        <v>174</v>
      </c>
      <c r="K219" s="86">
        <v>102</v>
      </c>
      <c r="L219" s="85">
        <v>89</v>
      </c>
      <c r="M219" s="85">
        <v>154</v>
      </c>
      <c r="N219" s="82">
        <v>120</v>
      </c>
    </row>
    <row r="220" spans="1:27" ht="12.75" customHeight="1" x14ac:dyDescent="0.25">
      <c r="A220" s="104" t="s">
        <v>92</v>
      </c>
      <c r="B220" s="85">
        <v>0</v>
      </c>
      <c r="C220" s="85">
        <v>3</v>
      </c>
      <c r="D220" s="85">
        <v>0</v>
      </c>
      <c r="E220" s="85">
        <v>0</v>
      </c>
      <c r="F220" s="85">
        <v>0</v>
      </c>
      <c r="G220" s="85">
        <v>0</v>
      </c>
      <c r="H220" s="85">
        <v>0</v>
      </c>
      <c r="I220" s="85">
        <v>0</v>
      </c>
      <c r="J220" s="85">
        <v>0</v>
      </c>
      <c r="K220" s="86">
        <v>0</v>
      </c>
      <c r="L220" s="85">
        <v>0</v>
      </c>
      <c r="M220" s="85">
        <v>0</v>
      </c>
      <c r="N220" s="82">
        <v>3</v>
      </c>
    </row>
    <row r="221" spans="1:27" ht="12.75" customHeight="1" x14ac:dyDescent="0.25">
      <c r="A221" s="104" t="s">
        <v>93</v>
      </c>
      <c r="B221" s="85">
        <v>34</v>
      </c>
      <c r="C221" s="85">
        <v>34</v>
      </c>
      <c r="D221" s="85">
        <v>46</v>
      </c>
      <c r="E221" s="85">
        <v>45</v>
      </c>
      <c r="F221" s="85">
        <v>38</v>
      </c>
      <c r="G221" s="85">
        <v>43</v>
      </c>
      <c r="H221" s="85">
        <v>34</v>
      </c>
      <c r="I221" s="85">
        <v>23</v>
      </c>
      <c r="J221" s="85">
        <v>41</v>
      </c>
      <c r="K221" s="86">
        <v>43</v>
      </c>
      <c r="L221" s="85">
        <v>31</v>
      </c>
      <c r="M221" s="85">
        <v>22</v>
      </c>
      <c r="N221" s="82">
        <v>28</v>
      </c>
    </row>
    <row r="222" spans="1:27" ht="12.75" customHeight="1" x14ac:dyDescent="0.25">
      <c r="A222" s="104" t="s">
        <v>94</v>
      </c>
      <c r="B222" s="85">
        <v>45</v>
      </c>
      <c r="C222" s="85">
        <v>50</v>
      </c>
      <c r="D222" s="85">
        <v>96</v>
      </c>
      <c r="E222" s="85">
        <v>94</v>
      </c>
      <c r="F222" s="85">
        <v>131</v>
      </c>
      <c r="G222" s="85">
        <v>90</v>
      </c>
      <c r="H222" s="85">
        <v>67</v>
      </c>
      <c r="I222" s="85">
        <v>28</v>
      </c>
      <c r="J222" s="85">
        <v>32</v>
      </c>
      <c r="K222" s="86">
        <v>11</v>
      </c>
      <c r="L222" s="85">
        <v>15</v>
      </c>
      <c r="M222" s="85">
        <v>27</v>
      </c>
      <c r="N222" s="82">
        <v>18</v>
      </c>
    </row>
    <row r="223" spans="1:27" x14ac:dyDescent="0.25">
      <c r="A223" s="104" t="s">
        <v>95</v>
      </c>
      <c r="B223" s="85">
        <v>0</v>
      </c>
      <c r="C223" s="85">
        <v>0</v>
      </c>
      <c r="D223" s="85">
        <v>0</v>
      </c>
      <c r="E223" s="85">
        <v>0</v>
      </c>
      <c r="F223" s="85">
        <v>0</v>
      </c>
      <c r="G223" s="85">
        <v>0</v>
      </c>
      <c r="H223" s="85">
        <v>0</v>
      </c>
      <c r="I223" s="85">
        <v>0</v>
      </c>
      <c r="J223" s="85">
        <v>0</v>
      </c>
      <c r="K223" s="86">
        <v>0</v>
      </c>
      <c r="L223" s="85">
        <v>0</v>
      </c>
      <c r="M223" s="85">
        <v>0</v>
      </c>
      <c r="N223" s="82">
        <v>5</v>
      </c>
    </row>
    <row r="224" spans="1:27" ht="12.75" customHeight="1" x14ac:dyDescent="0.25">
      <c r="A224" s="104" t="s">
        <v>96</v>
      </c>
      <c r="B224" s="85">
        <v>152</v>
      </c>
      <c r="C224" s="85">
        <v>380</v>
      </c>
      <c r="D224" s="85">
        <v>334</v>
      </c>
      <c r="E224" s="85">
        <v>294</v>
      </c>
      <c r="F224" s="85">
        <v>279</v>
      </c>
      <c r="G224" s="85">
        <v>281</v>
      </c>
      <c r="H224" s="85">
        <v>209</v>
      </c>
      <c r="I224" s="85">
        <v>185</v>
      </c>
      <c r="J224" s="85">
        <v>36</v>
      </c>
      <c r="K224" s="86">
        <v>33</v>
      </c>
      <c r="L224" s="85">
        <v>23</v>
      </c>
      <c r="M224" s="85">
        <v>25</v>
      </c>
      <c r="N224" s="82">
        <v>22</v>
      </c>
    </row>
    <row r="225" spans="1:27" ht="12.75" customHeight="1" x14ac:dyDescent="0.25">
      <c r="A225" s="105" t="s">
        <v>52</v>
      </c>
      <c r="B225" s="85">
        <v>133</v>
      </c>
      <c r="C225" s="85">
        <v>127</v>
      </c>
      <c r="D225" s="85">
        <v>105</v>
      </c>
      <c r="E225" s="85">
        <v>100</v>
      </c>
      <c r="F225" s="85">
        <v>84</v>
      </c>
      <c r="G225" s="85">
        <v>53</v>
      </c>
      <c r="H225" s="85">
        <v>31</v>
      </c>
      <c r="I225" s="85">
        <v>29</v>
      </c>
      <c r="J225" s="85">
        <v>30</v>
      </c>
      <c r="K225" s="86">
        <v>23</v>
      </c>
      <c r="L225" s="85">
        <v>14</v>
      </c>
      <c r="M225" s="85">
        <v>12</v>
      </c>
      <c r="N225" s="82">
        <v>23</v>
      </c>
    </row>
    <row r="226" spans="1:27" ht="12.75" customHeight="1" x14ac:dyDescent="0.25">
      <c r="A226" s="104" t="s">
        <v>97</v>
      </c>
      <c r="B226" s="85">
        <v>274</v>
      </c>
      <c r="C226" s="85">
        <v>53</v>
      </c>
      <c r="D226" s="85">
        <v>58</v>
      </c>
      <c r="E226" s="85">
        <v>51</v>
      </c>
      <c r="F226" s="85">
        <v>44</v>
      </c>
      <c r="G226" s="85">
        <v>46</v>
      </c>
      <c r="H226" s="85">
        <v>54</v>
      </c>
      <c r="I226" s="85">
        <v>66</v>
      </c>
      <c r="J226" s="85">
        <v>197</v>
      </c>
      <c r="K226" s="86">
        <v>169</v>
      </c>
      <c r="L226" s="85">
        <v>146</v>
      </c>
      <c r="M226" s="85">
        <v>204</v>
      </c>
      <c r="N226" s="82">
        <v>233</v>
      </c>
    </row>
    <row r="227" spans="1:27" ht="12.75" customHeight="1" x14ac:dyDescent="0.25">
      <c r="A227" s="104" t="s">
        <v>98</v>
      </c>
      <c r="B227" s="85">
        <v>29</v>
      </c>
      <c r="C227" s="85">
        <v>19</v>
      </c>
      <c r="D227" s="85">
        <v>81</v>
      </c>
      <c r="E227" s="85">
        <v>68</v>
      </c>
      <c r="F227" s="85">
        <v>65</v>
      </c>
      <c r="G227" s="85">
        <v>80</v>
      </c>
      <c r="H227" s="85">
        <v>90</v>
      </c>
      <c r="I227" s="85">
        <v>63</v>
      </c>
      <c r="J227" s="85">
        <v>101</v>
      </c>
      <c r="K227" s="86">
        <v>97</v>
      </c>
      <c r="L227" s="85">
        <v>73</v>
      </c>
      <c r="M227" s="85">
        <v>77</v>
      </c>
      <c r="N227" s="82">
        <v>66</v>
      </c>
    </row>
    <row r="228" spans="1:27" s="67" customFormat="1" ht="25.7" customHeight="1" x14ac:dyDescent="0.25">
      <c r="A228" s="24" t="s">
        <v>72</v>
      </c>
      <c r="B228" s="71">
        <v>639</v>
      </c>
      <c r="C228" s="71">
        <v>639</v>
      </c>
      <c r="D228" s="71">
        <v>767</v>
      </c>
      <c r="E228" s="71">
        <v>714</v>
      </c>
      <c r="F228" s="71">
        <v>731</v>
      </c>
      <c r="G228" s="71">
        <v>729</v>
      </c>
      <c r="H228" s="71">
        <v>604</v>
      </c>
      <c r="I228" s="71">
        <v>499</v>
      </c>
      <c r="J228" s="71">
        <v>584</v>
      </c>
      <c r="K228" s="72">
        <v>449</v>
      </c>
      <c r="L228" s="71">
        <v>376</v>
      </c>
      <c r="M228" s="71">
        <v>507</v>
      </c>
      <c r="N228" s="51">
        <v>482</v>
      </c>
      <c r="O228" s="46"/>
      <c r="P228" s="46"/>
      <c r="Q228" s="46"/>
      <c r="R228" s="46"/>
      <c r="S228" s="46"/>
      <c r="T228" s="46"/>
      <c r="U228" s="46"/>
      <c r="V228" s="46"/>
      <c r="W228" s="46"/>
      <c r="X228" s="46"/>
      <c r="Y228" s="46"/>
      <c r="Z228" s="46"/>
      <c r="AA228" s="46"/>
    </row>
    <row r="229" spans="1:27" ht="12.75" customHeight="1" x14ac:dyDescent="0.25"/>
    <row r="230" spans="1:27" ht="12.75" customHeight="1" x14ac:dyDescent="0.25"/>
    <row r="231" spans="1:27" ht="12.75" customHeight="1" x14ac:dyDescent="0.25">
      <c r="A231" s="33" t="str">
        <f>Contents!B27</f>
        <v>© Commonwealth of Australia 2024</v>
      </c>
    </row>
    <row r="232" spans="1:27" ht="12.75" customHeight="1" x14ac:dyDescent="0.25"/>
    <row r="233" spans="1:27" ht="12.75" customHeight="1" x14ac:dyDescent="0.25"/>
    <row r="234" spans="1:27" ht="12.75" customHeight="1" x14ac:dyDescent="0.25"/>
    <row r="235" spans="1:27" ht="12.75" customHeight="1" x14ac:dyDescent="0.25"/>
    <row r="236" spans="1:27" ht="12.75" customHeight="1" x14ac:dyDescent="0.25"/>
    <row r="237" spans="1:27" ht="12.75" customHeight="1" x14ac:dyDescent="0.25"/>
    <row r="238" spans="1:27" ht="12.75" customHeight="1" x14ac:dyDescent="0.25"/>
    <row r="239" spans="1:27" ht="12.75" customHeight="1" x14ac:dyDescent="0.25"/>
    <row r="240" spans="1:27"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sheetData>
  <sheetProtection sheet="1" objects="1" scenarios="1"/>
  <mergeCells count="5">
    <mergeCell ref="B6:N6"/>
    <mergeCell ref="B62:N62"/>
    <mergeCell ref="B118:N118"/>
    <mergeCell ref="B174:N174"/>
    <mergeCell ref="A1:O1"/>
  </mergeCells>
  <hyperlinks>
    <hyperlink ref="A231" r:id="rId1" display="© Commonwealth of Australia 2012" xr:uid="{CEE24BAD-1362-47CF-BAD6-05FC31844C15}"/>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69"/>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5703125" customWidth="1"/>
    <col min="14" max="16" width="11.5703125" customWidth="1"/>
    <col min="17" max="17" width="13.42578125" customWidth="1"/>
    <col min="18" max="20" width="11.5703125" customWidth="1"/>
  </cols>
  <sheetData>
    <row r="1" spans="1:20" s="26" customFormat="1" ht="60" customHeight="1" x14ac:dyDescent="0.25">
      <c r="A1" s="110" t="s">
        <v>32</v>
      </c>
      <c r="B1" s="110"/>
      <c r="C1" s="110"/>
      <c r="D1" s="110"/>
      <c r="E1" s="110"/>
      <c r="F1" s="110"/>
      <c r="G1" s="110"/>
      <c r="H1" s="110"/>
      <c r="I1" s="110"/>
      <c r="J1" s="110"/>
      <c r="K1" s="110"/>
      <c r="L1" s="110"/>
      <c r="M1" s="110"/>
      <c r="N1" s="110"/>
      <c r="O1" s="110"/>
      <c r="P1" s="110"/>
      <c r="Q1" s="110"/>
      <c r="R1" s="110"/>
      <c r="S1" s="110"/>
      <c r="T1"/>
    </row>
    <row r="2" spans="1:20" s="12" customFormat="1" ht="15.75" customHeight="1" x14ac:dyDescent="0.25">
      <c r="A2" s="20" t="str">
        <f>Contents!A2</f>
        <v>45130DO010_202223 Criminal Courts, Australia, 2022–23</v>
      </c>
      <c r="B2" s="22"/>
      <c r="C2" s="22"/>
      <c r="D2" s="22"/>
      <c r="E2" s="22"/>
      <c r="F2" s="44"/>
    </row>
    <row r="3" spans="1:20" s="12" customFormat="1" ht="15.75" customHeight="1" x14ac:dyDescent="0.2">
      <c r="A3" s="32" t="str">
        <f>Contents!A3</f>
        <v>Released at 11:30 am (Canberra time) Fri 15 March 2024</v>
      </c>
      <c r="B3" s="14"/>
      <c r="C3" s="14"/>
      <c r="D3" s="14"/>
      <c r="E3" s="14"/>
      <c r="F3" s="47"/>
    </row>
    <row r="4" spans="1:20" ht="25.5" customHeight="1" x14ac:dyDescent="0.25">
      <c r="A4" s="9" t="s">
        <v>87</v>
      </c>
      <c r="B4" s="8"/>
      <c r="C4" s="8"/>
      <c r="D4" s="8"/>
      <c r="E4" s="8"/>
      <c r="F4" s="8"/>
      <c r="G4" s="8"/>
      <c r="H4" s="8"/>
      <c r="I4" s="8"/>
      <c r="J4" s="8"/>
      <c r="K4" s="8"/>
      <c r="L4" s="8"/>
      <c r="M4" s="8"/>
      <c r="N4" s="8"/>
      <c r="O4" s="8"/>
    </row>
    <row r="5" spans="1:20" ht="63.75" customHeight="1" x14ac:dyDescent="0.25">
      <c r="A5" s="58" t="s">
        <v>63</v>
      </c>
      <c r="B5" s="45" t="s">
        <v>53</v>
      </c>
      <c r="C5" s="45" t="s">
        <v>21</v>
      </c>
      <c r="D5" s="45" t="s">
        <v>54</v>
      </c>
      <c r="E5" s="45" t="s">
        <v>55</v>
      </c>
      <c r="F5" s="45" t="s">
        <v>56</v>
      </c>
      <c r="G5" s="45" t="s">
        <v>57</v>
      </c>
      <c r="H5" s="45" t="s">
        <v>40</v>
      </c>
      <c r="I5" s="45" t="s">
        <v>41</v>
      </c>
      <c r="J5" s="45" t="s">
        <v>58</v>
      </c>
      <c r="K5" s="45" t="s">
        <v>23</v>
      </c>
      <c r="L5" s="45" t="s">
        <v>59</v>
      </c>
      <c r="M5" s="45" t="s">
        <v>60</v>
      </c>
      <c r="N5" s="45" t="s">
        <v>25</v>
      </c>
      <c r="O5" s="45" t="s">
        <v>61</v>
      </c>
      <c r="P5" s="45" t="s">
        <v>62</v>
      </c>
      <c r="Q5" s="45" t="s">
        <v>27</v>
      </c>
      <c r="R5" s="45" t="s">
        <v>7</v>
      </c>
      <c r="S5" s="50"/>
    </row>
    <row r="6" spans="1:20" ht="12.75" customHeight="1" x14ac:dyDescent="0.25">
      <c r="A6" s="29"/>
      <c r="B6" s="114" t="s">
        <v>91</v>
      </c>
      <c r="C6" s="114"/>
      <c r="D6" s="114"/>
      <c r="E6" s="114"/>
      <c r="F6" s="114"/>
      <c r="G6" s="114"/>
      <c r="H6" s="114"/>
      <c r="I6" s="114"/>
      <c r="J6" s="114"/>
      <c r="K6" s="114"/>
      <c r="L6" s="114"/>
      <c r="M6" s="114"/>
      <c r="N6" s="114"/>
      <c r="O6" s="114"/>
      <c r="P6" s="114"/>
      <c r="Q6" s="114"/>
      <c r="R6" s="114"/>
      <c r="S6" s="51"/>
    </row>
    <row r="7" spans="1:20" ht="12.75" customHeight="1" x14ac:dyDescent="0.25">
      <c r="A7" s="49" t="s">
        <v>4</v>
      </c>
      <c r="B7" s="48"/>
      <c r="C7" s="48"/>
      <c r="D7" s="48"/>
      <c r="E7" s="48"/>
      <c r="F7" s="48"/>
      <c r="G7" s="48"/>
      <c r="H7" s="48"/>
      <c r="I7" s="48"/>
      <c r="J7" s="48"/>
      <c r="K7" s="48"/>
      <c r="L7" s="48"/>
      <c r="M7" s="48"/>
      <c r="N7" s="48"/>
      <c r="O7" s="48"/>
      <c r="P7" s="48"/>
      <c r="Q7" s="48"/>
      <c r="R7" s="48"/>
      <c r="S7" s="48"/>
    </row>
    <row r="8" spans="1:20" ht="12.75" customHeight="1" x14ac:dyDescent="0.25">
      <c r="A8" s="23" t="s">
        <v>5</v>
      </c>
      <c r="B8" s="82">
        <v>10</v>
      </c>
      <c r="C8" s="82">
        <v>2604</v>
      </c>
      <c r="D8" s="82">
        <v>101</v>
      </c>
      <c r="E8" s="82">
        <v>463</v>
      </c>
      <c r="F8" s="82">
        <v>29</v>
      </c>
      <c r="G8" s="82">
        <v>112</v>
      </c>
      <c r="H8" s="82">
        <v>443</v>
      </c>
      <c r="I8" s="82">
        <v>305</v>
      </c>
      <c r="J8" s="82">
        <v>64</v>
      </c>
      <c r="K8" s="82">
        <v>283</v>
      </c>
      <c r="L8" s="82">
        <v>269</v>
      </c>
      <c r="M8" s="82">
        <v>282</v>
      </c>
      <c r="N8" s="82">
        <v>275</v>
      </c>
      <c r="O8" s="82">
        <v>1973</v>
      </c>
      <c r="P8" s="82">
        <v>1172</v>
      </c>
      <c r="Q8" s="82">
        <v>70</v>
      </c>
      <c r="R8" s="82">
        <v>8452</v>
      </c>
      <c r="S8" s="48"/>
    </row>
    <row r="9" spans="1:20" ht="12.75" customHeight="1" x14ac:dyDescent="0.25">
      <c r="A9" s="6" t="s">
        <v>6</v>
      </c>
      <c r="B9" s="82">
        <v>0</v>
      </c>
      <c r="C9" s="82">
        <v>101</v>
      </c>
      <c r="D9" s="82">
        <v>13</v>
      </c>
      <c r="E9" s="82">
        <v>4</v>
      </c>
      <c r="F9" s="82">
        <v>0</v>
      </c>
      <c r="G9" s="82">
        <v>4</v>
      </c>
      <c r="H9" s="82">
        <v>19</v>
      </c>
      <c r="I9" s="82">
        <v>5</v>
      </c>
      <c r="J9" s="82">
        <v>3</v>
      </c>
      <c r="K9" s="82">
        <v>6</v>
      </c>
      <c r="L9" s="82">
        <v>3</v>
      </c>
      <c r="M9" s="82">
        <v>8</v>
      </c>
      <c r="N9" s="82">
        <v>15</v>
      </c>
      <c r="O9" s="82">
        <v>7</v>
      </c>
      <c r="P9" s="82">
        <v>11</v>
      </c>
      <c r="Q9" s="82">
        <v>0</v>
      </c>
      <c r="R9" s="82">
        <v>196</v>
      </c>
      <c r="S9" s="48"/>
    </row>
    <row r="10" spans="1:20" ht="12.75" customHeight="1" x14ac:dyDescent="0.25">
      <c r="A10" s="10" t="s">
        <v>70</v>
      </c>
      <c r="B10" s="82">
        <v>10</v>
      </c>
      <c r="C10" s="82">
        <v>2503</v>
      </c>
      <c r="D10" s="82">
        <v>81</v>
      </c>
      <c r="E10" s="82">
        <v>460</v>
      </c>
      <c r="F10" s="82">
        <v>24</v>
      </c>
      <c r="G10" s="82">
        <v>108</v>
      </c>
      <c r="H10" s="82">
        <v>429</v>
      </c>
      <c r="I10" s="82">
        <v>297</v>
      </c>
      <c r="J10" s="82">
        <v>57</v>
      </c>
      <c r="K10" s="82">
        <v>282</v>
      </c>
      <c r="L10" s="82">
        <v>262</v>
      </c>
      <c r="M10" s="82">
        <v>275</v>
      </c>
      <c r="N10" s="82">
        <v>262</v>
      </c>
      <c r="O10" s="82">
        <v>1968</v>
      </c>
      <c r="P10" s="82">
        <v>1161</v>
      </c>
      <c r="Q10" s="82">
        <v>70</v>
      </c>
      <c r="R10" s="82">
        <v>8257</v>
      </c>
      <c r="S10" s="48"/>
    </row>
    <row r="11" spans="1:20" ht="12.75" customHeight="1" x14ac:dyDescent="0.25">
      <c r="A11" s="6" t="s">
        <v>47</v>
      </c>
      <c r="B11" s="82">
        <v>10</v>
      </c>
      <c r="C11" s="82">
        <v>2280</v>
      </c>
      <c r="D11" s="82">
        <v>71</v>
      </c>
      <c r="E11" s="82">
        <v>425</v>
      </c>
      <c r="F11" s="82">
        <v>20</v>
      </c>
      <c r="G11" s="82">
        <v>100</v>
      </c>
      <c r="H11" s="82">
        <v>389</v>
      </c>
      <c r="I11" s="82">
        <v>289</v>
      </c>
      <c r="J11" s="82">
        <v>47</v>
      </c>
      <c r="K11" s="82">
        <v>264</v>
      </c>
      <c r="L11" s="82">
        <v>242</v>
      </c>
      <c r="M11" s="82">
        <v>259</v>
      </c>
      <c r="N11" s="82">
        <v>231</v>
      </c>
      <c r="O11" s="82">
        <v>1616</v>
      </c>
      <c r="P11" s="82">
        <v>1109</v>
      </c>
      <c r="Q11" s="82">
        <v>60</v>
      </c>
      <c r="R11" s="82">
        <v>7415</v>
      </c>
      <c r="S11" s="48"/>
    </row>
    <row r="12" spans="1:20" ht="12.75" customHeight="1" x14ac:dyDescent="0.25">
      <c r="A12" s="6" t="s">
        <v>48</v>
      </c>
      <c r="B12" s="82">
        <v>4</v>
      </c>
      <c r="C12" s="82">
        <v>68</v>
      </c>
      <c r="D12" s="82">
        <v>13</v>
      </c>
      <c r="E12" s="82">
        <v>8</v>
      </c>
      <c r="F12" s="82">
        <v>0</v>
      </c>
      <c r="G12" s="82">
        <v>0</v>
      </c>
      <c r="H12" s="82">
        <v>6</v>
      </c>
      <c r="I12" s="82">
        <v>3</v>
      </c>
      <c r="J12" s="82">
        <v>3</v>
      </c>
      <c r="K12" s="82">
        <v>3</v>
      </c>
      <c r="L12" s="82">
        <v>3</v>
      </c>
      <c r="M12" s="82">
        <v>4</v>
      </c>
      <c r="N12" s="82">
        <v>11</v>
      </c>
      <c r="O12" s="82">
        <v>6</v>
      </c>
      <c r="P12" s="82">
        <v>6</v>
      </c>
      <c r="Q12" s="82">
        <v>0</v>
      </c>
      <c r="R12" s="82">
        <v>130</v>
      </c>
      <c r="S12" s="48"/>
    </row>
    <row r="13" spans="1:20" ht="12.75" customHeight="1" x14ac:dyDescent="0.25">
      <c r="A13" s="6" t="s">
        <v>49</v>
      </c>
      <c r="B13" s="82">
        <v>0</v>
      </c>
      <c r="C13" s="82">
        <v>0</v>
      </c>
      <c r="D13" s="82">
        <v>0</v>
      </c>
      <c r="E13" s="82">
        <v>0</v>
      </c>
      <c r="F13" s="82">
        <v>0</v>
      </c>
      <c r="G13" s="82">
        <v>0</v>
      </c>
      <c r="H13" s="82">
        <v>0</v>
      </c>
      <c r="I13" s="82">
        <v>0</v>
      </c>
      <c r="J13" s="82">
        <v>0</v>
      </c>
      <c r="K13" s="82">
        <v>3</v>
      </c>
      <c r="L13" s="82">
        <v>3</v>
      </c>
      <c r="M13" s="82">
        <v>0</v>
      </c>
      <c r="N13" s="82">
        <v>4</v>
      </c>
      <c r="O13" s="82">
        <v>318</v>
      </c>
      <c r="P13" s="82">
        <v>13</v>
      </c>
      <c r="Q13" s="82">
        <v>0</v>
      </c>
      <c r="R13" s="82">
        <v>352</v>
      </c>
      <c r="S13" s="48"/>
    </row>
    <row r="14" spans="1:20" ht="12.75" customHeight="1" x14ac:dyDescent="0.25">
      <c r="A14" s="23" t="s">
        <v>18</v>
      </c>
      <c r="B14" s="82">
        <v>16</v>
      </c>
      <c r="C14" s="82">
        <v>174</v>
      </c>
      <c r="D14" s="82">
        <v>120</v>
      </c>
      <c r="E14" s="82">
        <v>35</v>
      </c>
      <c r="F14" s="82">
        <v>3</v>
      </c>
      <c r="G14" s="82">
        <v>124</v>
      </c>
      <c r="H14" s="82">
        <v>3</v>
      </c>
      <c r="I14" s="82">
        <v>3</v>
      </c>
      <c r="J14" s="82">
        <v>0</v>
      </c>
      <c r="K14" s="82">
        <v>92</v>
      </c>
      <c r="L14" s="82">
        <v>0</v>
      </c>
      <c r="M14" s="82">
        <v>14</v>
      </c>
      <c r="N14" s="82">
        <v>0</v>
      </c>
      <c r="O14" s="82">
        <v>0</v>
      </c>
      <c r="P14" s="82">
        <v>6</v>
      </c>
      <c r="Q14" s="82">
        <v>0</v>
      </c>
      <c r="R14" s="82">
        <v>598</v>
      </c>
      <c r="S14" s="48"/>
    </row>
    <row r="15" spans="1:20" ht="12.75" customHeight="1" x14ac:dyDescent="0.25">
      <c r="A15" s="23" t="s">
        <v>8</v>
      </c>
      <c r="B15" s="82">
        <v>0</v>
      </c>
      <c r="C15" s="82">
        <v>322</v>
      </c>
      <c r="D15" s="82">
        <v>15</v>
      </c>
      <c r="E15" s="82">
        <v>28</v>
      </c>
      <c r="F15" s="82">
        <v>11</v>
      </c>
      <c r="G15" s="82">
        <v>40</v>
      </c>
      <c r="H15" s="82">
        <v>83</v>
      </c>
      <c r="I15" s="82">
        <v>58</v>
      </c>
      <c r="J15" s="82">
        <v>16</v>
      </c>
      <c r="K15" s="82">
        <v>23</v>
      </c>
      <c r="L15" s="82">
        <v>36</v>
      </c>
      <c r="M15" s="82">
        <v>18</v>
      </c>
      <c r="N15" s="82">
        <v>42</v>
      </c>
      <c r="O15" s="82">
        <v>37</v>
      </c>
      <c r="P15" s="82">
        <v>35</v>
      </c>
      <c r="Q15" s="82">
        <v>9</v>
      </c>
      <c r="R15" s="82">
        <v>766</v>
      </c>
      <c r="S15" s="48"/>
    </row>
    <row r="16" spans="1:20" ht="25.7" customHeight="1" x14ac:dyDescent="0.25">
      <c r="A16" s="52" t="s">
        <v>9</v>
      </c>
      <c r="B16" s="51">
        <v>23</v>
      </c>
      <c r="C16" s="51">
        <v>3105</v>
      </c>
      <c r="D16" s="51">
        <v>235</v>
      </c>
      <c r="E16" s="51">
        <v>527</v>
      </c>
      <c r="F16" s="51">
        <v>38</v>
      </c>
      <c r="G16" s="51">
        <v>271</v>
      </c>
      <c r="H16" s="51">
        <v>527</v>
      </c>
      <c r="I16" s="51">
        <v>364</v>
      </c>
      <c r="J16" s="51">
        <v>79</v>
      </c>
      <c r="K16" s="51">
        <v>399</v>
      </c>
      <c r="L16" s="51">
        <v>303</v>
      </c>
      <c r="M16" s="51">
        <v>318</v>
      </c>
      <c r="N16" s="51">
        <v>319</v>
      </c>
      <c r="O16" s="51">
        <v>2014</v>
      </c>
      <c r="P16" s="51">
        <v>1212</v>
      </c>
      <c r="Q16" s="51">
        <v>75</v>
      </c>
      <c r="R16" s="51">
        <v>9819</v>
      </c>
      <c r="S16" s="48"/>
    </row>
    <row r="17" spans="1:41" ht="12.75" customHeight="1" x14ac:dyDescent="0.25">
      <c r="A17" s="52"/>
      <c r="S17" s="48"/>
    </row>
    <row r="18" spans="1:41" ht="12.75" customHeight="1" x14ac:dyDescent="0.25">
      <c r="A18" s="5" t="s">
        <v>34</v>
      </c>
      <c r="S18" s="48"/>
    </row>
    <row r="19" spans="1:41" ht="12.75" customHeight="1" x14ac:dyDescent="0.25">
      <c r="A19" s="104" t="s">
        <v>11</v>
      </c>
      <c r="B19" s="82">
        <v>6</v>
      </c>
      <c r="C19" s="82">
        <v>1847</v>
      </c>
      <c r="D19" s="82">
        <v>79</v>
      </c>
      <c r="E19" s="82">
        <v>155</v>
      </c>
      <c r="F19" s="82">
        <v>13</v>
      </c>
      <c r="G19" s="82">
        <v>80</v>
      </c>
      <c r="H19" s="82">
        <v>231</v>
      </c>
      <c r="I19" s="82">
        <v>131</v>
      </c>
      <c r="J19" s="82">
        <v>18</v>
      </c>
      <c r="K19" s="82">
        <v>104</v>
      </c>
      <c r="L19" s="82">
        <v>79</v>
      </c>
      <c r="M19" s="82">
        <v>120</v>
      </c>
      <c r="N19" s="82">
        <v>94</v>
      </c>
      <c r="O19" s="82">
        <v>94</v>
      </c>
      <c r="P19" s="82">
        <v>687</v>
      </c>
      <c r="Q19" s="82">
        <v>3</v>
      </c>
      <c r="R19" s="82">
        <v>3737</v>
      </c>
      <c r="S19" s="48"/>
    </row>
    <row r="20" spans="1:41" ht="12.75" customHeight="1" x14ac:dyDescent="0.25">
      <c r="A20" s="104" t="s">
        <v>92</v>
      </c>
      <c r="B20" s="82">
        <v>0</v>
      </c>
      <c r="C20" s="82">
        <v>3</v>
      </c>
      <c r="D20" s="82">
        <v>4</v>
      </c>
      <c r="E20" s="82">
        <v>9</v>
      </c>
      <c r="F20" s="82">
        <v>0</v>
      </c>
      <c r="G20" s="82">
        <v>0</v>
      </c>
      <c r="H20" s="82">
        <v>0</v>
      </c>
      <c r="I20" s="82">
        <v>3</v>
      </c>
      <c r="J20" s="82">
        <v>0</v>
      </c>
      <c r="K20" s="82">
        <v>6</v>
      </c>
      <c r="L20" s="82">
        <v>0</v>
      </c>
      <c r="M20" s="82">
        <v>0</v>
      </c>
      <c r="N20" s="82">
        <v>0</v>
      </c>
      <c r="O20" s="82">
        <v>18</v>
      </c>
      <c r="P20" s="82">
        <v>0</v>
      </c>
      <c r="Q20" s="82">
        <v>0</v>
      </c>
      <c r="R20" s="82">
        <v>37</v>
      </c>
      <c r="S20" s="48"/>
    </row>
    <row r="21" spans="1:41" ht="12.75" customHeight="1" x14ac:dyDescent="0.25">
      <c r="A21" s="104" t="s">
        <v>93</v>
      </c>
      <c r="B21" s="82">
        <v>0</v>
      </c>
      <c r="C21" s="82">
        <v>207</v>
      </c>
      <c r="D21" s="82">
        <v>3</v>
      </c>
      <c r="E21" s="82">
        <v>52</v>
      </c>
      <c r="F21" s="82">
        <v>0</v>
      </c>
      <c r="G21" s="82">
        <v>4</v>
      </c>
      <c r="H21" s="82">
        <v>30</v>
      </c>
      <c r="I21" s="82">
        <v>21</v>
      </c>
      <c r="J21" s="82">
        <v>8</v>
      </c>
      <c r="K21" s="82">
        <v>52</v>
      </c>
      <c r="L21" s="82">
        <v>29</v>
      </c>
      <c r="M21" s="82">
        <v>20</v>
      </c>
      <c r="N21" s="82">
        <v>19</v>
      </c>
      <c r="O21" s="82">
        <v>86</v>
      </c>
      <c r="P21" s="82">
        <v>36</v>
      </c>
      <c r="Q21" s="82">
        <v>3</v>
      </c>
      <c r="R21" s="82">
        <v>565</v>
      </c>
      <c r="S21" s="48"/>
    </row>
    <row r="22" spans="1:41" ht="12.75" customHeight="1" x14ac:dyDescent="0.25">
      <c r="A22" s="104" t="s">
        <v>94</v>
      </c>
      <c r="B22" s="82">
        <v>0</v>
      </c>
      <c r="C22" s="82">
        <v>7</v>
      </c>
      <c r="D22" s="82">
        <v>0</v>
      </c>
      <c r="E22" s="82">
        <v>13</v>
      </c>
      <c r="F22" s="82">
        <v>0</v>
      </c>
      <c r="G22" s="82">
        <v>0</v>
      </c>
      <c r="H22" s="82">
        <v>29</v>
      </c>
      <c r="I22" s="82">
        <v>20</v>
      </c>
      <c r="J22" s="82">
        <v>0</v>
      </c>
      <c r="K22" s="82">
        <v>0</v>
      </c>
      <c r="L22" s="82">
        <v>15</v>
      </c>
      <c r="M22" s="82">
        <v>62</v>
      </c>
      <c r="N22" s="82">
        <v>5</v>
      </c>
      <c r="O22" s="82">
        <v>10</v>
      </c>
      <c r="P22" s="82">
        <v>6</v>
      </c>
      <c r="Q22" s="82">
        <v>0</v>
      </c>
      <c r="R22" s="82">
        <v>172</v>
      </c>
      <c r="S22" s="48"/>
    </row>
    <row r="23" spans="1:41" ht="12.75" customHeight="1" x14ac:dyDescent="0.25">
      <c r="A23" s="104" t="s">
        <v>95</v>
      </c>
      <c r="B23" s="82">
        <v>0</v>
      </c>
      <c r="C23" s="82">
        <v>3</v>
      </c>
      <c r="D23" s="82">
        <v>0</v>
      </c>
      <c r="E23" s="82">
        <v>0</v>
      </c>
      <c r="F23" s="82">
        <v>0</v>
      </c>
      <c r="G23" s="82">
        <v>0</v>
      </c>
      <c r="H23" s="82">
        <v>3</v>
      </c>
      <c r="I23" s="82">
        <v>0</v>
      </c>
      <c r="J23" s="82">
        <v>0</v>
      </c>
      <c r="K23" s="82">
        <v>0</v>
      </c>
      <c r="L23" s="82">
        <v>0</v>
      </c>
      <c r="M23" s="82">
        <v>0</v>
      </c>
      <c r="N23" s="82">
        <v>0</v>
      </c>
      <c r="O23" s="82">
        <v>0</v>
      </c>
      <c r="P23" s="82">
        <v>0</v>
      </c>
      <c r="Q23" s="82">
        <v>0</v>
      </c>
      <c r="R23" s="82">
        <v>5</v>
      </c>
      <c r="S23" s="48"/>
    </row>
    <row r="24" spans="1:41" s="46" customFormat="1" ht="12.75" customHeight="1" x14ac:dyDescent="0.25">
      <c r="A24" s="104" t="s">
        <v>96</v>
      </c>
      <c r="B24" s="82">
        <v>0</v>
      </c>
      <c r="C24" s="82">
        <v>37</v>
      </c>
      <c r="D24" s="82">
        <v>0</v>
      </c>
      <c r="E24" s="82">
        <v>179</v>
      </c>
      <c r="F24" s="82">
        <v>0</v>
      </c>
      <c r="G24" s="82">
        <v>0</v>
      </c>
      <c r="H24" s="82">
        <v>4</v>
      </c>
      <c r="I24" s="82">
        <v>50</v>
      </c>
      <c r="J24" s="82">
        <v>28</v>
      </c>
      <c r="K24" s="82">
        <v>67</v>
      </c>
      <c r="L24" s="82">
        <v>65</v>
      </c>
      <c r="M24" s="82">
        <v>30</v>
      </c>
      <c r="N24" s="82">
        <v>60</v>
      </c>
      <c r="O24" s="82">
        <v>1696</v>
      </c>
      <c r="P24" s="82">
        <v>242</v>
      </c>
      <c r="Q24" s="82">
        <v>53</v>
      </c>
      <c r="R24" s="82">
        <v>2510</v>
      </c>
      <c r="S24" s="51"/>
      <c r="AO24"/>
    </row>
    <row r="25" spans="1:41" ht="12.75" customHeight="1" x14ac:dyDescent="0.25">
      <c r="A25" s="105" t="s">
        <v>52</v>
      </c>
      <c r="B25" s="82">
        <v>0</v>
      </c>
      <c r="C25" s="82">
        <v>40</v>
      </c>
      <c r="D25" s="82">
        <v>0</v>
      </c>
      <c r="E25" s="82">
        <v>180</v>
      </c>
      <c r="F25" s="82">
        <v>0</v>
      </c>
      <c r="G25" s="82">
        <v>0</v>
      </c>
      <c r="H25" s="82">
        <v>4</v>
      </c>
      <c r="I25" s="82">
        <v>36</v>
      </c>
      <c r="J25" s="82">
        <v>22</v>
      </c>
      <c r="K25" s="82">
        <v>67</v>
      </c>
      <c r="L25" s="82">
        <v>65</v>
      </c>
      <c r="M25" s="82">
        <v>17</v>
      </c>
      <c r="N25" s="82">
        <v>60</v>
      </c>
      <c r="O25" s="82">
        <v>1696</v>
      </c>
      <c r="P25" s="82">
        <v>234</v>
      </c>
      <c r="Q25" s="82">
        <v>50</v>
      </c>
      <c r="R25" s="82">
        <v>2461</v>
      </c>
      <c r="S25" s="53"/>
    </row>
    <row r="26" spans="1:41" ht="12.75" customHeight="1" x14ac:dyDescent="0.25">
      <c r="A26" s="104" t="s">
        <v>97</v>
      </c>
      <c r="B26" s="82">
        <v>0</v>
      </c>
      <c r="C26" s="82">
        <v>348</v>
      </c>
      <c r="D26" s="82">
        <v>0</v>
      </c>
      <c r="E26" s="82">
        <v>44</v>
      </c>
      <c r="F26" s="82">
        <v>5</v>
      </c>
      <c r="G26" s="82">
        <v>21</v>
      </c>
      <c r="H26" s="82">
        <v>102</v>
      </c>
      <c r="I26" s="82">
        <v>60</v>
      </c>
      <c r="J26" s="82">
        <v>5</v>
      </c>
      <c r="K26" s="82">
        <v>49</v>
      </c>
      <c r="L26" s="82">
        <v>56</v>
      </c>
      <c r="M26" s="82">
        <v>30</v>
      </c>
      <c r="N26" s="82">
        <v>57</v>
      </c>
      <c r="O26" s="82">
        <v>52</v>
      </c>
      <c r="P26" s="82">
        <v>144</v>
      </c>
      <c r="Q26" s="82">
        <v>12</v>
      </c>
      <c r="R26" s="82">
        <v>996</v>
      </c>
      <c r="S26" s="48"/>
    </row>
    <row r="27" spans="1:41" ht="12.75" customHeight="1" x14ac:dyDescent="0.25">
      <c r="A27" s="104" t="s">
        <v>98</v>
      </c>
      <c r="B27" s="82">
        <v>0</v>
      </c>
      <c r="C27" s="82">
        <v>43</v>
      </c>
      <c r="D27" s="82">
        <v>3</v>
      </c>
      <c r="E27" s="82">
        <v>7</v>
      </c>
      <c r="F27" s="82">
        <v>4</v>
      </c>
      <c r="G27" s="82">
        <v>0</v>
      </c>
      <c r="H27" s="82">
        <v>22</v>
      </c>
      <c r="I27" s="82">
        <v>14</v>
      </c>
      <c r="J27" s="82">
        <v>3</v>
      </c>
      <c r="K27" s="82">
        <v>8</v>
      </c>
      <c r="L27" s="82">
        <v>12</v>
      </c>
      <c r="M27" s="82">
        <v>11</v>
      </c>
      <c r="N27" s="82">
        <v>16</v>
      </c>
      <c r="O27" s="82">
        <v>24</v>
      </c>
      <c r="P27" s="82">
        <v>49</v>
      </c>
      <c r="Q27" s="82">
        <v>3</v>
      </c>
      <c r="R27" s="82">
        <v>223</v>
      </c>
      <c r="S27" s="48"/>
    </row>
    <row r="28" spans="1:41" s="46" customFormat="1" ht="25.7" customHeight="1" x14ac:dyDescent="0.25">
      <c r="A28" s="54" t="s">
        <v>72</v>
      </c>
      <c r="B28" s="96">
        <v>10</v>
      </c>
      <c r="C28" s="96">
        <v>2503</v>
      </c>
      <c r="D28" s="96">
        <v>81</v>
      </c>
      <c r="E28" s="96">
        <v>460</v>
      </c>
      <c r="F28" s="96">
        <v>24</v>
      </c>
      <c r="G28" s="96">
        <v>108</v>
      </c>
      <c r="H28" s="96">
        <v>429</v>
      </c>
      <c r="I28" s="96">
        <v>297</v>
      </c>
      <c r="J28" s="96">
        <v>57</v>
      </c>
      <c r="K28" s="96">
        <v>282</v>
      </c>
      <c r="L28" s="96">
        <v>262</v>
      </c>
      <c r="M28" s="96">
        <v>275</v>
      </c>
      <c r="N28" s="96">
        <v>262</v>
      </c>
      <c r="O28" s="96">
        <v>1968</v>
      </c>
      <c r="P28" s="96">
        <v>1161</v>
      </c>
      <c r="Q28" s="96">
        <v>70</v>
      </c>
      <c r="R28" s="96">
        <v>8257</v>
      </c>
      <c r="S28" s="51"/>
    </row>
    <row r="29" spans="1:41" ht="12.75" customHeight="1" x14ac:dyDescent="0.25">
      <c r="A29" s="55"/>
      <c r="B29" s="114" t="s">
        <v>76</v>
      </c>
      <c r="C29" s="114"/>
      <c r="D29" s="114"/>
      <c r="E29" s="114"/>
      <c r="F29" s="114"/>
      <c r="G29" s="114"/>
      <c r="H29" s="114"/>
      <c r="I29" s="114"/>
      <c r="J29" s="114"/>
      <c r="K29" s="114"/>
      <c r="L29" s="114"/>
      <c r="M29" s="114"/>
      <c r="N29" s="114"/>
      <c r="O29" s="114"/>
      <c r="P29" s="114"/>
      <c r="Q29" s="114"/>
      <c r="R29" s="114"/>
      <c r="S29" s="48"/>
    </row>
    <row r="30" spans="1:41" ht="12.75" customHeight="1" x14ac:dyDescent="0.25">
      <c r="A30" s="49" t="s">
        <v>4</v>
      </c>
      <c r="B30" s="48"/>
      <c r="C30" s="48"/>
      <c r="D30" s="48"/>
      <c r="E30" s="48"/>
      <c r="F30" s="48"/>
      <c r="G30" s="48"/>
      <c r="H30" s="48"/>
      <c r="I30" s="48"/>
      <c r="J30" s="48"/>
      <c r="K30" s="48"/>
      <c r="L30" s="48"/>
      <c r="M30" s="48"/>
      <c r="N30" s="48"/>
      <c r="O30" s="48"/>
      <c r="P30" s="48"/>
      <c r="Q30" s="48"/>
      <c r="R30" s="48"/>
      <c r="S30" s="48"/>
    </row>
    <row r="31" spans="1:41" ht="12.75" customHeight="1" x14ac:dyDescent="0.25">
      <c r="A31" s="23" t="s">
        <v>5</v>
      </c>
      <c r="B31" s="97">
        <v>10</v>
      </c>
      <c r="C31" s="97">
        <v>2238</v>
      </c>
      <c r="D31" s="97">
        <v>109</v>
      </c>
      <c r="E31" s="97">
        <v>385</v>
      </c>
      <c r="F31" s="97">
        <v>26</v>
      </c>
      <c r="G31" s="97">
        <v>85</v>
      </c>
      <c r="H31" s="97">
        <v>432</v>
      </c>
      <c r="I31" s="97">
        <v>224</v>
      </c>
      <c r="J31" s="97">
        <v>57</v>
      </c>
      <c r="K31" s="97">
        <v>273</v>
      </c>
      <c r="L31" s="97">
        <v>221</v>
      </c>
      <c r="M31" s="97">
        <v>282</v>
      </c>
      <c r="N31" s="97">
        <v>233</v>
      </c>
      <c r="O31" s="97">
        <v>2016</v>
      </c>
      <c r="P31" s="97">
        <v>1024</v>
      </c>
      <c r="Q31" s="97">
        <v>27</v>
      </c>
      <c r="R31" s="97">
        <v>7653</v>
      </c>
      <c r="S31" s="48"/>
    </row>
    <row r="32" spans="1:41" ht="12.75" customHeight="1" x14ac:dyDescent="0.25">
      <c r="A32" s="6" t="s">
        <v>6</v>
      </c>
      <c r="B32" s="97">
        <v>0</v>
      </c>
      <c r="C32" s="97">
        <v>76</v>
      </c>
      <c r="D32" s="97">
        <v>22</v>
      </c>
      <c r="E32" s="97">
        <v>10</v>
      </c>
      <c r="F32" s="97">
        <v>0</v>
      </c>
      <c r="G32" s="97">
        <v>3</v>
      </c>
      <c r="H32" s="97">
        <v>14</v>
      </c>
      <c r="I32" s="97">
        <v>8</v>
      </c>
      <c r="J32" s="97">
        <v>5</v>
      </c>
      <c r="K32" s="97">
        <v>10</v>
      </c>
      <c r="L32" s="97">
        <v>9</v>
      </c>
      <c r="M32" s="97">
        <v>3</v>
      </c>
      <c r="N32" s="97">
        <v>4</v>
      </c>
      <c r="O32" s="97">
        <v>0</v>
      </c>
      <c r="P32" s="97">
        <v>3</v>
      </c>
      <c r="Q32" s="97">
        <v>3</v>
      </c>
      <c r="R32" s="97">
        <v>159</v>
      </c>
      <c r="S32" s="48"/>
    </row>
    <row r="33" spans="1:41" ht="12.75" customHeight="1" x14ac:dyDescent="0.25">
      <c r="A33" s="10" t="s">
        <v>70</v>
      </c>
      <c r="B33" s="97">
        <v>10</v>
      </c>
      <c r="C33" s="97">
        <v>2163</v>
      </c>
      <c r="D33" s="97">
        <v>91</v>
      </c>
      <c r="E33" s="97">
        <v>381</v>
      </c>
      <c r="F33" s="97">
        <v>24</v>
      </c>
      <c r="G33" s="97">
        <v>88</v>
      </c>
      <c r="H33" s="97">
        <v>424</v>
      </c>
      <c r="I33" s="97">
        <v>215</v>
      </c>
      <c r="J33" s="97">
        <v>57</v>
      </c>
      <c r="K33" s="97">
        <v>259</v>
      </c>
      <c r="L33" s="97">
        <v>215</v>
      </c>
      <c r="M33" s="97">
        <v>279</v>
      </c>
      <c r="N33" s="97">
        <v>233</v>
      </c>
      <c r="O33" s="97">
        <v>2012</v>
      </c>
      <c r="P33" s="97">
        <v>1022</v>
      </c>
      <c r="Q33" s="97">
        <v>27</v>
      </c>
      <c r="R33" s="97">
        <v>7496</v>
      </c>
      <c r="S33" s="48"/>
    </row>
    <row r="34" spans="1:41" ht="12.75" customHeight="1" x14ac:dyDescent="0.25">
      <c r="A34" s="6" t="s">
        <v>47</v>
      </c>
      <c r="B34" s="97">
        <v>4</v>
      </c>
      <c r="C34" s="97">
        <v>1986</v>
      </c>
      <c r="D34" s="97">
        <v>75</v>
      </c>
      <c r="E34" s="97">
        <v>350</v>
      </c>
      <c r="F34" s="97">
        <v>23</v>
      </c>
      <c r="G34" s="97">
        <v>74</v>
      </c>
      <c r="H34" s="97">
        <v>379</v>
      </c>
      <c r="I34" s="97">
        <v>202</v>
      </c>
      <c r="J34" s="97">
        <v>52</v>
      </c>
      <c r="K34" s="97">
        <v>228</v>
      </c>
      <c r="L34" s="97">
        <v>199</v>
      </c>
      <c r="M34" s="97">
        <v>259</v>
      </c>
      <c r="N34" s="97">
        <v>209</v>
      </c>
      <c r="O34" s="97">
        <v>1679</v>
      </c>
      <c r="P34" s="97">
        <v>971</v>
      </c>
      <c r="Q34" s="97">
        <v>26</v>
      </c>
      <c r="R34" s="97">
        <v>6715</v>
      </c>
      <c r="S34" s="48"/>
    </row>
    <row r="35" spans="1:41" ht="12.75" customHeight="1" x14ac:dyDescent="0.25">
      <c r="A35" s="6" t="s">
        <v>48</v>
      </c>
      <c r="B35" s="97">
        <v>3</v>
      </c>
      <c r="C35" s="97">
        <v>58</v>
      </c>
      <c r="D35" s="97">
        <v>19</v>
      </c>
      <c r="E35" s="97">
        <v>8</v>
      </c>
      <c r="F35" s="97">
        <v>3</v>
      </c>
      <c r="G35" s="97">
        <v>3</v>
      </c>
      <c r="H35" s="97">
        <v>10</v>
      </c>
      <c r="I35" s="97">
        <v>0</v>
      </c>
      <c r="J35" s="97">
        <v>0</v>
      </c>
      <c r="K35" s="97">
        <v>8</v>
      </c>
      <c r="L35" s="97">
        <v>4</v>
      </c>
      <c r="M35" s="97">
        <v>8</v>
      </c>
      <c r="N35" s="97">
        <v>6</v>
      </c>
      <c r="O35" s="97">
        <v>3</v>
      </c>
      <c r="P35" s="97">
        <v>12</v>
      </c>
      <c r="Q35" s="97">
        <v>0</v>
      </c>
      <c r="R35" s="97">
        <v>145</v>
      </c>
      <c r="S35" s="48"/>
    </row>
    <row r="36" spans="1:41" ht="12.75" customHeight="1" x14ac:dyDescent="0.25">
      <c r="A36" s="6" t="s">
        <v>49</v>
      </c>
      <c r="B36" s="97">
        <v>0</v>
      </c>
      <c r="C36" s="97">
        <v>0</v>
      </c>
      <c r="D36" s="97">
        <v>0</v>
      </c>
      <c r="E36" s="97">
        <v>7</v>
      </c>
      <c r="F36" s="97">
        <v>0</v>
      </c>
      <c r="G36" s="97">
        <v>0</v>
      </c>
      <c r="H36" s="97">
        <v>0</v>
      </c>
      <c r="I36" s="97">
        <v>6</v>
      </c>
      <c r="J36" s="97">
        <v>0</v>
      </c>
      <c r="K36" s="97">
        <v>7</v>
      </c>
      <c r="L36" s="97">
        <v>0</v>
      </c>
      <c r="M36" s="97">
        <v>7</v>
      </c>
      <c r="N36" s="97">
        <v>22</v>
      </c>
      <c r="O36" s="97">
        <v>289</v>
      </c>
      <c r="P36" s="97">
        <v>13</v>
      </c>
      <c r="Q36" s="97">
        <v>0</v>
      </c>
      <c r="R36" s="97">
        <v>344</v>
      </c>
      <c r="S36" s="48"/>
    </row>
    <row r="37" spans="1:41" ht="12.75" customHeight="1" x14ac:dyDescent="0.25">
      <c r="A37" s="23" t="s">
        <v>18</v>
      </c>
      <c r="B37" s="97">
        <v>19</v>
      </c>
      <c r="C37" s="97">
        <v>152</v>
      </c>
      <c r="D37" s="97">
        <v>115</v>
      </c>
      <c r="E37" s="97">
        <v>31</v>
      </c>
      <c r="F37" s="97">
        <v>6</v>
      </c>
      <c r="G37" s="97">
        <v>81</v>
      </c>
      <c r="H37" s="97">
        <v>4</v>
      </c>
      <c r="I37" s="97">
        <v>0</v>
      </c>
      <c r="J37" s="97">
        <v>9</v>
      </c>
      <c r="K37" s="97">
        <v>87</v>
      </c>
      <c r="L37" s="97">
        <v>3</v>
      </c>
      <c r="M37" s="97">
        <v>12</v>
      </c>
      <c r="N37" s="97">
        <v>0</v>
      </c>
      <c r="O37" s="97">
        <v>0</v>
      </c>
      <c r="P37" s="97">
        <v>7</v>
      </c>
      <c r="Q37" s="97">
        <v>0</v>
      </c>
      <c r="R37" s="97">
        <v>529</v>
      </c>
      <c r="S37" s="48"/>
    </row>
    <row r="38" spans="1:41" ht="12.75" customHeight="1" x14ac:dyDescent="0.25">
      <c r="A38" s="23" t="s">
        <v>8</v>
      </c>
      <c r="B38" s="60">
        <v>0</v>
      </c>
      <c r="C38" s="60">
        <v>256</v>
      </c>
      <c r="D38" s="60">
        <v>16</v>
      </c>
      <c r="E38" s="60">
        <v>22</v>
      </c>
      <c r="F38" s="60">
        <v>3</v>
      </c>
      <c r="G38" s="60">
        <v>17</v>
      </c>
      <c r="H38" s="60">
        <v>98</v>
      </c>
      <c r="I38" s="60">
        <v>44</v>
      </c>
      <c r="J38" s="60">
        <v>9</v>
      </c>
      <c r="K38" s="60">
        <v>20</v>
      </c>
      <c r="L38" s="60">
        <v>18</v>
      </c>
      <c r="M38" s="60">
        <v>24</v>
      </c>
      <c r="N38" s="60">
        <v>42</v>
      </c>
      <c r="O38" s="60">
        <v>33</v>
      </c>
      <c r="P38" s="97">
        <v>39</v>
      </c>
      <c r="Q38" s="97">
        <v>9</v>
      </c>
      <c r="R38" s="97">
        <v>643</v>
      </c>
      <c r="S38" s="48"/>
    </row>
    <row r="39" spans="1:41" s="46" customFormat="1" ht="25.7" customHeight="1" x14ac:dyDescent="0.25">
      <c r="A39" s="52" t="s">
        <v>9</v>
      </c>
      <c r="B39" s="61">
        <v>29</v>
      </c>
      <c r="C39" s="61">
        <v>2638</v>
      </c>
      <c r="D39" s="61">
        <v>247</v>
      </c>
      <c r="E39" s="61">
        <v>441</v>
      </c>
      <c r="F39" s="61">
        <v>37</v>
      </c>
      <c r="G39" s="61">
        <v>188</v>
      </c>
      <c r="H39" s="61">
        <v>535</v>
      </c>
      <c r="I39" s="61">
        <v>267</v>
      </c>
      <c r="J39" s="61">
        <v>75</v>
      </c>
      <c r="K39" s="61">
        <v>383</v>
      </c>
      <c r="L39" s="61">
        <v>237</v>
      </c>
      <c r="M39" s="61">
        <v>317</v>
      </c>
      <c r="N39" s="61">
        <v>274</v>
      </c>
      <c r="O39" s="61">
        <v>2046</v>
      </c>
      <c r="P39" s="42">
        <v>1074</v>
      </c>
      <c r="Q39" s="42">
        <v>39</v>
      </c>
      <c r="R39" s="42">
        <v>8825</v>
      </c>
      <c r="S39" s="51"/>
      <c r="AO39"/>
    </row>
    <row r="40" spans="1:41" s="46" customFormat="1" ht="12.75" customHeight="1" x14ac:dyDescent="0.25">
      <c r="A40" s="52"/>
      <c r="B40" s="61"/>
      <c r="C40" s="61"/>
      <c r="D40" s="61"/>
      <c r="E40" s="61"/>
      <c r="F40" s="61"/>
      <c r="G40" s="61"/>
      <c r="H40" s="61"/>
      <c r="I40" s="61"/>
      <c r="J40" s="61"/>
      <c r="K40" s="61"/>
      <c r="L40" s="61"/>
      <c r="M40" s="61"/>
      <c r="N40" s="61"/>
      <c r="O40" s="61"/>
      <c r="P40" s="42"/>
      <c r="Q40" s="42"/>
      <c r="R40" s="42"/>
      <c r="S40" s="51"/>
      <c r="AO40"/>
    </row>
    <row r="41" spans="1:41" ht="12.75" customHeight="1" x14ac:dyDescent="0.25">
      <c r="A41" s="5" t="s">
        <v>34</v>
      </c>
      <c r="B41" s="97"/>
      <c r="C41" s="97"/>
      <c r="D41" s="97"/>
      <c r="E41" s="97"/>
      <c r="F41" s="97"/>
      <c r="G41" s="97"/>
      <c r="H41" s="97"/>
      <c r="I41" s="97"/>
      <c r="J41" s="97"/>
      <c r="K41" s="97"/>
      <c r="L41" s="97"/>
      <c r="M41" s="97"/>
      <c r="N41" s="97"/>
      <c r="O41" s="97"/>
      <c r="P41" s="97"/>
      <c r="Q41" s="97"/>
      <c r="R41" s="97"/>
      <c r="S41" s="48"/>
    </row>
    <row r="42" spans="1:41" ht="12.75" customHeight="1" x14ac:dyDescent="0.25">
      <c r="A42" s="104" t="s">
        <v>11</v>
      </c>
      <c r="B42" s="97">
        <v>5</v>
      </c>
      <c r="C42" s="97">
        <v>1623</v>
      </c>
      <c r="D42" s="97">
        <v>81</v>
      </c>
      <c r="E42" s="97">
        <v>139</v>
      </c>
      <c r="F42" s="97">
        <v>8</v>
      </c>
      <c r="G42" s="97">
        <v>69</v>
      </c>
      <c r="H42" s="97">
        <v>258</v>
      </c>
      <c r="I42" s="97">
        <v>102</v>
      </c>
      <c r="J42" s="97">
        <v>23</v>
      </c>
      <c r="K42" s="97">
        <v>108</v>
      </c>
      <c r="L42" s="97">
        <v>77</v>
      </c>
      <c r="M42" s="97">
        <v>120</v>
      </c>
      <c r="N42" s="97">
        <v>64</v>
      </c>
      <c r="O42" s="97">
        <v>117</v>
      </c>
      <c r="P42" s="97">
        <v>618</v>
      </c>
      <c r="Q42" s="97">
        <v>3</v>
      </c>
      <c r="R42" s="97">
        <v>3403</v>
      </c>
      <c r="S42" s="51"/>
    </row>
    <row r="43" spans="1:41" ht="12.75" customHeight="1" x14ac:dyDescent="0.25">
      <c r="A43" s="104" t="s">
        <v>92</v>
      </c>
      <c r="B43" s="97">
        <v>0</v>
      </c>
      <c r="C43" s="97">
        <v>0</v>
      </c>
      <c r="D43" s="97">
        <v>0</v>
      </c>
      <c r="E43" s="97">
        <v>4</v>
      </c>
      <c r="F43" s="97">
        <v>0</v>
      </c>
      <c r="G43" s="97">
        <v>0</v>
      </c>
      <c r="H43" s="97">
        <v>0</v>
      </c>
      <c r="I43" s="97">
        <v>0</v>
      </c>
      <c r="J43" s="97">
        <v>0</v>
      </c>
      <c r="K43" s="97">
        <v>3</v>
      </c>
      <c r="L43" s="97">
        <v>0</v>
      </c>
      <c r="M43" s="97">
        <v>0</v>
      </c>
      <c r="N43" s="97">
        <v>0</v>
      </c>
      <c r="O43" s="97">
        <v>18</v>
      </c>
      <c r="P43" s="97">
        <v>0</v>
      </c>
      <c r="Q43" s="97">
        <v>0</v>
      </c>
      <c r="R43" s="97">
        <v>25</v>
      </c>
      <c r="S43" s="53"/>
    </row>
    <row r="44" spans="1:41" ht="12.75" customHeight="1" x14ac:dyDescent="0.25">
      <c r="A44" s="104" t="s">
        <v>93</v>
      </c>
      <c r="B44" s="97">
        <v>0</v>
      </c>
      <c r="C44" s="97">
        <v>202</v>
      </c>
      <c r="D44" s="97">
        <v>3</v>
      </c>
      <c r="E44" s="97">
        <v>42</v>
      </c>
      <c r="F44" s="97">
        <v>3</v>
      </c>
      <c r="G44" s="97">
        <v>3</v>
      </c>
      <c r="H44" s="97">
        <v>22</v>
      </c>
      <c r="I44" s="97">
        <v>20</v>
      </c>
      <c r="J44" s="97">
        <v>7</v>
      </c>
      <c r="K44" s="97">
        <v>45</v>
      </c>
      <c r="L44" s="97">
        <v>15</v>
      </c>
      <c r="M44" s="97">
        <v>12</v>
      </c>
      <c r="N44" s="97">
        <v>18</v>
      </c>
      <c r="O44" s="97">
        <v>116</v>
      </c>
      <c r="P44" s="97">
        <v>19</v>
      </c>
      <c r="Q44" s="97">
        <v>0</v>
      </c>
      <c r="R44" s="97">
        <v>529</v>
      </c>
      <c r="S44" s="48"/>
    </row>
    <row r="45" spans="1:41" ht="12.75" customHeight="1" x14ac:dyDescent="0.25">
      <c r="A45" s="104" t="s">
        <v>94</v>
      </c>
      <c r="B45" s="60">
        <v>0</v>
      </c>
      <c r="C45" s="60">
        <v>17</v>
      </c>
      <c r="D45" s="60">
        <v>0</v>
      </c>
      <c r="E45" s="60">
        <v>0</v>
      </c>
      <c r="F45" s="60">
        <v>0</v>
      </c>
      <c r="G45" s="60">
        <v>0</v>
      </c>
      <c r="H45" s="60">
        <v>17</v>
      </c>
      <c r="I45" s="60">
        <v>14</v>
      </c>
      <c r="J45" s="60">
        <v>0</v>
      </c>
      <c r="K45" s="60">
        <v>0</v>
      </c>
      <c r="L45" s="60">
        <v>10</v>
      </c>
      <c r="M45" s="60">
        <v>69</v>
      </c>
      <c r="N45" s="60">
        <v>7</v>
      </c>
      <c r="O45" s="60">
        <v>16</v>
      </c>
      <c r="P45" s="97">
        <v>9</v>
      </c>
      <c r="Q45" s="97">
        <v>0</v>
      </c>
      <c r="R45" s="97">
        <v>161</v>
      </c>
      <c r="S45" s="48"/>
    </row>
    <row r="46" spans="1:41" ht="12.75" customHeight="1" x14ac:dyDescent="0.25">
      <c r="A46" s="104" t="s">
        <v>95</v>
      </c>
      <c r="B46" s="97">
        <v>0</v>
      </c>
      <c r="C46" s="97">
        <v>0</v>
      </c>
      <c r="D46" s="97">
        <v>0</v>
      </c>
      <c r="E46" s="97">
        <v>0</v>
      </c>
      <c r="F46" s="97">
        <v>0</v>
      </c>
      <c r="G46" s="97">
        <v>0</v>
      </c>
      <c r="H46" s="97">
        <v>0</v>
      </c>
      <c r="I46" s="97">
        <v>0</v>
      </c>
      <c r="J46" s="97">
        <v>0</v>
      </c>
      <c r="K46" s="97">
        <v>0</v>
      </c>
      <c r="L46" s="97">
        <v>0</v>
      </c>
      <c r="M46" s="97">
        <v>0</v>
      </c>
      <c r="N46" s="97">
        <v>0</v>
      </c>
      <c r="O46" s="97">
        <v>0</v>
      </c>
      <c r="P46" s="97">
        <v>0</v>
      </c>
      <c r="Q46" s="97">
        <v>0</v>
      </c>
      <c r="R46" s="97">
        <v>0</v>
      </c>
      <c r="S46" s="48"/>
    </row>
    <row r="47" spans="1:41" ht="12.75" customHeight="1" x14ac:dyDescent="0.25">
      <c r="A47" s="104" t="s">
        <v>96</v>
      </c>
      <c r="B47" s="97">
        <v>0</v>
      </c>
      <c r="C47" s="97">
        <v>36</v>
      </c>
      <c r="D47" s="97">
        <v>0</v>
      </c>
      <c r="E47" s="97">
        <v>166</v>
      </c>
      <c r="F47" s="97">
        <v>4</v>
      </c>
      <c r="G47" s="97">
        <v>0</v>
      </c>
      <c r="H47" s="97">
        <v>0</v>
      </c>
      <c r="I47" s="97">
        <v>27</v>
      </c>
      <c r="J47" s="97">
        <v>8</v>
      </c>
      <c r="K47" s="97">
        <v>63</v>
      </c>
      <c r="L47" s="97">
        <v>66</v>
      </c>
      <c r="M47" s="97">
        <v>44</v>
      </c>
      <c r="N47" s="97">
        <v>86</v>
      </c>
      <c r="O47" s="97">
        <v>1673</v>
      </c>
      <c r="P47" s="97">
        <v>219</v>
      </c>
      <c r="Q47" s="97">
        <v>21</v>
      </c>
      <c r="R47" s="97">
        <v>2414</v>
      </c>
      <c r="S47" s="48"/>
    </row>
    <row r="48" spans="1:41" ht="12.75" customHeight="1" x14ac:dyDescent="0.25">
      <c r="A48" s="105" t="s">
        <v>52</v>
      </c>
      <c r="B48" s="97">
        <v>0</v>
      </c>
      <c r="C48" s="97">
        <v>28</v>
      </c>
      <c r="D48" s="97">
        <v>0</v>
      </c>
      <c r="E48" s="97">
        <v>168</v>
      </c>
      <c r="F48" s="97">
        <v>4</v>
      </c>
      <c r="G48" s="97">
        <v>0</v>
      </c>
      <c r="H48" s="97">
        <v>0</v>
      </c>
      <c r="I48" s="97">
        <v>24</v>
      </c>
      <c r="J48" s="97">
        <v>4</v>
      </c>
      <c r="K48" s="97">
        <v>63</v>
      </c>
      <c r="L48" s="97">
        <v>64</v>
      </c>
      <c r="M48" s="97">
        <v>22</v>
      </c>
      <c r="N48" s="97">
        <v>86</v>
      </c>
      <c r="O48" s="97">
        <v>1666</v>
      </c>
      <c r="P48" s="97">
        <v>219</v>
      </c>
      <c r="Q48" s="97">
        <v>17</v>
      </c>
      <c r="R48" s="97">
        <v>2369</v>
      </c>
      <c r="S48" s="82"/>
    </row>
    <row r="49" spans="1:19" ht="12.75" customHeight="1" x14ac:dyDescent="0.25">
      <c r="A49" s="104" t="s">
        <v>97</v>
      </c>
      <c r="B49" s="62">
        <v>0</v>
      </c>
      <c r="C49" s="62">
        <v>250</v>
      </c>
      <c r="D49" s="62">
        <v>0</v>
      </c>
      <c r="E49" s="62">
        <v>22</v>
      </c>
      <c r="F49" s="62">
        <v>3</v>
      </c>
      <c r="G49" s="62">
        <v>12</v>
      </c>
      <c r="H49" s="62">
        <v>99</v>
      </c>
      <c r="I49" s="62">
        <v>31</v>
      </c>
      <c r="J49" s="62">
        <v>12</v>
      </c>
      <c r="K49" s="62">
        <v>31</v>
      </c>
      <c r="L49" s="62">
        <v>39</v>
      </c>
      <c r="M49" s="62">
        <v>35</v>
      </c>
      <c r="N49" s="62">
        <v>51</v>
      </c>
      <c r="O49" s="62">
        <v>45</v>
      </c>
      <c r="P49" s="62">
        <v>125</v>
      </c>
      <c r="Q49" s="62">
        <v>0</v>
      </c>
      <c r="R49" s="62">
        <v>769</v>
      </c>
      <c r="S49" s="48"/>
    </row>
    <row r="50" spans="1:19" ht="12.75" customHeight="1" x14ac:dyDescent="0.25">
      <c r="A50" s="104" t="s">
        <v>98</v>
      </c>
      <c r="B50" s="97">
        <v>0</v>
      </c>
      <c r="C50" s="97">
        <v>25</v>
      </c>
      <c r="D50" s="97">
        <v>0</v>
      </c>
      <c r="E50" s="97">
        <v>4</v>
      </c>
      <c r="F50" s="97">
        <v>0</v>
      </c>
      <c r="G50" s="97">
        <v>0</v>
      </c>
      <c r="H50" s="97">
        <v>20</v>
      </c>
      <c r="I50" s="97">
        <v>16</v>
      </c>
      <c r="J50" s="97">
        <v>0</v>
      </c>
      <c r="K50" s="97">
        <v>11</v>
      </c>
      <c r="L50" s="97">
        <v>6</v>
      </c>
      <c r="M50" s="97">
        <v>4</v>
      </c>
      <c r="N50" s="97">
        <v>11</v>
      </c>
      <c r="O50" s="97">
        <v>32</v>
      </c>
      <c r="P50" s="97">
        <v>39</v>
      </c>
      <c r="Q50" s="97">
        <v>0</v>
      </c>
      <c r="R50" s="97">
        <v>174</v>
      </c>
      <c r="S50" s="48"/>
    </row>
    <row r="51" spans="1:19" s="46" customFormat="1" ht="25.7" customHeight="1" x14ac:dyDescent="0.25">
      <c r="A51" s="24" t="s">
        <v>72</v>
      </c>
      <c r="B51" s="42">
        <v>10</v>
      </c>
      <c r="C51" s="42">
        <v>2163</v>
      </c>
      <c r="D51" s="42">
        <v>91</v>
      </c>
      <c r="E51" s="42">
        <v>381</v>
      </c>
      <c r="F51" s="42">
        <v>24</v>
      </c>
      <c r="G51" s="42">
        <v>88</v>
      </c>
      <c r="H51" s="42">
        <v>424</v>
      </c>
      <c r="I51" s="42">
        <v>215</v>
      </c>
      <c r="J51" s="42">
        <v>57</v>
      </c>
      <c r="K51" s="42">
        <v>259</v>
      </c>
      <c r="L51" s="42">
        <v>215</v>
      </c>
      <c r="M51" s="42">
        <v>279</v>
      </c>
      <c r="N51" s="42">
        <v>233</v>
      </c>
      <c r="O51" s="42">
        <v>2012</v>
      </c>
      <c r="P51" s="42">
        <v>1022</v>
      </c>
      <c r="Q51" s="42">
        <v>27</v>
      </c>
      <c r="R51" s="42">
        <v>7496</v>
      </c>
      <c r="S51" s="51"/>
    </row>
    <row r="52" spans="1:19" ht="12.75" customHeight="1" x14ac:dyDescent="0.25">
      <c r="A52" s="13"/>
      <c r="B52" s="56"/>
      <c r="C52" s="56"/>
      <c r="D52" s="56"/>
      <c r="E52" s="56"/>
      <c r="F52" s="56"/>
      <c r="G52" s="56"/>
      <c r="H52" s="56"/>
      <c r="I52" s="56"/>
      <c r="J52" s="56"/>
      <c r="K52" s="56"/>
      <c r="L52" s="56"/>
      <c r="M52" s="56"/>
      <c r="N52" s="56"/>
      <c r="O52" s="56"/>
      <c r="P52" s="48"/>
      <c r="Q52" s="48"/>
      <c r="R52" s="48"/>
      <c r="S52" s="48"/>
    </row>
    <row r="53" spans="1:19" ht="12.75" customHeight="1" x14ac:dyDescent="0.25">
      <c r="A53" s="13"/>
      <c r="B53" s="48"/>
      <c r="C53" s="48"/>
      <c r="D53" s="48"/>
      <c r="E53" s="48"/>
      <c r="F53" s="48"/>
      <c r="G53" s="48"/>
      <c r="H53" s="48"/>
      <c r="I53" s="48"/>
      <c r="J53" s="48"/>
      <c r="K53" s="48"/>
      <c r="L53" s="48"/>
      <c r="M53" s="48"/>
      <c r="N53" s="48"/>
      <c r="O53" s="48"/>
      <c r="P53" s="48"/>
      <c r="Q53" s="48"/>
      <c r="R53" s="48"/>
      <c r="S53" s="48"/>
    </row>
    <row r="54" spans="1:19" ht="12.75" customHeight="1" x14ac:dyDescent="0.25">
      <c r="A54" s="33" t="str">
        <f>Contents!B27</f>
        <v>© Commonwealth of Australia 2024</v>
      </c>
      <c r="B54" s="15"/>
      <c r="C54" s="15"/>
      <c r="D54" s="15"/>
      <c r="E54" s="15"/>
      <c r="F54" s="15"/>
      <c r="G54" s="15"/>
      <c r="H54" s="15"/>
      <c r="I54" s="15"/>
      <c r="J54" s="15"/>
      <c r="K54" s="15"/>
      <c r="L54" s="15"/>
      <c r="M54" s="15"/>
      <c r="N54" s="15"/>
      <c r="O54" s="15"/>
      <c r="P54" s="15"/>
      <c r="Q54" s="15"/>
      <c r="R54" s="15"/>
    </row>
    <row r="55" spans="1:19" ht="12.75" customHeight="1" x14ac:dyDescent="0.25">
      <c r="A55" s="15"/>
      <c r="B55" s="15"/>
      <c r="C55" s="15"/>
      <c r="D55" s="15"/>
      <c r="E55" s="15"/>
      <c r="F55" s="15"/>
      <c r="G55" s="15"/>
      <c r="H55" s="15"/>
      <c r="I55" s="15"/>
      <c r="J55" s="15"/>
      <c r="K55" s="15"/>
      <c r="L55" s="15"/>
      <c r="M55" s="15"/>
      <c r="N55" s="15"/>
      <c r="O55" s="15"/>
      <c r="P55" s="15"/>
      <c r="Q55" s="15"/>
      <c r="R55" s="15"/>
    </row>
    <row r="56" spans="1:19" ht="12.75" customHeight="1" x14ac:dyDescent="0.25">
      <c r="A56" s="15"/>
      <c r="B56" s="15"/>
      <c r="C56" s="15"/>
      <c r="D56" s="15"/>
      <c r="E56" s="15"/>
      <c r="F56" s="15"/>
      <c r="G56" s="15"/>
      <c r="H56" s="15"/>
      <c r="I56" s="15"/>
      <c r="J56" s="15"/>
      <c r="K56" s="15"/>
      <c r="L56" s="15"/>
      <c r="M56" s="15"/>
      <c r="N56" s="15"/>
      <c r="O56" s="15"/>
      <c r="P56" s="15"/>
      <c r="Q56" s="15"/>
      <c r="R56" s="15"/>
    </row>
    <row r="57" spans="1:19" ht="12.75" customHeight="1" x14ac:dyDescent="0.25">
      <c r="A57" s="15"/>
      <c r="B57" s="15"/>
      <c r="C57" s="15"/>
      <c r="D57" s="15"/>
      <c r="E57" s="15"/>
      <c r="F57" s="15"/>
      <c r="G57" s="15"/>
      <c r="H57" s="15"/>
      <c r="I57" s="15"/>
      <c r="J57" s="15"/>
      <c r="K57" s="15"/>
      <c r="L57" s="15"/>
      <c r="M57" s="15"/>
      <c r="N57" s="15"/>
      <c r="O57" s="15"/>
      <c r="P57" s="15"/>
      <c r="Q57" s="15"/>
      <c r="R57" s="15"/>
    </row>
    <row r="58" spans="1:19" ht="12.75" customHeight="1" x14ac:dyDescent="0.25">
      <c r="A58" s="15"/>
      <c r="B58" s="15"/>
      <c r="C58" s="15"/>
      <c r="D58" s="15"/>
      <c r="E58" s="15"/>
      <c r="F58" s="15"/>
      <c r="G58" s="15"/>
      <c r="H58" s="15"/>
      <c r="I58" s="15"/>
      <c r="J58" s="15"/>
      <c r="K58" s="15"/>
      <c r="L58" s="15"/>
      <c r="M58" s="15"/>
      <c r="N58" s="15"/>
      <c r="O58" s="15"/>
      <c r="P58" s="15"/>
      <c r="Q58" s="15"/>
      <c r="R58" s="15"/>
    </row>
    <row r="59" spans="1:19" ht="12.75" customHeight="1" x14ac:dyDescent="0.25">
      <c r="A59" s="15"/>
      <c r="B59" s="15"/>
      <c r="C59" s="15"/>
      <c r="D59" s="15"/>
      <c r="E59" s="15"/>
      <c r="F59" s="15"/>
      <c r="G59" s="15"/>
      <c r="H59" s="15"/>
      <c r="I59" s="15"/>
      <c r="J59" s="15"/>
      <c r="K59" s="15"/>
      <c r="L59" s="15"/>
      <c r="M59" s="15"/>
      <c r="N59" s="15"/>
      <c r="O59" s="15"/>
      <c r="P59" s="15"/>
      <c r="Q59" s="15"/>
      <c r="R59" s="15"/>
    </row>
    <row r="60" spans="1:19" ht="12.75" customHeight="1" x14ac:dyDescent="0.25">
      <c r="A60" s="15"/>
      <c r="B60" s="15"/>
      <c r="C60" s="15"/>
      <c r="D60" s="15"/>
      <c r="E60" s="15"/>
      <c r="F60" s="15"/>
      <c r="G60" s="15"/>
      <c r="H60" s="15"/>
      <c r="I60" s="15"/>
      <c r="J60" s="15"/>
      <c r="K60" s="15"/>
      <c r="L60" s="15"/>
      <c r="M60" s="15"/>
      <c r="N60" s="15"/>
      <c r="O60" s="15"/>
      <c r="P60" s="15"/>
      <c r="Q60" s="15"/>
      <c r="R60" s="15"/>
    </row>
    <row r="61" spans="1:19" ht="12.75" customHeight="1" x14ac:dyDescent="0.25">
      <c r="A61" s="15"/>
      <c r="B61" s="15"/>
      <c r="C61" s="15"/>
      <c r="D61" s="15"/>
      <c r="E61" s="15"/>
      <c r="F61" s="15"/>
      <c r="G61" s="15"/>
      <c r="H61" s="15"/>
      <c r="I61" s="15"/>
      <c r="J61" s="15"/>
      <c r="K61" s="15"/>
      <c r="L61" s="15"/>
      <c r="M61" s="15"/>
      <c r="N61" s="15"/>
      <c r="O61" s="15"/>
      <c r="P61" s="15"/>
      <c r="Q61" s="15"/>
      <c r="R61" s="15"/>
    </row>
    <row r="62" spans="1:19" ht="12.75" customHeight="1" x14ac:dyDescent="0.25">
      <c r="A62" s="15"/>
      <c r="B62" s="15"/>
      <c r="C62" s="15"/>
      <c r="D62" s="15"/>
      <c r="E62" s="15"/>
      <c r="F62" s="15"/>
      <c r="G62" s="15"/>
      <c r="H62" s="15"/>
      <c r="I62" s="15"/>
      <c r="J62" s="15"/>
      <c r="K62" s="15"/>
      <c r="L62" s="15"/>
      <c r="M62" s="15"/>
      <c r="N62" s="15"/>
      <c r="O62" s="15"/>
      <c r="P62" s="15"/>
      <c r="Q62" s="15"/>
      <c r="R62" s="15"/>
    </row>
    <row r="63" spans="1:19" ht="12.75" customHeight="1" x14ac:dyDescent="0.25">
      <c r="A63" s="15"/>
      <c r="B63" s="15"/>
      <c r="C63" s="15"/>
      <c r="D63" s="15"/>
      <c r="E63" s="15"/>
      <c r="F63" s="15"/>
      <c r="G63" s="15"/>
      <c r="H63" s="15"/>
      <c r="I63" s="15"/>
      <c r="J63" s="15"/>
      <c r="K63" s="15"/>
      <c r="L63" s="15"/>
      <c r="M63" s="15"/>
      <c r="N63" s="15"/>
      <c r="O63" s="15"/>
      <c r="P63" s="15"/>
      <c r="Q63" s="15"/>
      <c r="R63" s="15"/>
    </row>
    <row r="64" spans="1:19" ht="12.75" customHeight="1" x14ac:dyDescent="0.25">
      <c r="A64" s="15"/>
      <c r="B64" s="15"/>
      <c r="C64" s="15"/>
      <c r="D64" s="15"/>
      <c r="E64" s="15"/>
      <c r="F64" s="15"/>
      <c r="G64" s="15"/>
      <c r="H64" s="15"/>
      <c r="I64" s="15"/>
      <c r="J64" s="15"/>
      <c r="K64" s="15"/>
      <c r="L64" s="15"/>
      <c r="M64" s="15"/>
      <c r="N64" s="15"/>
      <c r="O64" s="15"/>
      <c r="P64" s="15"/>
      <c r="Q64" s="15"/>
      <c r="R64" s="15"/>
    </row>
    <row r="65" spans="1:18" ht="12.75" customHeight="1" x14ac:dyDescent="0.25">
      <c r="A65" s="15"/>
      <c r="B65" s="15"/>
      <c r="C65" s="15"/>
      <c r="D65" s="15"/>
      <c r="E65" s="15"/>
      <c r="F65" s="15"/>
      <c r="G65" s="15"/>
      <c r="H65" s="15"/>
      <c r="I65" s="15"/>
      <c r="J65" s="15"/>
      <c r="K65" s="15"/>
      <c r="L65" s="15"/>
      <c r="M65" s="15"/>
      <c r="N65" s="15"/>
      <c r="O65" s="15"/>
      <c r="P65" s="15"/>
      <c r="Q65" s="15"/>
      <c r="R65" s="15"/>
    </row>
    <row r="66" spans="1:18" ht="12.75" customHeight="1" x14ac:dyDescent="0.25">
      <c r="A66" s="15"/>
      <c r="B66" s="15"/>
      <c r="C66" s="15"/>
      <c r="D66" s="15"/>
      <c r="E66" s="15"/>
      <c r="F66" s="15"/>
      <c r="G66" s="15"/>
      <c r="H66" s="15"/>
      <c r="I66" s="15"/>
      <c r="J66" s="15"/>
      <c r="K66" s="15"/>
      <c r="L66" s="15"/>
      <c r="M66" s="15"/>
      <c r="N66" s="15"/>
      <c r="O66" s="15"/>
      <c r="P66" s="15"/>
      <c r="Q66" s="15"/>
      <c r="R66" s="15"/>
    </row>
    <row r="67" spans="1:18" ht="12.75" customHeight="1" x14ac:dyDescent="0.25">
      <c r="A67" s="15"/>
      <c r="B67" s="15"/>
      <c r="C67" s="15"/>
      <c r="D67" s="15"/>
      <c r="E67" s="15"/>
      <c r="F67" s="15"/>
      <c r="G67" s="15"/>
      <c r="H67" s="15"/>
      <c r="I67" s="15"/>
      <c r="J67" s="15"/>
      <c r="K67" s="15"/>
      <c r="L67" s="15"/>
      <c r="M67" s="15"/>
      <c r="N67" s="15"/>
      <c r="O67" s="15"/>
      <c r="P67" s="15"/>
      <c r="Q67" s="15"/>
      <c r="R67" s="15"/>
    </row>
    <row r="68" spans="1:18" ht="12.75" customHeight="1" x14ac:dyDescent="0.25">
      <c r="A68" s="15"/>
      <c r="B68" s="15"/>
      <c r="C68" s="15"/>
      <c r="D68" s="15"/>
      <c r="E68" s="15"/>
      <c r="F68" s="15"/>
      <c r="G68" s="15"/>
      <c r="H68" s="15"/>
      <c r="I68" s="15"/>
      <c r="J68" s="15"/>
      <c r="K68" s="15"/>
      <c r="L68" s="15"/>
      <c r="M68" s="15"/>
      <c r="N68" s="15"/>
      <c r="O68" s="15"/>
      <c r="P68" s="15"/>
      <c r="Q68" s="15"/>
      <c r="R68" s="15"/>
    </row>
    <row r="69" spans="1:18" ht="12.75" customHeight="1" x14ac:dyDescent="0.25">
      <c r="A69" s="15"/>
      <c r="B69" s="15"/>
      <c r="C69" s="15"/>
      <c r="D69" s="15"/>
      <c r="E69" s="15"/>
      <c r="F69" s="15"/>
      <c r="G69" s="15"/>
      <c r="H69" s="15"/>
      <c r="I69" s="15"/>
      <c r="J69" s="15"/>
      <c r="K69" s="15"/>
      <c r="L69" s="15"/>
      <c r="M69" s="15"/>
      <c r="N69" s="15"/>
      <c r="O69" s="15"/>
      <c r="P69" s="15"/>
      <c r="Q69" s="15"/>
      <c r="R69" s="15"/>
    </row>
    <row r="70" spans="1:18" ht="12.75" customHeight="1" x14ac:dyDescent="0.25">
      <c r="A70" s="15"/>
      <c r="B70" s="15"/>
      <c r="C70" s="15"/>
      <c r="D70" s="15"/>
      <c r="E70" s="15"/>
      <c r="F70" s="15"/>
      <c r="G70" s="15"/>
      <c r="H70" s="15"/>
      <c r="I70" s="15"/>
      <c r="J70" s="15"/>
      <c r="K70" s="15"/>
      <c r="L70" s="15"/>
      <c r="M70" s="15"/>
      <c r="N70" s="15"/>
      <c r="O70" s="15"/>
      <c r="P70" s="15"/>
      <c r="Q70" s="15"/>
      <c r="R70" s="15"/>
    </row>
    <row r="71" spans="1:18" ht="12.75" customHeight="1" x14ac:dyDescent="0.25">
      <c r="A71" s="15"/>
      <c r="B71" s="15"/>
      <c r="C71" s="15"/>
      <c r="D71" s="15"/>
      <c r="E71" s="15"/>
      <c r="F71" s="15"/>
      <c r="G71" s="15"/>
      <c r="H71" s="15"/>
      <c r="I71" s="15"/>
      <c r="J71" s="15"/>
      <c r="K71" s="15"/>
      <c r="L71" s="15"/>
      <c r="M71" s="15"/>
      <c r="N71" s="15"/>
      <c r="O71" s="15"/>
      <c r="P71" s="15"/>
      <c r="Q71" s="15"/>
      <c r="R71" s="15"/>
    </row>
    <row r="72" spans="1:18" ht="12.75" customHeight="1" x14ac:dyDescent="0.25">
      <c r="A72" s="15"/>
      <c r="B72" s="15"/>
      <c r="C72" s="15"/>
      <c r="D72" s="15"/>
      <c r="E72" s="15"/>
      <c r="F72" s="15"/>
      <c r="G72" s="15"/>
      <c r="H72" s="15"/>
      <c r="I72" s="15"/>
      <c r="J72" s="15"/>
      <c r="K72" s="15"/>
      <c r="L72" s="15"/>
      <c r="M72" s="15"/>
      <c r="N72" s="15"/>
      <c r="O72" s="15"/>
      <c r="P72" s="15"/>
      <c r="Q72" s="15"/>
      <c r="R72" s="15"/>
    </row>
    <row r="73" spans="1:18" ht="12.75" customHeight="1" x14ac:dyDescent="0.25">
      <c r="A73" s="15"/>
      <c r="B73" s="15"/>
      <c r="C73" s="15"/>
      <c r="D73" s="15"/>
      <c r="E73" s="15"/>
      <c r="F73" s="15"/>
      <c r="G73" s="15"/>
      <c r="H73" s="15"/>
      <c r="I73" s="15"/>
      <c r="J73" s="15"/>
      <c r="K73" s="15"/>
      <c r="L73" s="15"/>
      <c r="M73" s="15"/>
      <c r="N73" s="15"/>
      <c r="O73" s="15"/>
      <c r="P73" s="15"/>
      <c r="Q73" s="15"/>
      <c r="R73" s="15"/>
    </row>
    <row r="74" spans="1:18" ht="12.75" customHeight="1" x14ac:dyDescent="0.25">
      <c r="A74" s="15"/>
      <c r="B74" s="15"/>
      <c r="C74" s="15"/>
      <c r="D74" s="15"/>
      <c r="E74" s="15"/>
      <c r="F74" s="15"/>
      <c r="G74" s="15"/>
      <c r="H74" s="15"/>
      <c r="I74" s="15"/>
      <c r="J74" s="15"/>
      <c r="K74" s="15"/>
      <c r="L74" s="15"/>
      <c r="M74" s="15"/>
      <c r="N74" s="15"/>
      <c r="O74" s="15"/>
      <c r="P74" s="15"/>
      <c r="Q74" s="15"/>
      <c r="R74" s="15"/>
    </row>
    <row r="75" spans="1:18" ht="12.75" customHeight="1" x14ac:dyDescent="0.25">
      <c r="A75" s="15"/>
      <c r="B75" s="15"/>
      <c r="C75" s="15"/>
      <c r="D75" s="15"/>
      <c r="E75" s="15"/>
      <c r="F75" s="15"/>
      <c r="G75" s="15"/>
      <c r="H75" s="15"/>
      <c r="I75" s="15"/>
      <c r="J75" s="15"/>
      <c r="K75" s="15"/>
      <c r="L75" s="15"/>
      <c r="M75" s="15"/>
      <c r="N75" s="15"/>
      <c r="O75" s="15"/>
      <c r="P75" s="15"/>
      <c r="Q75" s="15"/>
      <c r="R75" s="15"/>
    </row>
    <row r="76" spans="1:18" ht="12.75" customHeight="1" x14ac:dyDescent="0.25">
      <c r="A76" s="15"/>
      <c r="B76" s="15"/>
      <c r="C76" s="15"/>
      <c r="D76" s="15"/>
      <c r="E76" s="15"/>
      <c r="F76" s="15"/>
      <c r="G76" s="15"/>
      <c r="H76" s="15"/>
      <c r="I76" s="15"/>
      <c r="J76" s="15"/>
      <c r="K76" s="15"/>
      <c r="L76" s="15"/>
      <c r="M76" s="15"/>
      <c r="N76" s="15"/>
      <c r="O76" s="15"/>
      <c r="P76" s="15"/>
      <c r="Q76" s="15"/>
      <c r="R76" s="15"/>
    </row>
    <row r="77" spans="1:18" ht="12.75" customHeight="1" x14ac:dyDescent="0.25">
      <c r="A77" s="15"/>
      <c r="B77" s="15"/>
      <c r="C77" s="15"/>
      <c r="D77" s="15"/>
      <c r="E77" s="15"/>
      <c r="F77" s="15"/>
      <c r="G77" s="15"/>
      <c r="H77" s="15"/>
      <c r="I77" s="15"/>
      <c r="J77" s="15"/>
      <c r="K77" s="15"/>
      <c r="L77" s="15"/>
      <c r="M77" s="15"/>
      <c r="N77" s="15"/>
      <c r="O77" s="15"/>
      <c r="P77" s="15"/>
      <c r="Q77" s="15"/>
      <c r="R77" s="15"/>
    </row>
    <row r="78" spans="1:18" ht="12.75" customHeight="1" x14ac:dyDescent="0.25">
      <c r="A78" s="15"/>
      <c r="B78" s="15"/>
      <c r="C78" s="15"/>
      <c r="D78" s="15"/>
      <c r="E78" s="15"/>
      <c r="F78" s="15"/>
      <c r="G78" s="15"/>
      <c r="H78" s="15"/>
      <c r="I78" s="15"/>
      <c r="J78" s="15"/>
      <c r="K78" s="15"/>
      <c r="L78" s="15"/>
      <c r="M78" s="15"/>
      <c r="N78" s="15"/>
      <c r="O78" s="15"/>
      <c r="P78" s="15"/>
      <c r="Q78" s="15"/>
      <c r="R78" s="15"/>
    </row>
    <row r="79" spans="1:18" ht="12.75" customHeight="1" x14ac:dyDescent="0.25">
      <c r="A79" s="15"/>
      <c r="B79" s="15"/>
      <c r="C79" s="15"/>
      <c r="D79" s="15"/>
      <c r="E79" s="15"/>
      <c r="F79" s="15"/>
      <c r="G79" s="15"/>
      <c r="H79" s="15"/>
      <c r="I79" s="15"/>
      <c r="J79" s="15"/>
      <c r="K79" s="15"/>
      <c r="L79" s="15"/>
      <c r="M79" s="15"/>
      <c r="N79" s="15"/>
      <c r="O79" s="15"/>
      <c r="P79" s="15"/>
      <c r="Q79" s="15"/>
      <c r="R79" s="15"/>
    </row>
    <row r="80" spans="1:18" ht="12.75" customHeight="1" x14ac:dyDescent="0.25">
      <c r="A80" s="15"/>
      <c r="B80" s="15"/>
      <c r="C80" s="15"/>
      <c r="D80" s="15"/>
      <c r="E80" s="15"/>
      <c r="F80" s="15"/>
      <c r="G80" s="15"/>
      <c r="H80" s="15"/>
      <c r="I80" s="15"/>
      <c r="J80" s="15"/>
      <c r="K80" s="15"/>
      <c r="L80" s="15"/>
      <c r="M80" s="15"/>
      <c r="N80" s="15"/>
      <c r="O80" s="15"/>
      <c r="P80" s="15"/>
      <c r="Q80" s="15"/>
      <c r="R80" s="15"/>
    </row>
    <row r="81" spans="1:18" ht="12.75" customHeight="1" x14ac:dyDescent="0.25">
      <c r="A81" s="15"/>
      <c r="B81" s="15"/>
      <c r="C81" s="15"/>
      <c r="D81" s="15"/>
      <c r="E81" s="15"/>
      <c r="F81" s="15"/>
      <c r="G81" s="15"/>
      <c r="H81" s="15"/>
      <c r="I81" s="15"/>
      <c r="J81" s="15"/>
      <c r="K81" s="15"/>
      <c r="L81" s="15"/>
      <c r="M81" s="15"/>
      <c r="N81" s="15"/>
      <c r="O81" s="15"/>
      <c r="P81" s="15"/>
      <c r="Q81" s="15"/>
      <c r="R81" s="15"/>
    </row>
    <row r="82" spans="1:18" ht="12.75" customHeight="1" x14ac:dyDescent="0.25">
      <c r="A82" s="15"/>
      <c r="B82" s="15"/>
      <c r="C82" s="15"/>
      <c r="D82" s="15"/>
      <c r="E82" s="15"/>
      <c r="F82" s="15"/>
      <c r="G82" s="15"/>
      <c r="H82" s="15"/>
      <c r="I82" s="15"/>
      <c r="J82" s="15"/>
      <c r="K82" s="15"/>
      <c r="L82" s="15"/>
      <c r="M82" s="15"/>
      <c r="N82" s="15"/>
      <c r="O82" s="15"/>
      <c r="P82" s="15"/>
      <c r="Q82" s="15"/>
      <c r="R82" s="15"/>
    </row>
    <row r="83" spans="1:18" ht="12.75" customHeight="1" x14ac:dyDescent="0.25">
      <c r="A83" s="15"/>
      <c r="B83" s="15"/>
      <c r="C83" s="15"/>
      <c r="D83" s="15"/>
      <c r="E83" s="15"/>
      <c r="F83" s="15"/>
      <c r="G83" s="15"/>
      <c r="H83" s="15"/>
      <c r="I83" s="15"/>
      <c r="J83" s="15"/>
      <c r="K83" s="15"/>
      <c r="L83" s="15"/>
      <c r="M83" s="15"/>
      <c r="N83" s="15"/>
      <c r="O83" s="15"/>
      <c r="P83" s="15"/>
      <c r="Q83" s="15"/>
      <c r="R83" s="15"/>
    </row>
    <row r="84" spans="1:18" ht="12.75" customHeight="1" x14ac:dyDescent="0.25">
      <c r="A84" s="15"/>
      <c r="B84" s="15"/>
      <c r="C84" s="15"/>
      <c r="D84" s="15"/>
      <c r="E84" s="15"/>
      <c r="F84" s="15"/>
      <c r="G84" s="15"/>
      <c r="H84" s="15"/>
      <c r="I84" s="15"/>
      <c r="J84" s="15"/>
      <c r="K84" s="15"/>
      <c r="L84" s="15"/>
      <c r="M84" s="15"/>
      <c r="N84" s="15"/>
      <c r="O84" s="15"/>
      <c r="P84" s="15"/>
      <c r="Q84" s="15"/>
      <c r="R84" s="15"/>
    </row>
    <row r="85" spans="1:18" ht="12.75" customHeight="1" x14ac:dyDescent="0.25"/>
    <row r="86" spans="1:18" ht="12.75" customHeight="1" x14ac:dyDescent="0.25"/>
    <row r="87" spans="1:18" ht="12.75" customHeight="1" x14ac:dyDescent="0.25"/>
    <row r="88" spans="1:18" ht="12.75" customHeight="1" x14ac:dyDescent="0.25"/>
    <row r="89" spans="1:18" ht="12.75" customHeight="1" x14ac:dyDescent="0.25"/>
    <row r="90" spans="1:18" ht="12.75" customHeight="1" x14ac:dyDescent="0.25"/>
    <row r="91" spans="1:18" ht="12.75" customHeight="1" x14ac:dyDescent="0.25"/>
    <row r="92" spans="1:18" ht="12.75" customHeight="1" x14ac:dyDescent="0.25"/>
    <row r="93" spans="1:18" ht="12.75" customHeight="1" x14ac:dyDescent="0.25"/>
    <row r="94" spans="1:18" ht="12.75" customHeight="1" x14ac:dyDescent="0.25"/>
    <row r="95" spans="1:18" ht="12.75" customHeight="1" x14ac:dyDescent="0.25"/>
    <row r="96" spans="1:18"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R6"/>
    <mergeCell ref="B29:R29"/>
    <mergeCell ref="A1:S1"/>
  </mergeCells>
  <hyperlinks>
    <hyperlink ref="A54" r:id="rId1" display="© Commonwealth of Australia 2012" xr:uid="{B0884033-DBE6-4170-A4B3-D7263E37CFDE}"/>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B169"/>
  <sheetViews>
    <sheetView zoomScaleNormal="100" workbookViewId="0">
      <pane xSplit="1" ySplit="5" topLeftCell="B6" activePane="bottomRight" state="frozen"/>
      <selection sqref="A1:T1"/>
      <selection pane="topRight" sqref="A1:T1"/>
      <selection pane="bottomLeft" sqref="A1:T1"/>
      <selection pane="bottomRight" sqref="A1:L1"/>
    </sheetView>
  </sheetViews>
  <sheetFormatPr defaultRowHeight="15" x14ac:dyDescent="0.25"/>
  <cols>
    <col min="1" max="1" width="33.7109375" customWidth="1"/>
    <col min="2" max="12" width="11.5703125" customWidth="1"/>
  </cols>
  <sheetData>
    <row r="1" spans="1:12" s="26" customFormat="1" ht="60" customHeight="1" x14ac:dyDescent="0.25">
      <c r="A1" s="110" t="s">
        <v>32</v>
      </c>
      <c r="B1" s="110"/>
      <c r="C1" s="110"/>
      <c r="D1" s="110"/>
      <c r="E1" s="110"/>
      <c r="F1" s="110"/>
      <c r="G1" s="110"/>
      <c r="H1" s="110"/>
      <c r="I1" s="110"/>
      <c r="J1" s="110"/>
      <c r="K1" s="110"/>
      <c r="L1" s="110"/>
    </row>
    <row r="2" spans="1:12" s="12" customFormat="1" ht="15.75" customHeight="1" x14ac:dyDescent="0.25">
      <c r="A2" s="20" t="str">
        <f>Contents!A2</f>
        <v>45130DO010_202223 Criminal Courts, Australia, 2022–23</v>
      </c>
      <c r="B2" s="22"/>
      <c r="C2" s="22"/>
    </row>
    <row r="3" spans="1:12" s="12" customFormat="1" ht="15.75" customHeight="1" x14ac:dyDescent="0.2">
      <c r="A3" s="32" t="str">
        <f>Contents!A3</f>
        <v>Released at 11:30 am (Canberra time) Fri 15 March 2024</v>
      </c>
      <c r="B3" s="14"/>
      <c r="C3" s="14"/>
    </row>
    <row r="4" spans="1:12" ht="25.5" customHeight="1" x14ac:dyDescent="0.25">
      <c r="A4" s="9" t="s">
        <v>88</v>
      </c>
      <c r="B4" s="8"/>
      <c r="C4" s="8"/>
      <c r="D4" s="8"/>
      <c r="E4" s="8"/>
    </row>
    <row r="5" spans="1:12" ht="63.75" customHeight="1" x14ac:dyDescent="0.25">
      <c r="A5" s="58" t="s">
        <v>63</v>
      </c>
      <c r="B5" s="45" t="s">
        <v>21</v>
      </c>
      <c r="C5" s="45" t="s">
        <v>54</v>
      </c>
      <c r="D5" s="45" t="s">
        <v>40</v>
      </c>
      <c r="E5" s="45" t="s">
        <v>23</v>
      </c>
      <c r="F5" s="45" t="s">
        <v>7</v>
      </c>
      <c r="G5" s="50"/>
    </row>
    <row r="6" spans="1:12" ht="12.75" customHeight="1" x14ac:dyDescent="0.25">
      <c r="A6" s="29"/>
      <c r="B6" s="114" t="s">
        <v>91</v>
      </c>
      <c r="C6" s="114"/>
      <c r="D6" s="114"/>
      <c r="E6" s="114"/>
      <c r="F6" s="114"/>
      <c r="G6" s="51"/>
    </row>
    <row r="7" spans="1:12" ht="12.75" customHeight="1" x14ac:dyDescent="0.25">
      <c r="A7" s="49" t="s">
        <v>4</v>
      </c>
      <c r="B7" s="40"/>
      <c r="C7" s="15"/>
      <c r="D7" s="15"/>
      <c r="E7" s="15"/>
      <c r="F7" s="15"/>
    </row>
    <row r="8" spans="1:12" ht="12.75" customHeight="1" x14ac:dyDescent="0.25">
      <c r="A8" s="23" t="s">
        <v>5</v>
      </c>
      <c r="B8" s="73">
        <v>113</v>
      </c>
      <c r="C8" s="73">
        <v>75</v>
      </c>
      <c r="D8" s="73">
        <v>11</v>
      </c>
      <c r="E8" s="73">
        <v>72</v>
      </c>
      <c r="F8" s="73">
        <v>467</v>
      </c>
    </row>
    <row r="9" spans="1:12" ht="12.75" customHeight="1" x14ac:dyDescent="0.25">
      <c r="A9" s="6" t="s">
        <v>6</v>
      </c>
      <c r="B9" s="73">
        <v>5</v>
      </c>
      <c r="C9" s="73">
        <v>5</v>
      </c>
      <c r="D9" s="73">
        <v>0</v>
      </c>
      <c r="E9" s="73">
        <v>0</v>
      </c>
      <c r="F9" s="73">
        <v>16</v>
      </c>
    </row>
    <row r="10" spans="1:12" ht="12.75" customHeight="1" x14ac:dyDescent="0.25">
      <c r="A10" s="10" t="s">
        <v>70</v>
      </c>
      <c r="B10" s="73">
        <v>111</v>
      </c>
      <c r="C10" s="73">
        <v>71</v>
      </c>
      <c r="D10" s="73">
        <v>11</v>
      </c>
      <c r="E10" s="73">
        <v>68</v>
      </c>
      <c r="F10" s="73">
        <v>447</v>
      </c>
    </row>
    <row r="11" spans="1:12" ht="12.75" customHeight="1" x14ac:dyDescent="0.25">
      <c r="A11" s="6" t="s">
        <v>47</v>
      </c>
      <c r="B11" s="73">
        <v>96</v>
      </c>
      <c r="C11" s="73">
        <v>61</v>
      </c>
      <c r="D11" s="73">
        <v>10</v>
      </c>
      <c r="E11" s="73">
        <v>62</v>
      </c>
      <c r="F11" s="73">
        <v>404</v>
      </c>
    </row>
    <row r="12" spans="1:12" ht="12.75" customHeight="1" x14ac:dyDescent="0.25">
      <c r="A12" s="6" t="s">
        <v>48</v>
      </c>
      <c r="B12" s="73">
        <v>3</v>
      </c>
      <c r="C12" s="73">
        <v>13</v>
      </c>
      <c r="D12" s="73">
        <v>0</v>
      </c>
      <c r="E12" s="73">
        <v>0</v>
      </c>
      <c r="F12" s="73">
        <v>27</v>
      </c>
    </row>
    <row r="13" spans="1:12" ht="12.75" customHeight="1" x14ac:dyDescent="0.25">
      <c r="A13" s="6" t="s">
        <v>49</v>
      </c>
      <c r="B13" s="39"/>
      <c r="C13" s="39"/>
      <c r="D13" s="39"/>
      <c r="E13" s="39"/>
      <c r="F13" s="39"/>
    </row>
    <row r="14" spans="1:12" ht="12.75" customHeight="1" x14ac:dyDescent="0.25">
      <c r="A14" s="23" t="s">
        <v>18</v>
      </c>
      <c r="B14" s="73">
        <v>0</v>
      </c>
      <c r="C14" s="73">
        <v>0</v>
      </c>
      <c r="D14" s="73">
        <v>0</v>
      </c>
      <c r="E14" s="73">
        <v>0</v>
      </c>
      <c r="F14" s="73">
        <v>0</v>
      </c>
    </row>
    <row r="15" spans="1:12" ht="12.75" customHeight="1" x14ac:dyDescent="0.25">
      <c r="A15" s="23" t="s">
        <v>8</v>
      </c>
      <c r="B15" s="73">
        <v>10</v>
      </c>
      <c r="C15" s="73">
        <v>6</v>
      </c>
      <c r="D15" s="73">
        <v>0</v>
      </c>
      <c r="E15" s="73">
        <v>3</v>
      </c>
      <c r="F15" s="73">
        <v>33</v>
      </c>
    </row>
    <row r="16" spans="1:12" ht="25.7" customHeight="1" x14ac:dyDescent="0.25">
      <c r="A16" s="52" t="s">
        <v>9</v>
      </c>
      <c r="B16" s="100">
        <v>126</v>
      </c>
      <c r="C16" s="100">
        <v>85</v>
      </c>
      <c r="D16" s="100">
        <v>11</v>
      </c>
      <c r="E16" s="100">
        <v>75</v>
      </c>
      <c r="F16" s="100">
        <v>497</v>
      </c>
    </row>
    <row r="17" spans="1:15" ht="12.75" customHeight="1" x14ac:dyDescent="0.25">
      <c r="A17" s="52"/>
      <c r="G17" s="48"/>
    </row>
    <row r="18" spans="1:15" ht="12.75" customHeight="1" x14ac:dyDescent="0.25">
      <c r="A18" s="5" t="s">
        <v>34</v>
      </c>
      <c r="G18" s="48"/>
    </row>
    <row r="19" spans="1:15" ht="12.75" customHeight="1" x14ac:dyDescent="0.25">
      <c r="A19" s="104" t="s">
        <v>11</v>
      </c>
      <c r="B19" s="82">
        <v>106</v>
      </c>
      <c r="C19" s="82">
        <v>70</v>
      </c>
      <c r="D19" s="82">
        <v>6</v>
      </c>
      <c r="E19" s="82">
        <v>57</v>
      </c>
      <c r="F19" s="82">
        <v>397</v>
      </c>
    </row>
    <row r="20" spans="1:15" ht="12.75" customHeight="1" x14ac:dyDescent="0.25">
      <c r="A20" s="104" t="s">
        <v>92</v>
      </c>
      <c r="B20" s="82">
        <v>0</v>
      </c>
      <c r="C20" s="82">
        <v>0</v>
      </c>
      <c r="D20" s="82">
        <v>0</v>
      </c>
      <c r="E20" s="82">
        <v>0</v>
      </c>
      <c r="F20" s="82">
        <v>3</v>
      </c>
    </row>
    <row r="21" spans="1:15" ht="12.75" customHeight="1" x14ac:dyDescent="0.25">
      <c r="A21" s="104" t="s">
        <v>93</v>
      </c>
      <c r="B21" s="82">
        <v>0</v>
      </c>
      <c r="C21" s="82">
        <v>0</v>
      </c>
      <c r="D21" s="82">
        <v>0</v>
      </c>
      <c r="E21" s="82">
        <v>8</v>
      </c>
      <c r="F21" s="82">
        <v>25</v>
      </c>
    </row>
    <row r="22" spans="1:15" ht="12.75" customHeight="1" x14ac:dyDescent="0.25">
      <c r="A22" s="104" t="s">
        <v>94</v>
      </c>
      <c r="B22" s="82">
        <v>0</v>
      </c>
      <c r="C22" s="82">
        <v>0</v>
      </c>
      <c r="D22" s="82">
        <v>0</v>
      </c>
      <c r="E22" s="82">
        <v>0</v>
      </c>
      <c r="F22" s="82">
        <v>0</v>
      </c>
      <c r="G22" s="59"/>
      <c r="H22" s="59"/>
      <c r="I22" s="59"/>
      <c r="J22" s="59"/>
      <c r="K22" s="59"/>
      <c r="L22" s="59"/>
      <c r="M22" s="59"/>
      <c r="N22" s="59"/>
      <c r="O22" s="59"/>
    </row>
    <row r="23" spans="1:15" s="59" customFormat="1" ht="12.75" customHeight="1" x14ac:dyDescent="0.25">
      <c r="A23" s="104" t="s">
        <v>95</v>
      </c>
      <c r="B23" s="82">
        <v>0</v>
      </c>
      <c r="C23" s="82">
        <v>0</v>
      </c>
      <c r="D23" s="82">
        <v>0</v>
      </c>
      <c r="E23" s="82">
        <v>0</v>
      </c>
      <c r="F23" s="82">
        <v>0</v>
      </c>
      <c r="G23" s="68"/>
      <c r="H23" s="68"/>
      <c r="I23" s="68"/>
      <c r="J23" s="68"/>
      <c r="K23" s="68"/>
      <c r="L23" s="68"/>
      <c r="M23" s="68"/>
      <c r="N23" s="68"/>
      <c r="O23" s="68"/>
    </row>
    <row r="24" spans="1:15" s="46" customFormat="1" ht="12.75" customHeight="1" x14ac:dyDescent="0.25">
      <c r="A24" s="104" t="s">
        <v>96</v>
      </c>
      <c r="B24" s="82">
        <v>0</v>
      </c>
      <c r="C24" s="82">
        <v>0</v>
      </c>
      <c r="D24" s="82">
        <v>0</v>
      </c>
      <c r="E24" s="82">
        <v>0</v>
      </c>
      <c r="F24" s="82">
        <v>3</v>
      </c>
      <c r="G24"/>
      <c r="H24"/>
      <c r="I24"/>
      <c r="J24"/>
      <c r="K24"/>
      <c r="L24"/>
      <c r="M24"/>
      <c r="N24"/>
      <c r="O24"/>
    </row>
    <row r="25" spans="1:15" ht="12.75" customHeight="1" x14ac:dyDescent="0.25">
      <c r="A25" s="105" t="s">
        <v>52</v>
      </c>
      <c r="B25" s="82">
        <v>0</v>
      </c>
      <c r="C25" s="82">
        <v>0</v>
      </c>
      <c r="D25" s="82">
        <v>0</v>
      </c>
      <c r="E25" s="82">
        <v>0</v>
      </c>
      <c r="F25" s="82">
        <v>3</v>
      </c>
    </row>
    <row r="26" spans="1:15" ht="12.75" customHeight="1" x14ac:dyDescent="0.25">
      <c r="A26" s="104" t="s">
        <v>97</v>
      </c>
      <c r="B26" s="82">
        <v>0</v>
      </c>
      <c r="C26" s="82">
        <v>0</v>
      </c>
      <c r="D26" s="82">
        <v>0</v>
      </c>
      <c r="E26" s="82">
        <v>3</v>
      </c>
      <c r="F26" s="82">
        <v>17</v>
      </c>
    </row>
    <row r="27" spans="1:15" ht="12.75" customHeight="1" x14ac:dyDescent="0.25">
      <c r="A27" s="104" t="s">
        <v>98</v>
      </c>
      <c r="B27" s="82">
        <v>0</v>
      </c>
      <c r="C27" s="82">
        <v>3</v>
      </c>
      <c r="D27" s="82">
        <v>0</v>
      </c>
      <c r="E27" s="82">
        <v>0</v>
      </c>
      <c r="F27" s="82">
        <v>4</v>
      </c>
      <c r="G27" s="59"/>
      <c r="H27" s="59"/>
      <c r="I27" s="59"/>
      <c r="J27" s="59"/>
      <c r="K27" s="59"/>
      <c r="L27" s="59"/>
      <c r="M27" s="59"/>
      <c r="N27" s="59"/>
      <c r="O27" s="59"/>
    </row>
    <row r="28" spans="1:15" s="46" customFormat="1" ht="25.7" customHeight="1" x14ac:dyDescent="0.25">
      <c r="A28" s="54" t="s">
        <v>72</v>
      </c>
      <c r="B28" s="96">
        <v>111</v>
      </c>
      <c r="C28" s="96">
        <v>71</v>
      </c>
      <c r="D28" s="96">
        <v>11</v>
      </c>
      <c r="E28" s="96">
        <v>68</v>
      </c>
      <c r="F28" s="96">
        <v>447</v>
      </c>
    </row>
    <row r="29" spans="1:15" ht="12.75" customHeight="1" x14ac:dyDescent="0.25">
      <c r="A29" s="55"/>
      <c r="B29" s="114" t="s">
        <v>76</v>
      </c>
      <c r="C29" s="114"/>
      <c r="D29" s="114"/>
      <c r="E29" s="114"/>
      <c r="F29" s="114"/>
      <c r="G29" s="48"/>
    </row>
    <row r="30" spans="1:15" ht="12.75" customHeight="1" x14ac:dyDescent="0.25">
      <c r="A30" s="49" t="s">
        <v>4</v>
      </c>
      <c r="B30" s="48"/>
      <c r="C30" s="48"/>
      <c r="D30" s="48"/>
      <c r="E30" s="48"/>
      <c r="F30" s="48"/>
      <c r="G30" s="48"/>
    </row>
    <row r="31" spans="1:15" ht="12.75" customHeight="1" x14ac:dyDescent="0.25">
      <c r="A31" s="23" t="s">
        <v>5</v>
      </c>
      <c r="B31" s="40">
        <v>108</v>
      </c>
      <c r="C31" s="40">
        <v>102</v>
      </c>
      <c r="D31" s="40">
        <v>14</v>
      </c>
      <c r="E31" s="40">
        <v>85</v>
      </c>
      <c r="F31" s="40">
        <v>471</v>
      </c>
      <c r="G31" s="48"/>
    </row>
    <row r="32" spans="1:15" ht="12.75" customHeight="1" x14ac:dyDescent="0.25">
      <c r="A32" s="6" t="s">
        <v>6</v>
      </c>
      <c r="B32" s="40">
        <v>0</v>
      </c>
      <c r="C32" s="40">
        <v>14</v>
      </c>
      <c r="D32" s="40">
        <v>0</v>
      </c>
      <c r="E32" s="40">
        <v>3</v>
      </c>
      <c r="F32" s="40">
        <v>24</v>
      </c>
      <c r="G32" s="48"/>
    </row>
    <row r="33" spans="1:28" ht="12.75" customHeight="1" x14ac:dyDescent="0.25">
      <c r="A33" s="10" t="s">
        <v>70</v>
      </c>
      <c r="B33" s="40">
        <v>108</v>
      </c>
      <c r="C33" s="40">
        <v>88</v>
      </c>
      <c r="D33" s="40">
        <v>14</v>
      </c>
      <c r="E33" s="40">
        <v>83</v>
      </c>
      <c r="F33" s="40">
        <v>451</v>
      </c>
      <c r="G33" s="48"/>
    </row>
    <row r="34" spans="1:28" ht="12.75" customHeight="1" x14ac:dyDescent="0.25">
      <c r="A34" s="6" t="s">
        <v>47</v>
      </c>
      <c r="B34" s="40">
        <v>96</v>
      </c>
      <c r="C34" s="40">
        <v>66</v>
      </c>
      <c r="D34" s="40">
        <v>15</v>
      </c>
      <c r="E34" s="40">
        <v>69</v>
      </c>
      <c r="F34" s="40">
        <v>385</v>
      </c>
      <c r="G34" s="48"/>
    </row>
    <row r="35" spans="1:28" ht="12.75" customHeight="1" x14ac:dyDescent="0.25">
      <c r="A35" s="6" t="s">
        <v>48</v>
      </c>
      <c r="B35" s="40">
        <v>8</v>
      </c>
      <c r="C35" s="40">
        <v>19</v>
      </c>
      <c r="D35" s="40">
        <v>0</v>
      </c>
      <c r="E35" s="40">
        <v>8</v>
      </c>
      <c r="F35" s="40">
        <v>38</v>
      </c>
      <c r="G35" s="48"/>
    </row>
    <row r="36" spans="1:28" ht="12.75" customHeight="1" x14ac:dyDescent="0.25">
      <c r="A36" s="6" t="s">
        <v>49</v>
      </c>
      <c r="B36" s="98"/>
      <c r="C36" s="39"/>
      <c r="D36" s="39"/>
      <c r="E36" s="39"/>
      <c r="F36" s="99"/>
      <c r="G36" s="48"/>
    </row>
    <row r="37" spans="1:28" ht="12.75" customHeight="1" x14ac:dyDescent="0.25">
      <c r="A37" s="23" t="s">
        <v>18</v>
      </c>
      <c r="B37" s="40">
        <v>0</v>
      </c>
      <c r="C37" s="40">
        <v>0</v>
      </c>
      <c r="D37" s="40">
        <v>0</v>
      </c>
      <c r="E37" s="40">
        <v>0</v>
      </c>
      <c r="F37" s="40">
        <v>0</v>
      </c>
      <c r="G37" s="48"/>
    </row>
    <row r="38" spans="1:28" ht="12.75" customHeight="1" x14ac:dyDescent="0.25">
      <c r="A38" s="23" t="s">
        <v>8</v>
      </c>
      <c r="B38" s="60">
        <v>6</v>
      </c>
      <c r="C38" s="60">
        <v>7</v>
      </c>
      <c r="D38" s="60">
        <v>0</v>
      </c>
      <c r="E38" s="60">
        <v>0</v>
      </c>
      <c r="F38" s="60">
        <v>16</v>
      </c>
      <c r="G38" s="48"/>
      <c r="H38" s="46"/>
      <c r="I38" s="46"/>
      <c r="J38" s="46"/>
      <c r="K38" s="46"/>
      <c r="L38" s="46"/>
      <c r="M38" s="46"/>
      <c r="N38" s="46"/>
      <c r="O38" s="46"/>
      <c r="P38" s="46"/>
      <c r="Q38" s="46"/>
      <c r="R38" s="46"/>
      <c r="S38" s="46"/>
      <c r="T38" s="46"/>
      <c r="U38" s="46"/>
      <c r="V38" s="46"/>
      <c r="W38" s="46"/>
      <c r="X38" s="46"/>
      <c r="Y38" s="46"/>
      <c r="Z38" s="46"/>
      <c r="AA38" s="46"/>
      <c r="AB38" s="46"/>
    </row>
    <row r="39" spans="1:28" s="46" customFormat="1" ht="25.7" customHeight="1" x14ac:dyDescent="0.25">
      <c r="A39" s="52" t="s">
        <v>9</v>
      </c>
      <c r="B39" s="61">
        <v>114</v>
      </c>
      <c r="C39" s="61">
        <v>107</v>
      </c>
      <c r="D39" s="61">
        <v>14</v>
      </c>
      <c r="E39" s="61">
        <v>85</v>
      </c>
      <c r="F39" s="61">
        <v>492</v>
      </c>
      <c r="G39" s="51"/>
    </row>
    <row r="40" spans="1:28" s="46" customFormat="1" ht="12.75" customHeight="1" x14ac:dyDescent="0.25">
      <c r="A40" s="52"/>
      <c r="B40" s="61"/>
      <c r="C40" s="61"/>
      <c r="D40" s="61"/>
      <c r="E40" s="61"/>
      <c r="F40" s="42"/>
      <c r="G40" s="51"/>
      <c r="H40"/>
      <c r="I40"/>
      <c r="J40"/>
      <c r="K40"/>
      <c r="L40"/>
      <c r="M40"/>
      <c r="N40"/>
      <c r="O40"/>
      <c r="P40"/>
      <c r="Q40"/>
      <c r="R40"/>
      <c r="S40"/>
      <c r="T40"/>
      <c r="U40"/>
      <c r="V40"/>
      <c r="W40"/>
      <c r="X40"/>
      <c r="Y40"/>
      <c r="Z40"/>
      <c r="AA40"/>
      <c r="AB40"/>
    </row>
    <row r="41" spans="1:28" ht="12.75" customHeight="1" x14ac:dyDescent="0.25">
      <c r="A41" s="5" t="s">
        <v>34</v>
      </c>
      <c r="B41" s="40"/>
      <c r="C41" s="40"/>
      <c r="D41" s="40"/>
      <c r="E41" s="40"/>
      <c r="F41" s="40"/>
      <c r="G41" s="48"/>
    </row>
    <row r="42" spans="1:28" ht="12.75" customHeight="1" x14ac:dyDescent="0.25">
      <c r="A42" s="104" t="s">
        <v>11</v>
      </c>
      <c r="B42" s="97">
        <v>104</v>
      </c>
      <c r="C42" s="97">
        <v>78</v>
      </c>
      <c r="D42" s="82">
        <v>15</v>
      </c>
      <c r="E42" s="82">
        <v>66</v>
      </c>
      <c r="F42" s="82">
        <v>402</v>
      </c>
      <c r="G42" s="51"/>
    </row>
    <row r="43" spans="1:28" ht="12.75" customHeight="1" x14ac:dyDescent="0.25">
      <c r="A43" s="104" t="s">
        <v>92</v>
      </c>
      <c r="B43" s="97">
        <v>0</v>
      </c>
      <c r="C43" s="97">
        <v>0</v>
      </c>
      <c r="D43" s="82">
        <v>0</v>
      </c>
      <c r="E43" s="82">
        <v>0</v>
      </c>
      <c r="F43" s="82">
        <v>6</v>
      </c>
      <c r="G43" s="53"/>
    </row>
    <row r="44" spans="1:28" ht="12.75" customHeight="1" x14ac:dyDescent="0.25">
      <c r="A44" s="104" t="s">
        <v>93</v>
      </c>
      <c r="B44" s="97">
        <v>0</v>
      </c>
      <c r="C44" s="97">
        <v>5</v>
      </c>
      <c r="D44" s="82">
        <v>0</v>
      </c>
      <c r="E44" s="82">
        <v>9</v>
      </c>
      <c r="F44" s="82">
        <v>19</v>
      </c>
      <c r="G44" s="48"/>
    </row>
    <row r="45" spans="1:28" ht="12.75" customHeight="1" x14ac:dyDescent="0.25">
      <c r="A45" s="104" t="s">
        <v>94</v>
      </c>
      <c r="B45" s="60">
        <v>0</v>
      </c>
      <c r="C45" s="60">
        <v>0</v>
      </c>
      <c r="D45" s="82">
        <v>0</v>
      </c>
      <c r="E45" s="82">
        <v>0</v>
      </c>
      <c r="F45" s="82">
        <v>0</v>
      </c>
      <c r="G45" s="48"/>
      <c r="H45" s="59"/>
      <c r="I45" s="59"/>
      <c r="J45" s="59"/>
      <c r="K45" s="59"/>
      <c r="L45" s="59"/>
      <c r="M45" s="59"/>
      <c r="N45" s="59"/>
      <c r="O45" s="59"/>
      <c r="P45" s="59"/>
      <c r="Q45" s="59"/>
      <c r="R45" s="59"/>
      <c r="S45" s="59"/>
      <c r="T45" s="59"/>
      <c r="U45" s="59"/>
      <c r="V45" s="59"/>
      <c r="W45" s="59"/>
      <c r="X45" s="59"/>
      <c r="Y45" s="59"/>
      <c r="Z45" s="59"/>
      <c r="AA45" s="59"/>
      <c r="AB45" s="59"/>
    </row>
    <row r="46" spans="1:28" s="59" customFormat="1" ht="12.75" customHeight="1" x14ac:dyDescent="0.25">
      <c r="A46" s="104" t="s">
        <v>95</v>
      </c>
      <c r="B46" s="97">
        <v>0</v>
      </c>
      <c r="C46" s="97">
        <v>0</v>
      </c>
      <c r="D46" s="82">
        <v>0</v>
      </c>
      <c r="E46" s="82">
        <v>0</v>
      </c>
      <c r="F46" s="82">
        <v>0</v>
      </c>
      <c r="G46" s="57"/>
      <c r="H46"/>
      <c r="I46"/>
      <c r="J46"/>
      <c r="K46"/>
      <c r="L46"/>
      <c r="M46"/>
      <c r="N46"/>
      <c r="O46"/>
      <c r="P46"/>
      <c r="Q46"/>
      <c r="R46"/>
      <c r="S46"/>
      <c r="T46"/>
      <c r="U46"/>
      <c r="V46"/>
      <c r="W46"/>
      <c r="X46"/>
      <c r="Y46"/>
      <c r="Z46"/>
      <c r="AA46"/>
      <c r="AB46"/>
    </row>
    <row r="47" spans="1:28" ht="12.75" customHeight="1" x14ac:dyDescent="0.25">
      <c r="A47" s="104" t="s">
        <v>96</v>
      </c>
      <c r="B47" s="97">
        <v>0</v>
      </c>
      <c r="C47" s="97">
        <v>0</v>
      </c>
      <c r="D47" s="82">
        <v>0</v>
      </c>
      <c r="E47" s="82">
        <v>0</v>
      </c>
      <c r="F47" s="82">
        <v>0</v>
      </c>
      <c r="G47" s="48"/>
    </row>
    <row r="48" spans="1:28" ht="12.75" customHeight="1" x14ac:dyDescent="0.25">
      <c r="A48" s="105" t="s">
        <v>52</v>
      </c>
      <c r="B48" s="97">
        <v>0</v>
      </c>
      <c r="C48" s="97">
        <v>0</v>
      </c>
      <c r="D48" s="82">
        <v>0</v>
      </c>
      <c r="E48" s="82">
        <v>0</v>
      </c>
      <c r="F48" s="82">
        <v>0</v>
      </c>
      <c r="G48" s="82"/>
    </row>
    <row r="49" spans="1:7" ht="12.75" customHeight="1" x14ac:dyDescent="0.25">
      <c r="A49" s="104" t="s">
        <v>97</v>
      </c>
      <c r="B49" s="62">
        <v>0</v>
      </c>
      <c r="C49" s="62">
        <v>0</v>
      </c>
      <c r="D49" s="82">
        <v>0</v>
      </c>
      <c r="E49" s="82">
        <v>3</v>
      </c>
      <c r="F49" s="82">
        <v>13</v>
      </c>
      <c r="G49" s="48"/>
    </row>
    <row r="50" spans="1:7" ht="12.75" customHeight="1" x14ac:dyDescent="0.25">
      <c r="A50" s="104" t="s">
        <v>98</v>
      </c>
      <c r="B50" s="62">
        <v>0</v>
      </c>
      <c r="C50" s="62">
        <v>0</v>
      </c>
      <c r="D50" s="82">
        <v>0</v>
      </c>
      <c r="E50" s="82">
        <v>0</v>
      </c>
      <c r="F50" s="82">
        <v>3</v>
      </c>
      <c r="G50" s="48"/>
    </row>
    <row r="51" spans="1:7" ht="25.7" customHeight="1" x14ac:dyDescent="0.25">
      <c r="A51" s="24" t="s">
        <v>72</v>
      </c>
      <c r="B51" s="42">
        <v>108</v>
      </c>
      <c r="C51" s="42">
        <v>88</v>
      </c>
      <c r="D51" s="51">
        <v>14</v>
      </c>
      <c r="E51" s="51">
        <v>83</v>
      </c>
      <c r="F51" s="51">
        <v>451</v>
      </c>
      <c r="G51" s="48"/>
    </row>
    <row r="52" spans="1:7" ht="12.75" customHeight="1" x14ac:dyDescent="0.25">
      <c r="A52" s="13"/>
      <c r="B52" s="56"/>
      <c r="C52" s="56"/>
      <c r="D52" s="56"/>
      <c r="E52" s="56"/>
      <c r="F52" s="48"/>
      <c r="G52" s="48"/>
    </row>
    <row r="53" spans="1:7" ht="12.75" customHeight="1" x14ac:dyDescent="0.25">
      <c r="A53" s="13"/>
      <c r="B53" s="48"/>
      <c r="C53" s="48"/>
      <c r="D53" s="48"/>
      <c r="E53" s="48"/>
      <c r="F53" s="48"/>
      <c r="G53" s="48"/>
    </row>
    <row r="54" spans="1:7" ht="12.75" customHeight="1" x14ac:dyDescent="0.25">
      <c r="A54" s="33" t="str">
        <f>Contents!B27</f>
        <v>© Commonwealth of Australia 2024</v>
      </c>
      <c r="B54" s="15"/>
      <c r="C54" s="15"/>
      <c r="D54" s="15"/>
      <c r="E54" s="15"/>
      <c r="F54" s="15"/>
    </row>
    <row r="55" spans="1:7" ht="12.75" customHeight="1" x14ac:dyDescent="0.25">
      <c r="A55" s="15"/>
      <c r="B55" s="15"/>
      <c r="C55" s="15"/>
      <c r="D55" s="15"/>
      <c r="E55" s="15"/>
      <c r="F55" s="15"/>
    </row>
    <row r="56" spans="1:7" ht="12.75" customHeight="1" x14ac:dyDescent="0.25">
      <c r="A56" s="15"/>
      <c r="B56" s="15"/>
      <c r="C56" s="15"/>
      <c r="D56" s="15"/>
      <c r="E56" s="15"/>
      <c r="F56" s="15"/>
    </row>
    <row r="57" spans="1:7" ht="12.75" customHeight="1" x14ac:dyDescent="0.25">
      <c r="A57" s="15"/>
      <c r="B57" s="15"/>
      <c r="C57" s="15"/>
      <c r="D57" s="15"/>
      <c r="E57" s="15"/>
      <c r="F57" s="15"/>
    </row>
    <row r="58" spans="1:7" ht="12.75" customHeight="1" x14ac:dyDescent="0.25">
      <c r="A58" s="15"/>
      <c r="B58" s="15"/>
      <c r="C58" s="15"/>
      <c r="D58" s="15"/>
      <c r="E58" s="15"/>
      <c r="F58" s="15"/>
    </row>
    <row r="59" spans="1:7" ht="12.75" customHeight="1" x14ac:dyDescent="0.25">
      <c r="A59" s="15"/>
      <c r="B59" s="15"/>
      <c r="C59" s="15"/>
      <c r="D59" s="15"/>
      <c r="E59" s="15"/>
      <c r="F59" s="15"/>
    </row>
    <row r="60" spans="1:7" ht="12.75" customHeight="1" x14ac:dyDescent="0.25">
      <c r="A60" s="15"/>
      <c r="B60" s="15"/>
      <c r="C60" s="15"/>
      <c r="D60" s="15"/>
      <c r="E60" s="15"/>
      <c r="F60" s="15"/>
    </row>
    <row r="61" spans="1:7" ht="12.75" customHeight="1" x14ac:dyDescent="0.25">
      <c r="A61" s="15"/>
      <c r="B61" s="15"/>
      <c r="C61" s="15"/>
      <c r="D61" s="15"/>
      <c r="E61" s="15"/>
      <c r="F61" s="15"/>
    </row>
    <row r="62" spans="1:7" ht="12.75" customHeight="1" x14ac:dyDescent="0.25">
      <c r="A62" s="15"/>
      <c r="B62" s="15"/>
      <c r="C62" s="15"/>
      <c r="D62" s="15"/>
      <c r="E62" s="15"/>
      <c r="F62" s="15"/>
    </row>
    <row r="63" spans="1:7" ht="12.75" customHeight="1" x14ac:dyDescent="0.25">
      <c r="A63" s="15"/>
      <c r="B63" s="15"/>
      <c r="C63" s="15"/>
      <c r="D63" s="15"/>
      <c r="E63" s="15"/>
      <c r="F63" s="15"/>
    </row>
    <row r="64" spans="1:7" ht="12.75" customHeight="1" x14ac:dyDescent="0.25">
      <c r="A64" s="15"/>
      <c r="B64" s="15"/>
      <c r="C64" s="15"/>
      <c r="D64" s="15"/>
      <c r="E64" s="15"/>
      <c r="F64" s="15"/>
    </row>
    <row r="65" spans="1:6" ht="12.75" customHeight="1" x14ac:dyDescent="0.25">
      <c r="A65" s="15"/>
      <c r="B65" s="15"/>
      <c r="C65" s="15"/>
      <c r="D65" s="15"/>
      <c r="E65" s="15"/>
      <c r="F65" s="15"/>
    </row>
    <row r="66" spans="1:6" ht="12.75" customHeight="1" x14ac:dyDescent="0.25">
      <c r="A66" s="15"/>
      <c r="B66" s="15"/>
      <c r="C66" s="15"/>
      <c r="D66" s="15"/>
      <c r="E66" s="15"/>
      <c r="F66" s="15"/>
    </row>
    <row r="67" spans="1:6" ht="12.75" customHeight="1" x14ac:dyDescent="0.25">
      <c r="A67" s="15"/>
      <c r="B67" s="15"/>
      <c r="C67" s="15"/>
      <c r="D67" s="15"/>
      <c r="E67" s="15"/>
      <c r="F67" s="15"/>
    </row>
    <row r="68" spans="1:6" ht="12.75" customHeight="1" x14ac:dyDescent="0.25">
      <c r="A68" s="15"/>
      <c r="B68" s="15"/>
      <c r="C68" s="15"/>
      <c r="D68" s="15"/>
      <c r="E68" s="15"/>
      <c r="F68" s="15"/>
    </row>
    <row r="69" spans="1:6" ht="12.75" customHeight="1" x14ac:dyDescent="0.25">
      <c r="A69" s="15"/>
      <c r="B69" s="15"/>
      <c r="C69" s="15"/>
      <c r="D69" s="15"/>
      <c r="E69" s="15"/>
      <c r="F69" s="15"/>
    </row>
    <row r="70" spans="1:6" ht="12.75" customHeight="1" x14ac:dyDescent="0.25">
      <c r="A70" s="15"/>
      <c r="B70" s="15"/>
      <c r="C70" s="15"/>
      <c r="D70" s="15"/>
      <c r="E70" s="15"/>
      <c r="F70" s="15"/>
    </row>
    <row r="71" spans="1:6" ht="12.75" customHeight="1" x14ac:dyDescent="0.25">
      <c r="A71" s="15"/>
      <c r="B71" s="15"/>
      <c r="C71" s="15"/>
      <c r="D71" s="15"/>
      <c r="E71" s="15"/>
      <c r="F71" s="15"/>
    </row>
    <row r="72" spans="1:6" ht="12.75" customHeight="1" x14ac:dyDescent="0.25">
      <c r="A72" s="15"/>
      <c r="B72" s="15"/>
      <c r="C72" s="15"/>
      <c r="D72" s="15"/>
      <c r="E72" s="15"/>
      <c r="F72" s="15"/>
    </row>
    <row r="73" spans="1:6" ht="12.75" customHeight="1" x14ac:dyDescent="0.25">
      <c r="A73" s="15"/>
      <c r="B73" s="15"/>
      <c r="C73" s="15"/>
      <c r="D73" s="15"/>
      <c r="E73" s="15"/>
      <c r="F73" s="15"/>
    </row>
    <row r="74" spans="1:6" ht="12.75" customHeight="1" x14ac:dyDescent="0.25">
      <c r="A74" s="15"/>
      <c r="B74" s="15"/>
      <c r="C74" s="15"/>
      <c r="D74" s="15"/>
      <c r="E74" s="15"/>
      <c r="F74" s="15"/>
    </row>
    <row r="75" spans="1:6" ht="12.75" customHeight="1" x14ac:dyDescent="0.25">
      <c r="A75" s="15"/>
      <c r="B75" s="15"/>
      <c r="C75" s="15"/>
      <c r="D75" s="15"/>
      <c r="E75" s="15"/>
      <c r="F75" s="15"/>
    </row>
    <row r="76" spans="1:6" ht="12.75" customHeight="1" x14ac:dyDescent="0.25">
      <c r="A76" s="15"/>
      <c r="B76" s="15"/>
      <c r="C76" s="15"/>
      <c r="D76" s="15"/>
      <c r="E76" s="15"/>
      <c r="F76" s="15"/>
    </row>
    <row r="77" spans="1:6" ht="12.75" customHeight="1" x14ac:dyDescent="0.25">
      <c r="A77" s="15"/>
      <c r="B77" s="15"/>
      <c r="C77" s="15"/>
      <c r="D77" s="15"/>
      <c r="E77" s="15"/>
      <c r="F77" s="15"/>
    </row>
    <row r="78" spans="1:6" ht="12.75" customHeight="1" x14ac:dyDescent="0.25">
      <c r="A78" s="15"/>
      <c r="B78" s="15"/>
      <c r="C78" s="15"/>
      <c r="D78" s="15"/>
      <c r="E78" s="15"/>
      <c r="F78" s="15"/>
    </row>
    <row r="79" spans="1:6" ht="12.75" customHeight="1" x14ac:dyDescent="0.25">
      <c r="A79" s="15"/>
      <c r="B79" s="15"/>
      <c r="C79" s="15"/>
      <c r="D79" s="15"/>
      <c r="E79" s="15"/>
      <c r="F79" s="15"/>
    </row>
    <row r="80" spans="1:6" ht="12.75" customHeight="1" x14ac:dyDescent="0.25">
      <c r="A80" s="15"/>
      <c r="B80" s="15"/>
      <c r="C80" s="15"/>
      <c r="D80" s="15"/>
      <c r="E80" s="15"/>
      <c r="F80" s="15"/>
    </row>
    <row r="81" spans="1:6" ht="12.75" customHeight="1" x14ac:dyDescent="0.25">
      <c r="A81" s="15"/>
      <c r="B81" s="15"/>
      <c r="C81" s="15"/>
      <c r="D81" s="15"/>
      <c r="E81" s="15"/>
      <c r="F81" s="15"/>
    </row>
    <row r="82" spans="1:6" ht="12.75" customHeight="1" x14ac:dyDescent="0.25">
      <c r="A82" s="15"/>
      <c r="B82" s="15"/>
      <c r="C82" s="15"/>
      <c r="D82" s="15"/>
      <c r="E82" s="15"/>
      <c r="F82" s="15"/>
    </row>
    <row r="83" spans="1:6" ht="12.75" customHeight="1" x14ac:dyDescent="0.25"/>
    <row r="84" spans="1:6" ht="12.75" customHeight="1" x14ac:dyDescent="0.25"/>
    <row r="85" spans="1:6" ht="12.75" customHeight="1" x14ac:dyDescent="0.25"/>
    <row r="86" spans="1:6" ht="12.75" customHeight="1" x14ac:dyDescent="0.25"/>
    <row r="87" spans="1:6" ht="12.75" customHeight="1" x14ac:dyDescent="0.25"/>
    <row r="88" spans="1:6" ht="12.75" customHeight="1" x14ac:dyDescent="0.25"/>
    <row r="89" spans="1:6" ht="12.75" customHeight="1" x14ac:dyDescent="0.25"/>
    <row r="90" spans="1:6" ht="12.75" customHeight="1" x14ac:dyDescent="0.25"/>
    <row r="91" spans="1:6" ht="12.75" customHeight="1" x14ac:dyDescent="0.25"/>
    <row r="92" spans="1:6" ht="12.75" customHeight="1" x14ac:dyDescent="0.25"/>
    <row r="93" spans="1:6" ht="12.75" customHeight="1" x14ac:dyDescent="0.25"/>
    <row r="94" spans="1:6" ht="12.75" customHeight="1" x14ac:dyDescent="0.25"/>
    <row r="95" spans="1:6" ht="12.75" customHeight="1" x14ac:dyDescent="0.25"/>
    <row r="96" spans="1: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F6"/>
    <mergeCell ref="B29:F29"/>
    <mergeCell ref="A1:L1"/>
  </mergeCells>
  <hyperlinks>
    <hyperlink ref="A54" r:id="rId1" display="© Commonwealth of Australia 2012" xr:uid="{4396BF83-2A19-4F45-9A40-5980131768D1}"/>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169"/>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28515625" customWidth="1"/>
    <col min="14" max="16" width="11.5703125" customWidth="1"/>
    <col min="17" max="17" width="13.5703125" customWidth="1"/>
    <col min="18" max="19" width="11.5703125" customWidth="1"/>
  </cols>
  <sheetData>
    <row r="1" spans="1:26" s="26" customFormat="1" ht="60" customHeight="1" x14ac:dyDescent="0.25">
      <c r="A1" s="110" t="s">
        <v>32</v>
      </c>
      <c r="B1" s="110"/>
      <c r="C1" s="110"/>
      <c r="D1" s="110"/>
      <c r="E1" s="110"/>
      <c r="F1" s="110"/>
      <c r="G1" s="110"/>
      <c r="H1" s="110"/>
      <c r="I1" s="110"/>
      <c r="J1" s="110"/>
      <c r="K1" s="110"/>
      <c r="L1" s="110"/>
      <c r="M1" s="110"/>
      <c r="N1" s="110"/>
      <c r="O1" s="110"/>
      <c r="P1" s="110"/>
      <c r="Q1" s="110"/>
      <c r="R1" s="110"/>
      <c r="S1" s="110"/>
    </row>
    <row r="2" spans="1:26" s="12" customFormat="1" ht="15.75" customHeight="1" x14ac:dyDescent="0.25">
      <c r="A2" s="20" t="str">
        <f>Contents!A2</f>
        <v>45130DO010_202223 Criminal Courts, Australia, 2022–23</v>
      </c>
      <c r="B2" s="22"/>
      <c r="C2" s="22"/>
      <c r="D2" s="22"/>
      <c r="E2" s="22"/>
      <c r="F2" s="44"/>
    </row>
    <row r="3" spans="1:26" s="12" customFormat="1" ht="15.75" customHeight="1" x14ac:dyDescent="0.2">
      <c r="A3" s="32" t="str">
        <f>Contents!A3</f>
        <v>Released at 11:30 am (Canberra time) Fri 15 March 2024</v>
      </c>
      <c r="B3" s="14"/>
      <c r="C3" s="14"/>
      <c r="D3" s="14"/>
      <c r="E3" s="14"/>
      <c r="F3" s="47"/>
    </row>
    <row r="4" spans="1:26" ht="25.5" customHeight="1" x14ac:dyDescent="0.25">
      <c r="A4" s="9" t="s">
        <v>89</v>
      </c>
      <c r="B4" s="8"/>
      <c r="C4" s="8"/>
      <c r="D4" s="8"/>
      <c r="E4" s="8"/>
      <c r="F4" s="8"/>
      <c r="G4" s="8"/>
      <c r="H4" s="8"/>
      <c r="I4" s="8"/>
      <c r="J4" s="8"/>
      <c r="K4" s="8"/>
      <c r="L4" s="8"/>
      <c r="M4" s="8"/>
      <c r="N4" s="8"/>
      <c r="O4" s="8"/>
    </row>
    <row r="5" spans="1:26" ht="63.75" customHeight="1" x14ac:dyDescent="0.25">
      <c r="A5" s="58" t="s">
        <v>63</v>
      </c>
      <c r="B5" s="45" t="s">
        <v>53</v>
      </c>
      <c r="C5" s="45" t="s">
        <v>21</v>
      </c>
      <c r="D5" s="45" t="s">
        <v>54</v>
      </c>
      <c r="E5" s="45" t="s">
        <v>55</v>
      </c>
      <c r="F5" s="45" t="s">
        <v>56</v>
      </c>
      <c r="G5" s="45" t="s">
        <v>57</v>
      </c>
      <c r="H5" s="45" t="s">
        <v>40</v>
      </c>
      <c r="I5" s="45" t="s">
        <v>41</v>
      </c>
      <c r="J5" s="45" t="s">
        <v>58</v>
      </c>
      <c r="K5" s="45" t="s">
        <v>23</v>
      </c>
      <c r="L5" s="45" t="s">
        <v>59</v>
      </c>
      <c r="M5" s="45" t="s">
        <v>60</v>
      </c>
      <c r="N5" s="45" t="s">
        <v>25</v>
      </c>
      <c r="O5" s="45" t="s">
        <v>61</v>
      </c>
      <c r="P5" s="45" t="s">
        <v>62</v>
      </c>
      <c r="Q5" s="45" t="s">
        <v>27</v>
      </c>
      <c r="R5" s="45" t="s">
        <v>7</v>
      </c>
      <c r="S5" s="50"/>
    </row>
    <row r="6" spans="1:26" ht="12.75" customHeight="1" x14ac:dyDescent="0.25">
      <c r="A6" s="29"/>
      <c r="B6" s="114" t="s">
        <v>91</v>
      </c>
      <c r="C6" s="114"/>
      <c r="D6" s="114"/>
      <c r="E6" s="114"/>
      <c r="F6" s="114"/>
      <c r="G6" s="114"/>
      <c r="H6" s="114"/>
      <c r="I6" s="114"/>
      <c r="J6" s="114"/>
      <c r="K6" s="114"/>
      <c r="L6" s="114"/>
      <c r="M6" s="114"/>
      <c r="N6" s="114"/>
      <c r="O6" s="114"/>
      <c r="P6" s="114"/>
      <c r="Q6" s="114"/>
      <c r="R6" s="114"/>
      <c r="S6" s="51"/>
    </row>
    <row r="7" spans="1:26" ht="12.75" customHeight="1" x14ac:dyDescent="0.25">
      <c r="A7" s="49" t="s">
        <v>4</v>
      </c>
      <c r="B7" s="48"/>
      <c r="C7" s="48"/>
      <c r="D7" s="48"/>
      <c r="E7" s="48"/>
      <c r="F7" s="48"/>
      <c r="G7" s="48"/>
      <c r="H7" s="48"/>
      <c r="I7" s="48"/>
      <c r="J7" s="48"/>
      <c r="K7" s="48"/>
      <c r="L7" s="48"/>
      <c r="M7" s="48"/>
      <c r="N7" s="48"/>
      <c r="O7" s="48"/>
      <c r="P7" s="48"/>
      <c r="Q7" s="48"/>
      <c r="R7" s="48"/>
      <c r="S7" s="48"/>
    </row>
    <row r="8" spans="1:26" ht="12.75" customHeight="1" x14ac:dyDescent="0.25">
      <c r="A8" s="23" t="s">
        <v>5</v>
      </c>
      <c r="B8" s="97">
        <v>0</v>
      </c>
      <c r="C8" s="97">
        <v>2362</v>
      </c>
      <c r="D8" s="97">
        <v>12</v>
      </c>
      <c r="E8" s="97">
        <v>383</v>
      </c>
      <c r="F8" s="97">
        <v>27</v>
      </c>
      <c r="G8" s="97">
        <v>4</v>
      </c>
      <c r="H8" s="97">
        <v>250</v>
      </c>
      <c r="I8" s="97">
        <v>225</v>
      </c>
      <c r="J8" s="97">
        <v>53</v>
      </c>
      <c r="K8" s="97">
        <v>214</v>
      </c>
      <c r="L8" s="97">
        <v>251</v>
      </c>
      <c r="M8" s="97">
        <v>241</v>
      </c>
      <c r="N8" s="97">
        <v>250</v>
      </c>
      <c r="O8" s="97">
        <v>1965</v>
      </c>
      <c r="P8" s="97">
        <v>1163</v>
      </c>
      <c r="Q8" s="97">
        <v>66</v>
      </c>
      <c r="R8" s="97">
        <v>7459</v>
      </c>
      <c r="S8" s="48"/>
    </row>
    <row r="9" spans="1:26" ht="12.75" customHeight="1" x14ac:dyDescent="0.25">
      <c r="A9" s="6" t="s">
        <v>6</v>
      </c>
      <c r="B9" s="97">
        <v>0</v>
      </c>
      <c r="C9" s="97">
        <v>84</v>
      </c>
      <c r="D9" s="97">
        <v>4</v>
      </c>
      <c r="E9" s="97">
        <v>0</v>
      </c>
      <c r="F9" s="97">
        <v>0</v>
      </c>
      <c r="G9" s="97">
        <v>0</v>
      </c>
      <c r="H9" s="97">
        <v>7</v>
      </c>
      <c r="I9" s="97">
        <v>0</v>
      </c>
      <c r="J9" s="97">
        <v>0</v>
      </c>
      <c r="K9" s="97">
        <v>5</v>
      </c>
      <c r="L9" s="97">
        <v>3</v>
      </c>
      <c r="M9" s="97">
        <v>3</v>
      </c>
      <c r="N9" s="97">
        <v>13</v>
      </c>
      <c r="O9" s="97">
        <v>6</v>
      </c>
      <c r="P9" s="97">
        <v>11</v>
      </c>
      <c r="Q9" s="97">
        <v>0</v>
      </c>
      <c r="R9" s="97">
        <v>138</v>
      </c>
      <c r="S9" s="48"/>
    </row>
    <row r="10" spans="1:26" ht="12.75" customHeight="1" x14ac:dyDescent="0.25">
      <c r="A10" s="10" t="s">
        <v>70</v>
      </c>
      <c r="B10" s="97">
        <v>0</v>
      </c>
      <c r="C10" s="97">
        <v>2271</v>
      </c>
      <c r="D10" s="97">
        <v>12</v>
      </c>
      <c r="E10" s="97">
        <v>378</v>
      </c>
      <c r="F10" s="97">
        <v>22</v>
      </c>
      <c r="G10" s="97">
        <v>4</v>
      </c>
      <c r="H10" s="97">
        <v>248</v>
      </c>
      <c r="I10" s="97">
        <v>225</v>
      </c>
      <c r="J10" s="97">
        <v>49</v>
      </c>
      <c r="K10" s="97">
        <v>208</v>
      </c>
      <c r="L10" s="97">
        <v>245</v>
      </c>
      <c r="M10" s="97">
        <v>238</v>
      </c>
      <c r="N10" s="97">
        <v>241</v>
      </c>
      <c r="O10" s="97">
        <v>1959</v>
      </c>
      <c r="P10" s="97">
        <v>1154</v>
      </c>
      <c r="Q10" s="97">
        <v>66</v>
      </c>
      <c r="R10" s="97">
        <v>7325</v>
      </c>
      <c r="S10" s="48"/>
    </row>
    <row r="11" spans="1:26" ht="12.75" customHeight="1" x14ac:dyDescent="0.25">
      <c r="A11" s="6" t="s">
        <v>47</v>
      </c>
      <c r="B11" s="97">
        <v>0</v>
      </c>
      <c r="C11" s="97">
        <v>2080</v>
      </c>
      <c r="D11" s="97">
        <v>12</v>
      </c>
      <c r="E11" s="97">
        <v>354</v>
      </c>
      <c r="F11" s="97">
        <v>20</v>
      </c>
      <c r="G11" s="97">
        <v>3</v>
      </c>
      <c r="H11" s="97">
        <v>235</v>
      </c>
      <c r="I11" s="97">
        <v>212</v>
      </c>
      <c r="J11" s="97">
        <v>45</v>
      </c>
      <c r="K11" s="97">
        <v>201</v>
      </c>
      <c r="L11" s="97">
        <v>233</v>
      </c>
      <c r="M11" s="97">
        <v>228</v>
      </c>
      <c r="N11" s="97">
        <v>208</v>
      </c>
      <c r="O11" s="97">
        <v>1609</v>
      </c>
      <c r="P11" s="97">
        <v>1098</v>
      </c>
      <c r="Q11" s="97">
        <v>60</v>
      </c>
      <c r="R11" s="97">
        <v>6597</v>
      </c>
      <c r="S11" s="48"/>
    </row>
    <row r="12" spans="1:26" ht="12.75" customHeight="1" x14ac:dyDescent="0.25">
      <c r="A12" s="6" t="s">
        <v>48</v>
      </c>
      <c r="B12" s="97">
        <v>0</v>
      </c>
      <c r="C12" s="97">
        <v>57</v>
      </c>
      <c r="D12" s="97">
        <v>0</v>
      </c>
      <c r="E12" s="97">
        <v>5</v>
      </c>
      <c r="F12" s="97">
        <v>0</v>
      </c>
      <c r="G12" s="97">
        <v>0</v>
      </c>
      <c r="H12" s="97">
        <v>0</v>
      </c>
      <c r="I12" s="97">
        <v>3</v>
      </c>
      <c r="J12" s="97">
        <v>0</v>
      </c>
      <c r="K12" s="97">
        <v>0</v>
      </c>
      <c r="L12" s="97">
        <v>3</v>
      </c>
      <c r="M12" s="97">
        <v>0</v>
      </c>
      <c r="N12" s="97">
        <v>7</v>
      </c>
      <c r="O12" s="97">
        <v>6</v>
      </c>
      <c r="P12" s="97">
        <v>6</v>
      </c>
      <c r="Q12" s="97">
        <v>0</v>
      </c>
      <c r="R12" s="97">
        <v>95</v>
      </c>
      <c r="S12" s="48"/>
    </row>
    <row r="13" spans="1:26" ht="12.75" customHeight="1" x14ac:dyDescent="0.25">
      <c r="A13" s="6" t="s">
        <v>49</v>
      </c>
      <c r="B13" s="97">
        <v>0</v>
      </c>
      <c r="C13" s="97">
        <v>0</v>
      </c>
      <c r="D13" s="97">
        <v>0</v>
      </c>
      <c r="E13" s="97">
        <v>0</v>
      </c>
      <c r="F13" s="97">
        <v>0</v>
      </c>
      <c r="G13" s="97">
        <v>0</v>
      </c>
      <c r="H13" s="97">
        <v>0</v>
      </c>
      <c r="I13" s="97">
        <v>0</v>
      </c>
      <c r="J13" s="97">
        <v>0</v>
      </c>
      <c r="K13" s="97">
        <v>3</v>
      </c>
      <c r="L13" s="97">
        <v>3</v>
      </c>
      <c r="M13" s="97">
        <v>0</v>
      </c>
      <c r="N13" s="97">
        <v>4</v>
      </c>
      <c r="O13" s="97">
        <v>318</v>
      </c>
      <c r="P13" s="97">
        <v>13</v>
      </c>
      <c r="Q13" s="97">
        <v>0</v>
      </c>
      <c r="R13" s="97">
        <v>352</v>
      </c>
      <c r="S13" s="48"/>
    </row>
    <row r="14" spans="1:26" ht="12.75" customHeight="1" x14ac:dyDescent="0.25">
      <c r="A14" s="23" t="s">
        <v>18</v>
      </c>
      <c r="B14" s="97">
        <v>11</v>
      </c>
      <c r="C14" s="97">
        <v>165</v>
      </c>
      <c r="D14" s="97">
        <v>109</v>
      </c>
      <c r="E14" s="97">
        <v>35</v>
      </c>
      <c r="F14" s="97">
        <v>3</v>
      </c>
      <c r="G14" s="97">
        <v>63</v>
      </c>
      <c r="H14" s="97">
        <v>0</v>
      </c>
      <c r="I14" s="97">
        <v>3</v>
      </c>
      <c r="J14" s="97">
        <v>0</v>
      </c>
      <c r="K14" s="97">
        <v>92</v>
      </c>
      <c r="L14" s="97">
        <v>0</v>
      </c>
      <c r="M14" s="97">
        <v>17</v>
      </c>
      <c r="N14" s="97">
        <v>0</v>
      </c>
      <c r="O14" s="97">
        <v>0</v>
      </c>
      <c r="P14" s="97">
        <v>6</v>
      </c>
      <c r="Q14" s="97">
        <v>0</v>
      </c>
      <c r="R14" s="97">
        <v>513</v>
      </c>
      <c r="S14" s="48"/>
    </row>
    <row r="15" spans="1:26" ht="12.75" customHeight="1" x14ac:dyDescent="0.25">
      <c r="A15" s="23" t="s">
        <v>8</v>
      </c>
      <c r="B15" s="60">
        <v>0</v>
      </c>
      <c r="C15" s="60">
        <v>259</v>
      </c>
      <c r="D15" s="60">
        <v>4</v>
      </c>
      <c r="E15" s="60">
        <v>24</v>
      </c>
      <c r="F15" s="60">
        <v>11</v>
      </c>
      <c r="G15" s="60">
        <v>5</v>
      </c>
      <c r="H15" s="60">
        <v>12</v>
      </c>
      <c r="I15" s="60">
        <v>19</v>
      </c>
      <c r="J15" s="60">
        <v>9</v>
      </c>
      <c r="K15" s="60">
        <v>19</v>
      </c>
      <c r="L15" s="60">
        <v>21</v>
      </c>
      <c r="M15" s="60">
        <v>11</v>
      </c>
      <c r="N15" s="60">
        <v>36</v>
      </c>
      <c r="O15" s="60">
        <v>39</v>
      </c>
      <c r="P15" s="97">
        <v>34</v>
      </c>
      <c r="Q15" s="97">
        <v>9</v>
      </c>
      <c r="R15" s="97">
        <v>504</v>
      </c>
      <c r="S15" s="48"/>
    </row>
    <row r="16" spans="1:26" ht="25.7" customHeight="1" x14ac:dyDescent="0.25">
      <c r="A16" s="52" t="s">
        <v>9</v>
      </c>
      <c r="B16" s="61">
        <v>18</v>
      </c>
      <c r="C16" s="61">
        <v>2785</v>
      </c>
      <c r="D16" s="61">
        <v>124</v>
      </c>
      <c r="E16" s="61">
        <v>442</v>
      </c>
      <c r="F16" s="61">
        <v>35</v>
      </c>
      <c r="G16" s="61">
        <v>77</v>
      </c>
      <c r="H16" s="61">
        <v>268</v>
      </c>
      <c r="I16" s="61">
        <v>251</v>
      </c>
      <c r="J16" s="61">
        <v>56</v>
      </c>
      <c r="K16" s="61">
        <v>322</v>
      </c>
      <c r="L16" s="61">
        <v>272</v>
      </c>
      <c r="M16" s="61">
        <v>269</v>
      </c>
      <c r="N16" s="61">
        <v>291</v>
      </c>
      <c r="O16" s="61">
        <v>2005</v>
      </c>
      <c r="P16" s="42">
        <v>1199</v>
      </c>
      <c r="Q16" s="42">
        <v>77</v>
      </c>
      <c r="R16" s="42">
        <v>8482</v>
      </c>
      <c r="S16" s="48"/>
      <c r="Z16" s="25"/>
    </row>
    <row r="17" spans="1:26" ht="12.75" customHeight="1" x14ac:dyDescent="0.25">
      <c r="A17" s="52"/>
      <c r="B17" s="61"/>
      <c r="C17" s="61"/>
      <c r="D17" s="61"/>
      <c r="E17" s="61"/>
      <c r="F17" s="61"/>
      <c r="G17" s="61"/>
      <c r="H17" s="61"/>
      <c r="I17" s="61"/>
      <c r="J17" s="61"/>
      <c r="K17" s="61"/>
      <c r="L17" s="61"/>
      <c r="M17" s="61"/>
      <c r="N17" s="61"/>
      <c r="O17" s="61"/>
      <c r="P17" s="42"/>
      <c r="Q17" s="42"/>
      <c r="R17" s="42"/>
      <c r="S17" s="48"/>
      <c r="Z17" s="25"/>
    </row>
    <row r="18" spans="1:26" ht="12.75" customHeight="1" x14ac:dyDescent="0.25">
      <c r="A18" s="5" t="s">
        <v>34</v>
      </c>
      <c r="B18" s="97"/>
      <c r="C18" s="97"/>
      <c r="D18" s="97"/>
      <c r="E18" s="97"/>
      <c r="F18" s="97"/>
      <c r="G18" s="97"/>
      <c r="H18" s="97"/>
      <c r="I18" s="97"/>
      <c r="J18" s="97"/>
      <c r="K18" s="97"/>
      <c r="L18" s="97"/>
      <c r="M18" s="97"/>
      <c r="N18" s="97"/>
      <c r="O18" s="97"/>
      <c r="P18" s="97"/>
      <c r="Q18" s="97"/>
      <c r="R18" s="97"/>
      <c r="S18" s="48"/>
    </row>
    <row r="19" spans="1:26" ht="12.75" customHeight="1" x14ac:dyDescent="0.25">
      <c r="A19" s="104" t="s">
        <v>11</v>
      </c>
      <c r="B19" s="97">
        <v>0</v>
      </c>
      <c r="C19" s="97">
        <v>1710</v>
      </c>
      <c r="D19" s="97">
        <v>7</v>
      </c>
      <c r="E19" s="97">
        <v>104</v>
      </c>
      <c r="F19" s="97">
        <v>13</v>
      </c>
      <c r="G19" s="97">
        <v>3</v>
      </c>
      <c r="H19" s="97">
        <v>188</v>
      </c>
      <c r="I19" s="97">
        <v>102</v>
      </c>
      <c r="J19" s="97">
        <v>11</v>
      </c>
      <c r="K19" s="97">
        <v>47</v>
      </c>
      <c r="L19" s="97">
        <v>84</v>
      </c>
      <c r="M19" s="97">
        <v>97</v>
      </c>
      <c r="N19" s="97">
        <v>84</v>
      </c>
      <c r="O19" s="97">
        <v>94</v>
      </c>
      <c r="P19" s="97">
        <v>680</v>
      </c>
      <c r="Q19" s="97">
        <v>3</v>
      </c>
      <c r="R19" s="97">
        <v>3220</v>
      </c>
      <c r="S19" s="48"/>
    </row>
    <row r="20" spans="1:26" ht="12.75" customHeight="1" x14ac:dyDescent="0.25">
      <c r="A20" s="104" t="s">
        <v>92</v>
      </c>
      <c r="B20" s="97">
        <v>0</v>
      </c>
      <c r="C20" s="97">
        <v>3</v>
      </c>
      <c r="D20" s="97">
        <v>0</v>
      </c>
      <c r="E20" s="97">
        <v>8</v>
      </c>
      <c r="F20" s="97">
        <v>0</v>
      </c>
      <c r="G20" s="97">
        <v>0</v>
      </c>
      <c r="H20" s="97">
        <v>0</v>
      </c>
      <c r="I20" s="97">
        <v>3</v>
      </c>
      <c r="J20" s="97">
        <v>0</v>
      </c>
      <c r="K20" s="97">
        <v>5</v>
      </c>
      <c r="L20" s="97">
        <v>0</v>
      </c>
      <c r="M20" s="97">
        <v>0</v>
      </c>
      <c r="N20" s="97">
        <v>0</v>
      </c>
      <c r="O20" s="97">
        <v>18</v>
      </c>
      <c r="P20" s="97">
        <v>0</v>
      </c>
      <c r="Q20" s="97">
        <v>0</v>
      </c>
      <c r="R20" s="82">
        <v>31</v>
      </c>
    </row>
    <row r="21" spans="1:26" ht="12.75" customHeight="1" x14ac:dyDescent="0.25">
      <c r="A21" s="104" t="s">
        <v>93</v>
      </c>
      <c r="B21" s="97">
        <v>0</v>
      </c>
      <c r="C21" s="97">
        <v>203</v>
      </c>
      <c r="D21" s="97">
        <v>0</v>
      </c>
      <c r="E21" s="97">
        <v>49</v>
      </c>
      <c r="F21" s="97">
        <v>0</v>
      </c>
      <c r="G21" s="97">
        <v>0</v>
      </c>
      <c r="H21" s="97">
        <v>16</v>
      </c>
      <c r="I21" s="97">
        <v>17</v>
      </c>
      <c r="J21" s="97">
        <v>6</v>
      </c>
      <c r="K21" s="97">
        <v>39</v>
      </c>
      <c r="L21" s="97">
        <v>29</v>
      </c>
      <c r="M21" s="97">
        <v>13</v>
      </c>
      <c r="N21" s="97">
        <v>19</v>
      </c>
      <c r="O21" s="97">
        <v>86</v>
      </c>
      <c r="P21" s="97">
        <v>36</v>
      </c>
      <c r="Q21" s="97">
        <v>0</v>
      </c>
      <c r="R21" s="82">
        <v>514</v>
      </c>
    </row>
    <row r="22" spans="1:26" ht="12.75" customHeight="1" x14ac:dyDescent="0.25">
      <c r="A22" s="104" t="s">
        <v>94</v>
      </c>
      <c r="B22" s="60">
        <v>0</v>
      </c>
      <c r="C22" s="60">
        <v>7</v>
      </c>
      <c r="D22" s="60">
        <v>0</v>
      </c>
      <c r="E22" s="60">
        <v>11</v>
      </c>
      <c r="F22" s="60">
        <v>0</v>
      </c>
      <c r="G22" s="60">
        <v>0</v>
      </c>
      <c r="H22" s="60">
        <v>22</v>
      </c>
      <c r="I22" s="60">
        <v>23</v>
      </c>
      <c r="J22" s="60">
        <v>0</v>
      </c>
      <c r="K22" s="60">
        <v>0</v>
      </c>
      <c r="L22" s="60">
        <v>15</v>
      </c>
      <c r="M22" s="60">
        <v>64</v>
      </c>
      <c r="N22" s="60">
        <v>5</v>
      </c>
      <c r="O22" s="97">
        <v>10</v>
      </c>
      <c r="P22" s="97">
        <v>6</v>
      </c>
      <c r="Q22" s="97">
        <v>0</v>
      </c>
      <c r="R22" s="82">
        <v>161</v>
      </c>
    </row>
    <row r="23" spans="1:26" s="59" customFormat="1" ht="12.75" customHeight="1" x14ac:dyDescent="0.25">
      <c r="A23" s="104" t="s">
        <v>95</v>
      </c>
      <c r="B23" s="97">
        <v>0</v>
      </c>
      <c r="C23" s="97">
        <v>0</v>
      </c>
      <c r="D23" s="97">
        <v>0</v>
      </c>
      <c r="E23" s="97">
        <v>0</v>
      </c>
      <c r="F23" s="97">
        <v>0</v>
      </c>
      <c r="G23" s="97">
        <v>0</v>
      </c>
      <c r="H23" s="97">
        <v>0</v>
      </c>
      <c r="I23" s="97">
        <v>0</v>
      </c>
      <c r="J23" s="97">
        <v>0</v>
      </c>
      <c r="K23" s="97">
        <v>0</v>
      </c>
      <c r="L23" s="97">
        <v>0</v>
      </c>
      <c r="M23" s="97">
        <v>0</v>
      </c>
      <c r="N23" s="97">
        <v>0</v>
      </c>
      <c r="O23" s="97">
        <v>0</v>
      </c>
      <c r="P23" s="97">
        <v>0</v>
      </c>
      <c r="Q23" s="97">
        <v>0</v>
      </c>
      <c r="R23" s="82">
        <v>0</v>
      </c>
    </row>
    <row r="24" spans="1:26" s="46" customFormat="1" ht="12.75" customHeight="1" x14ac:dyDescent="0.25">
      <c r="A24" s="104" t="s">
        <v>96</v>
      </c>
      <c r="B24" s="97">
        <v>0</v>
      </c>
      <c r="C24" s="97">
        <v>39</v>
      </c>
      <c r="D24" s="97">
        <v>0</v>
      </c>
      <c r="E24" s="97">
        <v>179</v>
      </c>
      <c r="F24" s="97">
        <v>0</v>
      </c>
      <c r="G24" s="97">
        <v>0</v>
      </c>
      <c r="H24" s="97">
        <v>3</v>
      </c>
      <c r="I24" s="97">
        <v>44</v>
      </c>
      <c r="J24" s="97">
        <v>24</v>
      </c>
      <c r="K24" s="97">
        <v>69</v>
      </c>
      <c r="L24" s="97">
        <v>65</v>
      </c>
      <c r="M24" s="97">
        <v>29</v>
      </c>
      <c r="N24" s="97">
        <v>62</v>
      </c>
      <c r="O24" s="97">
        <v>1688</v>
      </c>
      <c r="P24" s="97">
        <v>242</v>
      </c>
      <c r="Q24" s="97">
        <v>53</v>
      </c>
      <c r="R24" s="82">
        <v>2488</v>
      </c>
    </row>
    <row r="25" spans="1:26" ht="12.75" customHeight="1" x14ac:dyDescent="0.25">
      <c r="A25" s="105" t="s">
        <v>52</v>
      </c>
      <c r="B25" s="97">
        <v>0</v>
      </c>
      <c r="C25" s="97">
        <v>35</v>
      </c>
      <c r="D25" s="97">
        <v>0</v>
      </c>
      <c r="E25" s="97">
        <v>179</v>
      </c>
      <c r="F25" s="97">
        <v>0</v>
      </c>
      <c r="G25" s="97">
        <v>0</v>
      </c>
      <c r="H25" s="97">
        <v>3</v>
      </c>
      <c r="I25" s="97">
        <v>35</v>
      </c>
      <c r="J25" s="97">
        <v>18</v>
      </c>
      <c r="K25" s="97">
        <v>69</v>
      </c>
      <c r="L25" s="97">
        <v>65</v>
      </c>
      <c r="M25" s="97">
        <v>10</v>
      </c>
      <c r="N25" s="97">
        <v>61</v>
      </c>
      <c r="O25" s="97">
        <v>1688</v>
      </c>
      <c r="P25" s="97">
        <v>234</v>
      </c>
      <c r="Q25" s="97">
        <v>50</v>
      </c>
      <c r="R25" s="106">
        <v>2441</v>
      </c>
    </row>
    <row r="26" spans="1:26" ht="12.75" customHeight="1" x14ac:dyDescent="0.25">
      <c r="A26" s="104" t="s">
        <v>97</v>
      </c>
      <c r="B26" s="62">
        <v>0</v>
      </c>
      <c r="C26" s="62">
        <v>281</v>
      </c>
      <c r="D26" s="62">
        <v>0</v>
      </c>
      <c r="E26" s="62">
        <v>34</v>
      </c>
      <c r="F26" s="62">
        <v>5</v>
      </c>
      <c r="G26" s="62">
        <v>0</v>
      </c>
      <c r="H26" s="62">
        <v>19</v>
      </c>
      <c r="I26" s="62">
        <v>34</v>
      </c>
      <c r="J26" s="62">
        <v>6</v>
      </c>
      <c r="K26" s="62">
        <v>44</v>
      </c>
      <c r="L26" s="62">
        <v>47</v>
      </c>
      <c r="M26" s="62">
        <v>30</v>
      </c>
      <c r="N26" s="62">
        <v>52</v>
      </c>
      <c r="O26" s="62">
        <v>52</v>
      </c>
      <c r="P26" s="62">
        <v>138</v>
      </c>
      <c r="Q26" s="62">
        <v>12</v>
      </c>
      <c r="R26" s="82">
        <v>750</v>
      </c>
    </row>
    <row r="27" spans="1:26" ht="12.75" customHeight="1" x14ac:dyDescent="0.25">
      <c r="A27" s="104" t="s">
        <v>98</v>
      </c>
      <c r="B27" s="97">
        <v>0</v>
      </c>
      <c r="C27" s="97">
        <v>28</v>
      </c>
      <c r="D27" s="97">
        <v>0</v>
      </c>
      <c r="E27" s="97">
        <v>4</v>
      </c>
      <c r="F27" s="97">
        <v>5</v>
      </c>
      <c r="G27" s="97">
        <v>0</v>
      </c>
      <c r="H27" s="97">
        <v>0</v>
      </c>
      <c r="I27" s="97">
        <v>7</v>
      </c>
      <c r="J27" s="97">
        <v>3</v>
      </c>
      <c r="K27" s="97">
        <v>8</v>
      </c>
      <c r="L27" s="97">
        <v>9</v>
      </c>
      <c r="M27" s="97">
        <v>9</v>
      </c>
      <c r="N27" s="97">
        <v>16</v>
      </c>
      <c r="O27" s="97">
        <v>18</v>
      </c>
      <c r="P27" s="97">
        <v>52</v>
      </c>
      <c r="Q27" s="97">
        <v>3</v>
      </c>
      <c r="R27" s="82">
        <v>154</v>
      </c>
    </row>
    <row r="28" spans="1:26" s="46" customFormat="1" ht="25.7" customHeight="1" x14ac:dyDescent="0.25">
      <c r="A28" s="54" t="s">
        <v>72</v>
      </c>
      <c r="B28" s="63">
        <v>0</v>
      </c>
      <c r="C28" s="63">
        <v>2271</v>
      </c>
      <c r="D28" s="63">
        <v>12</v>
      </c>
      <c r="E28" s="63">
        <v>378</v>
      </c>
      <c r="F28" s="63">
        <v>22</v>
      </c>
      <c r="G28" s="63">
        <v>4</v>
      </c>
      <c r="H28" s="63">
        <v>248</v>
      </c>
      <c r="I28" s="63">
        <v>225</v>
      </c>
      <c r="J28" s="63">
        <v>49</v>
      </c>
      <c r="K28" s="63">
        <v>208</v>
      </c>
      <c r="L28" s="63">
        <v>245</v>
      </c>
      <c r="M28" s="63">
        <v>238</v>
      </c>
      <c r="N28" s="63">
        <v>241</v>
      </c>
      <c r="O28" s="63">
        <v>1959</v>
      </c>
      <c r="P28" s="63">
        <v>1154</v>
      </c>
      <c r="Q28" s="63">
        <v>66</v>
      </c>
      <c r="R28" s="96">
        <v>7325</v>
      </c>
    </row>
    <row r="29" spans="1:26" ht="12.75" customHeight="1" x14ac:dyDescent="0.25">
      <c r="A29" s="55"/>
      <c r="B29" s="114" t="s">
        <v>76</v>
      </c>
      <c r="C29" s="114"/>
      <c r="D29" s="114"/>
      <c r="E29" s="114"/>
      <c r="F29" s="114"/>
      <c r="G29" s="114"/>
      <c r="H29" s="114"/>
      <c r="I29" s="114"/>
      <c r="J29" s="114"/>
      <c r="K29" s="114"/>
      <c r="L29" s="114"/>
      <c r="M29" s="114"/>
      <c r="N29" s="114"/>
      <c r="O29" s="114"/>
      <c r="P29" s="114"/>
      <c r="Q29" s="114"/>
      <c r="R29" s="114"/>
      <c r="S29" s="48"/>
    </row>
    <row r="30" spans="1:26" ht="12.75" customHeight="1" x14ac:dyDescent="0.25">
      <c r="A30" s="49" t="s">
        <v>4</v>
      </c>
      <c r="B30" s="48"/>
      <c r="C30" s="48"/>
      <c r="D30" s="48"/>
      <c r="E30" s="48"/>
      <c r="F30" s="48"/>
      <c r="G30" s="48"/>
      <c r="H30" s="48"/>
      <c r="I30" s="48"/>
      <c r="J30" s="48"/>
      <c r="K30" s="48"/>
      <c r="L30" s="48"/>
      <c r="M30" s="48"/>
      <c r="N30" s="48"/>
      <c r="O30" s="48"/>
      <c r="P30" s="48"/>
      <c r="Q30" s="48"/>
      <c r="R30" s="48"/>
      <c r="S30" s="48"/>
    </row>
    <row r="31" spans="1:26" ht="12.75" customHeight="1" x14ac:dyDescent="0.25">
      <c r="A31" s="23" t="s">
        <v>5</v>
      </c>
      <c r="B31" s="40">
        <v>0</v>
      </c>
      <c r="C31" s="40">
        <v>1998</v>
      </c>
      <c r="D31" s="40">
        <v>4</v>
      </c>
      <c r="E31" s="40">
        <v>314</v>
      </c>
      <c r="F31" s="40">
        <v>22</v>
      </c>
      <c r="G31" s="40">
        <v>8</v>
      </c>
      <c r="H31" s="40">
        <v>236</v>
      </c>
      <c r="I31" s="40">
        <v>152</v>
      </c>
      <c r="J31" s="40">
        <v>47</v>
      </c>
      <c r="K31" s="40">
        <v>178</v>
      </c>
      <c r="L31" s="40">
        <v>195</v>
      </c>
      <c r="M31" s="40">
        <v>242</v>
      </c>
      <c r="N31" s="40">
        <v>206</v>
      </c>
      <c r="O31" s="40">
        <v>1991</v>
      </c>
      <c r="P31" s="40">
        <v>1015</v>
      </c>
      <c r="Q31" s="40">
        <v>27</v>
      </c>
      <c r="R31" s="40">
        <v>6640</v>
      </c>
      <c r="S31" s="48"/>
    </row>
    <row r="32" spans="1:26" ht="12.75" customHeight="1" x14ac:dyDescent="0.25">
      <c r="A32" s="6" t="s">
        <v>6</v>
      </c>
      <c r="B32" s="40">
        <v>0</v>
      </c>
      <c r="C32" s="40">
        <v>64</v>
      </c>
      <c r="D32" s="40">
        <v>0</v>
      </c>
      <c r="E32" s="40">
        <v>7</v>
      </c>
      <c r="F32" s="40">
        <v>0</v>
      </c>
      <c r="G32" s="40">
        <v>0</v>
      </c>
      <c r="H32" s="40">
        <v>0</v>
      </c>
      <c r="I32" s="40">
        <v>3</v>
      </c>
      <c r="J32" s="40">
        <v>3</v>
      </c>
      <c r="K32" s="40">
        <v>5</v>
      </c>
      <c r="L32" s="40">
        <v>3</v>
      </c>
      <c r="M32" s="40">
        <v>3</v>
      </c>
      <c r="N32" s="40">
        <v>4</v>
      </c>
      <c r="O32" s="40">
        <v>0</v>
      </c>
      <c r="P32" s="40">
        <v>3</v>
      </c>
      <c r="Q32" s="40">
        <v>3</v>
      </c>
      <c r="R32" s="40">
        <v>96</v>
      </c>
      <c r="S32" s="48"/>
    </row>
    <row r="33" spans="1:19" ht="12.75" customHeight="1" x14ac:dyDescent="0.25">
      <c r="A33" s="10" t="s">
        <v>70</v>
      </c>
      <c r="B33" s="40">
        <v>0</v>
      </c>
      <c r="C33" s="40">
        <v>1936</v>
      </c>
      <c r="D33" s="40">
        <v>4</v>
      </c>
      <c r="E33" s="40">
        <v>306</v>
      </c>
      <c r="F33" s="40">
        <v>15</v>
      </c>
      <c r="G33" s="40">
        <v>8</v>
      </c>
      <c r="H33" s="40">
        <v>235</v>
      </c>
      <c r="I33" s="40">
        <v>150</v>
      </c>
      <c r="J33" s="40">
        <v>47</v>
      </c>
      <c r="K33" s="40">
        <v>176</v>
      </c>
      <c r="L33" s="40">
        <v>192</v>
      </c>
      <c r="M33" s="40">
        <v>244</v>
      </c>
      <c r="N33" s="40">
        <v>203</v>
      </c>
      <c r="O33" s="40">
        <v>1984</v>
      </c>
      <c r="P33" s="40">
        <v>1011</v>
      </c>
      <c r="Q33" s="40">
        <v>27</v>
      </c>
      <c r="R33" s="40">
        <v>6539</v>
      </c>
      <c r="S33" s="48"/>
    </row>
    <row r="34" spans="1:19" ht="12.75" customHeight="1" x14ac:dyDescent="0.25">
      <c r="A34" s="6" t="s">
        <v>47</v>
      </c>
      <c r="B34" s="40">
        <v>0</v>
      </c>
      <c r="C34" s="40">
        <v>1790</v>
      </c>
      <c r="D34" s="40">
        <v>4</v>
      </c>
      <c r="E34" s="40">
        <v>291</v>
      </c>
      <c r="F34" s="40">
        <v>19</v>
      </c>
      <c r="G34" s="40">
        <v>3</v>
      </c>
      <c r="H34" s="40">
        <v>220</v>
      </c>
      <c r="I34" s="40">
        <v>139</v>
      </c>
      <c r="J34" s="40">
        <v>41</v>
      </c>
      <c r="K34" s="40">
        <v>155</v>
      </c>
      <c r="L34" s="40">
        <v>183</v>
      </c>
      <c r="M34" s="40">
        <v>223</v>
      </c>
      <c r="N34" s="40">
        <v>183</v>
      </c>
      <c r="O34" s="40">
        <v>1660</v>
      </c>
      <c r="P34" s="40">
        <v>962</v>
      </c>
      <c r="Q34" s="40">
        <v>26</v>
      </c>
      <c r="R34" s="40">
        <v>5895</v>
      </c>
      <c r="S34" s="48"/>
    </row>
    <row r="35" spans="1:19" ht="12.75" customHeight="1" x14ac:dyDescent="0.25">
      <c r="A35" s="6" t="s">
        <v>48</v>
      </c>
      <c r="B35" s="40">
        <v>0</v>
      </c>
      <c r="C35" s="40">
        <v>54</v>
      </c>
      <c r="D35" s="40">
        <v>0</v>
      </c>
      <c r="E35" s="40">
        <v>6</v>
      </c>
      <c r="F35" s="40">
        <v>0</v>
      </c>
      <c r="G35" s="40">
        <v>0</v>
      </c>
      <c r="H35" s="40">
        <v>5</v>
      </c>
      <c r="I35" s="40">
        <v>0</v>
      </c>
      <c r="J35" s="40">
        <v>0</v>
      </c>
      <c r="K35" s="40">
        <v>5</v>
      </c>
      <c r="L35" s="40">
        <v>7</v>
      </c>
      <c r="M35" s="40">
        <v>3</v>
      </c>
      <c r="N35" s="40">
        <v>3</v>
      </c>
      <c r="O35" s="40">
        <v>3</v>
      </c>
      <c r="P35" s="40">
        <v>12</v>
      </c>
      <c r="Q35" s="40">
        <v>0</v>
      </c>
      <c r="R35" s="40">
        <v>97</v>
      </c>
      <c r="S35" s="48"/>
    </row>
    <row r="36" spans="1:19" ht="12.75" customHeight="1" x14ac:dyDescent="0.25">
      <c r="A36" s="6" t="s">
        <v>49</v>
      </c>
      <c r="B36" s="40">
        <v>0</v>
      </c>
      <c r="C36" s="40">
        <v>0</v>
      </c>
      <c r="D36" s="40">
        <v>0</v>
      </c>
      <c r="E36" s="40">
        <v>7</v>
      </c>
      <c r="F36" s="40">
        <v>0</v>
      </c>
      <c r="G36" s="40">
        <v>0</v>
      </c>
      <c r="H36" s="40">
        <v>0</v>
      </c>
      <c r="I36" s="40">
        <v>6</v>
      </c>
      <c r="J36" s="40">
        <v>0</v>
      </c>
      <c r="K36" s="40">
        <v>7</v>
      </c>
      <c r="L36" s="40">
        <v>0</v>
      </c>
      <c r="M36" s="40">
        <v>7</v>
      </c>
      <c r="N36" s="40">
        <v>22</v>
      </c>
      <c r="O36" s="40">
        <v>289</v>
      </c>
      <c r="P36" s="40">
        <v>13</v>
      </c>
      <c r="Q36" s="40">
        <v>0</v>
      </c>
      <c r="R36" s="40">
        <v>344</v>
      </c>
      <c r="S36" s="48"/>
    </row>
    <row r="37" spans="1:19" ht="12.75" customHeight="1" x14ac:dyDescent="0.25">
      <c r="A37" s="23" t="s">
        <v>18</v>
      </c>
      <c r="B37" s="40">
        <v>19</v>
      </c>
      <c r="C37" s="40">
        <v>145</v>
      </c>
      <c r="D37" s="40">
        <v>108</v>
      </c>
      <c r="E37" s="40">
        <v>31</v>
      </c>
      <c r="F37" s="40">
        <v>0</v>
      </c>
      <c r="G37" s="40">
        <v>53</v>
      </c>
      <c r="H37" s="40">
        <v>3</v>
      </c>
      <c r="I37" s="40">
        <v>3</v>
      </c>
      <c r="J37" s="40">
        <v>6</v>
      </c>
      <c r="K37" s="40">
        <v>87</v>
      </c>
      <c r="L37" s="40">
        <v>3</v>
      </c>
      <c r="M37" s="40">
        <v>11</v>
      </c>
      <c r="N37" s="40">
        <v>0</v>
      </c>
      <c r="O37" s="40">
        <v>0</v>
      </c>
      <c r="P37" s="40">
        <v>7</v>
      </c>
      <c r="Q37" s="40">
        <v>0</v>
      </c>
      <c r="R37" s="40">
        <v>481</v>
      </c>
      <c r="S37" s="48"/>
    </row>
    <row r="38" spans="1:19" ht="12.75" customHeight="1" x14ac:dyDescent="0.25">
      <c r="A38" s="23" t="s">
        <v>8</v>
      </c>
      <c r="B38" s="60">
        <v>0</v>
      </c>
      <c r="C38" s="60">
        <v>203</v>
      </c>
      <c r="D38" s="60">
        <v>10</v>
      </c>
      <c r="E38" s="60">
        <v>16</v>
      </c>
      <c r="F38" s="60">
        <v>3</v>
      </c>
      <c r="G38" s="60">
        <v>0</v>
      </c>
      <c r="H38" s="60">
        <v>15</v>
      </c>
      <c r="I38" s="60">
        <v>15</v>
      </c>
      <c r="J38" s="60">
        <v>3</v>
      </c>
      <c r="K38" s="60">
        <v>20</v>
      </c>
      <c r="L38" s="60">
        <v>7</v>
      </c>
      <c r="M38" s="60">
        <v>3</v>
      </c>
      <c r="N38" s="60">
        <v>27</v>
      </c>
      <c r="O38" s="60">
        <v>31</v>
      </c>
      <c r="P38" s="40">
        <v>36</v>
      </c>
      <c r="Q38" s="40">
        <v>9</v>
      </c>
      <c r="R38" s="40">
        <v>401</v>
      </c>
      <c r="S38" s="48"/>
    </row>
    <row r="39" spans="1:19" s="46" customFormat="1" ht="25.7" customHeight="1" x14ac:dyDescent="0.25">
      <c r="A39" s="52" t="s">
        <v>9</v>
      </c>
      <c r="B39" s="61">
        <v>19</v>
      </c>
      <c r="C39" s="61">
        <v>2351</v>
      </c>
      <c r="D39" s="61">
        <v>123</v>
      </c>
      <c r="E39" s="61">
        <v>355</v>
      </c>
      <c r="F39" s="61">
        <v>27</v>
      </c>
      <c r="G39" s="61">
        <v>62</v>
      </c>
      <c r="H39" s="61">
        <v>250</v>
      </c>
      <c r="I39" s="61">
        <v>169</v>
      </c>
      <c r="J39" s="61">
        <v>56</v>
      </c>
      <c r="K39" s="61">
        <v>290</v>
      </c>
      <c r="L39" s="61">
        <v>200</v>
      </c>
      <c r="M39" s="61">
        <v>264</v>
      </c>
      <c r="N39" s="61">
        <v>239</v>
      </c>
      <c r="O39" s="61">
        <v>2023</v>
      </c>
      <c r="P39" s="42">
        <v>1058</v>
      </c>
      <c r="Q39" s="42">
        <v>39</v>
      </c>
      <c r="R39" s="42">
        <v>7522</v>
      </c>
      <c r="S39" s="51"/>
    </row>
    <row r="40" spans="1:19" s="46" customFormat="1" ht="12.75" customHeight="1" x14ac:dyDescent="0.25">
      <c r="A40" s="52"/>
      <c r="B40" s="61"/>
      <c r="C40" s="61"/>
      <c r="D40" s="61"/>
      <c r="E40" s="61"/>
      <c r="F40" s="61"/>
      <c r="G40" s="61"/>
      <c r="H40" s="61"/>
      <c r="I40" s="61"/>
      <c r="J40" s="61"/>
      <c r="K40" s="61"/>
      <c r="L40" s="61"/>
      <c r="M40" s="61"/>
      <c r="N40" s="61"/>
      <c r="O40" s="61"/>
      <c r="P40" s="42"/>
      <c r="Q40" s="42"/>
      <c r="R40" s="42"/>
      <c r="S40" s="51"/>
    </row>
    <row r="41" spans="1:19" ht="12.75" customHeight="1" x14ac:dyDescent="0.25">
      <c r="A41" s="5" t="s">
        <v>34</v>
      </c>
      <c r="B41" s="40"/>
      <c r="C41" s="40"/>
      <c r="D41" s="40"/>
      <c r="E41" s="40"/>
      <c r="F41" s="40"/>
      <c r="G41" s="40"/>
      <c r="H41" s="40"/>
      <c r="I41" s="40"/>
      <c r="J41" s="40"/>
      <c r="K41" s="40"/>
      <c r="L41" s="40"/>
      <c r="M41" s="40"/>
      <c r="N41" s="40"/>
      <c r="O41" s="40"/>
      <c r="P41" s="40"/>
      <c r="Q41" s="40"/>
      <c r="R41" s="40"/>
      <c r="S41" s="48"/>
    </row>
    <row r="42" spans="1:19" ht="12.75" customHeight="1" x14ac:dyDescent="0.25">
      <c r="A42" s="104" t="s">
        <v>11</v>
      </c>
      <c r="B42" s="97">
        <v>0</v>
      </c>
      <c r="C42" s="97">
        <v>1474</v>
      </c>
      <c r="D42" s="97">
        <v>4</v>
      </c>
      <c r="E42" s="97">
        <v>86</v>
      </c>
      <c r="F42" s="97">
        <v>10</v>
      </c>
      <c r="G42" s="97">
        <v>3</v>
      </c>
      <c r="H42" s="97">
        <v>194</v>
      </c>
      <c r="I42" s="97">
        <v>89</v>
      </c>
      <c r="J42" s="97">
        <v>20</v>
      </c>
      <c r="K42" s="97">
        <v>38</v>
      </c>
      <c r="L42" s="97">
        <v>71</v>
      </c>
      <c r="M42" s="97">
        <v>101</v>
      </c>
      <c r="N42" s="97">
        <v>47</v>
      </c>
      <c r="O42" s="97">
        <v>117</v>
      </c>
      <c r="P42" s="97">
        <v>613</v>
      </c>
      <c r="Q42" s="97">
        <v>3</v>
      </c>
      <c r="R42" s="97">
        <v>2853</v>
      </c>
      <c r="S42" s="51"/>
    </row>
    <row r="43" spans="1:19" ht="12.75" customHeight="1" x14ac:dyDescent="0.25">
      <c r="A43" s="104" t="s">
        <v>92</v>
      </c>
      <c r="B43" s="97">
        <v>0</v>
      </c>
      <c r="C43" s="97">
        <v>0</v>
      </c>
      <c r="D43" s="97">
        <v>0</v>
      </c>
      <c r="E43" s="97">
        <v>3</v>
      </c>
      <c r="F43" s="97">
        <v>0</v>
      </c>
      <c r="G43" s="97">
        <v>0</v>
      </c>
      <c r="H43" s="97">
        <v>0</v>
      </c>
      <c r="I43" s="97">
        <v>0</v>
      </c>
      <c r="J43" s="97">
        <v>0</v>
      </c>
      <c r="K43" s="97">
        <v>3</v>
      </c>
      <c r="L43" s="97">
        <v>0</v>
      </c>
      <c r="M43" s="97">
        <v>0</v>
      </c>
      <c r="N43" s="97">
        <v>0</v>
      </c>
      <c r="O43" s="97">
        <v>18</v>
      </c>
      <c r="P43" s="97">
        <v>0</v>
      </c>
      <c r="Q43" s="97">
        <v>0</v>
      </c>
      <c r="R43" s="82">
        <v>22</v>
      </c>
      <c r="S43" s="53"/>
    </row>
    <row r="44" spans="1:19" ht="12.75" customHeight="1" x14ac:dyDescent="0.25">
      <c r="A44" s="104" t="s">
        <v>93</v>
      </c>
      <c r="B44" s="97">
        <v>0</v>
      </c>
      <c r="C44" s="97">
        <v>193</v>
      </c>
      <c r="D44" s="97">
        <v>0</v>
      </c>
      <c r="E44" s="97">
        <v>36</v>
      </c>
      <c r="F44" s="97">
        <v>3</v>
      </c>
      <c r="G44" s="97">
        <v>0</v>
      </c>
      <c r="H44" s="97">
        <v>16</v>
      </c>
      <c r="I44" s="97">
        <v>16</v>
      </c>
      <c r="J44" s="97">
        <v>7</v>
      </c>
      <c r="K44" s="97">
        <v>36</v>
      </c>
      <c r="L44" s="97">
        <v>15</v>
      </c>
      <c r="M44" s="97">
        <v>4</v>
      </c>
      <c r="N44" s="97">
        <v>19</v>
      </c>
      <c r="O44" s="97">
        <v>116</v>
      </c>
      <c r="P44" s="97">
        <v>19</v>
      </c>
      <c r="Q44" s="97">
        <v>0</v>
      </c>
      <c r="R44" s="82">
        <v>486</v>
      </c>
      <c r="S44" s="48"/>
    </row>
    <row r="45" spans="1:19" ht="12.75" customHeight="1" x14ac:dyDescent="0.25">
      <c r="A45" s="104" t="s">
        <v>94</v>
      </c>
      <c r="B45" s="60">
        <v>0</v>
      </c>
      <c r="C45" s="60">
        <v>13</v>
      </c>
      <c r="D45" s="60">
        <v>0</v>
      </c>
      <c r="E45" s="60">
        <v>0</v>
      </c>
      <c r="F45" s="60">
        <v>0</v>
      </c>
      <c r="G45" s="60">
        <v>0</v>
      </c>
      <c r="H45" s="60">
        <v>18</v>
      </c>
      <c r="I45" s="60">
        <v>12</v>
      </c>
      <c r="J45" s="60">
        <v>0</v>
      </c>
      <c r="K45" s="60">
        <v>0</v>
      </c>
      <c r="L45" s="60">
        <v>8</v>
      </c>
      <c r="M45" s="60">
        <v>59</v>
      </c>
      <c r="N45" s="60">
        <v>7</v>
      </c>
      <c r="O45" s="97">
        <v>16</v>
      </c>
      <c r="P45" s="97">
        <v>9</v>
      </c>
      <c r="Q45" s="97">
        <v>0</v>
      </c>
      <c r="R45" s="82">
        <v>134</v>
      </c>
      <c r="S45" s="48"/>
    </row>
    <row r="46" spans="1:19" ht="12.75" customHeight="1" x14ac:dyDescent="0.25">
      <c r="A46" s="104" t="s">
        <v>95</v>
      </c>
      <c r="B46" s="97">
        <v>0</v>
      </c>
      <c r="C46" s="97">
        <v>0</v>
      </c>
      <c r="D46" s="97">
        <v>0</v>
      </c>
      <c r="E46" s="97">
        <v>0</v>
      </c>
      <c r="F46" s="97">
        <v>0</v>
      </c>
      <c r="G46" s="97">
        <v>0</v>
      </c>
      <c r="H46" s="97">
        <v>0</v>
      </c>
      <c r="I46" s="97">
        <v>0</v>
      </c>
      <c r="J46" s="97">
        <v>0</v>
      </c>
      <c r="K46" s="97">
        <v>0</v>
      </c>
      <c r="L46" s="97">
        <v>0</v>
      </c>
      <c r="M46" s="97">
        <v>0</v>
      </c>
      <c r="N46" s="97">
        <v>0</v>
      </c>
      <c r="O46" s="97">
        <v>0</v>
      </c>
      <c r="P46" s="97">
        <v>0</v>
      </c>
      <c r="Q46" s="97">
        <v>0</v>
      </c>
      <c r="R46" s="82">
        <v>0</v>
      </c>
      <c r="S46" s="48"/>
    </row>
    <row r="47" spans="1:19" ht="12.75" customHeight="1" x14ac:dyDescent="0.25">
      <c r="A47" s="104" t="s">
        <v>96</v>
      </c>
      <c r="B47" s="97">
        <v>0</v>
      </c>
      <c r="C47" s="97">
        <v>32</v>
      </c>
      <c r="D47" s="97">
        <v>0</v>
      </c>
      <c r="E47" s="97">
        <v>165</v>
      </c>
      <c r="F47" s="97">
        <v>4</v>
      </c>
      <c r="G47" s="97">
        <v>0</v>
      </c>
      <c r="H47" s="97">
        <v>0</v>
      </c>
      <c r="I47" s="97">
        <v>24</v>
      </c>
      <c r="J47" s="97">
        <v>8</v>
      </c>
      <c r="K47" s="97">
        <v>62</v>
      </c>
      <c r="L47" s="97">
        <v>64</v>
      </c>
      <c r="M47" s="97">
        <v>44</v>
      </c>
      <c r="N47" s="97">
        <v>86</v>
      </c>
      <c r="O47" s="97">
        <v>1657</v>
      </c>
      <c r="P47" s="97">
        <v>219</v>
      </c>
      <c r="Q47" s="97">
        <v>21</v>
      </c>
      <c r="R47" s="82">
        <v>2391</v>
      </c>
      <c r="S47" s="48"/>
    </row>
    <row r="48" spans="1:19" ht="12.75" customHeight="1" x14ac:dyDescent="0.25">
      <c r="A48" s="105" t="s">
        <v>52</v>
      </c>
      <c r="B48" s="97">
        <v>0</v>
      </c>
      <c r="C48" s="97">
        <v>27</v>
      </c>
      <c r="D48" s="97">
        <v>0</v>
      </c>
      <c r="E48" s="97">
        <v>166</v>
      </c>
      <c r="F48" s="97">
        <v>4</v>
      </c>
      <c r="G48" s="97">
        <v>0</v>
      </c>
      <c r="H48" s="97">
        <v>0</v>
      </c>
      <c r="I48" s="97">
        <v>25</v>
      </c>
      <c r="J48" s="97">
        <v>4</v>
      </c>
      <c r="K48" s="97">
        <v>62</v>
      </c>
      <c r="L48" s="97">
        <v>64</v>
      </c>
      <c r="M48" s="97">
        <v>22</v>
      </c>
      <c r="N48" s="97">
        <v>86</v>
      </c>
      <c r="O48" s="97">
        <v>1656</v>
      </c>
      <c r="P48" s="97">
        <v>219</v>
      </c>
      <c r="Q48" s="97">
        <v>17</v>
      </c>
      <c r="R48" s="106">
        <v>2350</v>
      </c>
      <c r="S48" s="82"/>
    </row>
    <row r="49" spans="1:19" ht="12.75" customHeight="1" x14ac:dyDescent="0.25">
      <c r="A49" s="104" t="s">
        <v>97</v>
      </c>
      <c r="B49" s="62">
        <v>0</v>
      </c>
      <c r="C49" s="62">
        <v>211</v>
      </c>
      <c r="D49" s="62">
        <v>0</v>
      </c>
      <c r="E49" s="62">
        <v>12</v>
      </c>
      <c r="F49" s="62">
        <v>0</v>
      </c>
      <c r="G49" s="62">
        <v>0</v>
      </c>
      <c r="H49" s="62">
        <v>9</v>
      </c>
      <c r="I49" s="62">
        <v>7</v>
      </c>
      <c r="J49" s="62">
        <v>4</v>
      </c>
      <c r="K49" s="62">
        <v>28</v>
      </c>
      <c r="L49" s="62">
        <v>34</v>
      </c>
      <c r="M49" s="62">
        <v>28</v>
      </c>
      <c r="N49" s="62">
        <v>45</v>
      </c>
      <c r="O49" s="62">
        <v>45</v>
      </c>
      <c r="P49" s="62">
        <v>123</v>
      </c>
      <c r="Q49" s="62">
        <v>0</v>
      </c>
      <c r="R49" s="82">
        <v>550</v>
      </c>
      <c r="S49" s="48"/>
    </row>
    <row r="50" spans="1:19" ht="12.75" customHeight="1" x14ac:dyDescent="0.25">
      <c r="A50" s="104" t="s">
        <v>98</v>
      </c>
      <c r="B50" s="97">
        <v>0</v>
      </c>
      <c r="C50" s="97">
        <v>13</v>
      </c>
      <c r="D50" s="97">
        <v>0</v>
      </c>
      <c r="E50" s="97">
        <v>0</v>
      </c>
      <c r="F50" s="97">
        <v>0</v>
      </c>
      <c r="G50" s="97">
        <v>0</v>
      </c>
      <c r="H50" s="97">
        <v>0</v>
      </c>
      <c r="I50" s="97">
        <v>0</v>
      </c>
      <c r="J50" s="97">
        <v>0</v>
      </c>
      <c r="K50" s="97">
        <v>3</v>
      </c>
      <c r="L50" s="97">
        <v>3</v>
      </c>
      <c r="M50" s="97">
        <v>3</v>
      </c>
      <c r="N50" s="97">
        <v>8</v>
      </c>
      <c r="O50" s="97">
        <v>23</v>
      </c>
      <c r="P50" s="97">
        <v>35</v>
      </c>
      <c r="Q50" s="97">
        <v>0</v>
      </c>
      <c r="R50" s="82">
        <v>88</v>
      </c>
      <c r="S50" s="48"/>
    </row>
    <row r="51" spans="1:19" s="46" customFormat="1" ht="25.7" customHeight="1" x14ac:dyDescent="0.25">
      <c r="A51" s="24" t="s">
        <v>72</v>
      </c>
      <c r="B51" s="42">
        <v>0</v>
      </c>
      <c r="C51" s="42">
        <v>1936</v>
      </c>
      <c r="D51" s="42">
        <v>4</v>
      </c>
      <c r="E51" s="42">
        <v>306</v>
      </c>
      <c r="F51" s="42">
        <v>15</v>
      </c>
      <c r="G51" s="42">
        <v>8</v>
      </c>
      <c r="H51" s="42">
        <v>235</v>
      </c>
      <c r="I51" s="42">
        <v>150</v>
      </c>
      <c r="J51" s="42">
        <v>47</v>
      </c>
      <c r="K51" s="42">
        <v>176</v>
      </c>
      <c r="L51" s="42">
        <v>192</v>
      </c>
      <c r="M51" s="42">
        <v>244</v>
      </c>
      <c r="N51" s="42">
        <v>203</v>
      </c>
      <c r="O51" s="42">
        <v>1984</v>
      </c>
      <c r="P51" s="42">
        <v>1011</v>
      </c>
      <c r="Q51" s="42">
        <v>27</v>
      </c>
      <c r="R51" s="51">
        <v>6539</v>
      </c>
      <c r="S51" s="51"/>
    </row>
    <row r="52" spans="1:19" ht="12.75" customHeight="1" x14ac:dyDescent="0.25">
      <c r="A52" s="13"/>
      <c r="B52" s="56"/>
      <c r="C52" s="56"/>
      <c r="D52" s="56"/>
      <c r="E52" s="56"/>
      <c r="F52" s="56"/>
      <c r="G52" s="56"/>
      <c r="H52" s="56"/>
      <c r="I52" s="56"/>
      <c r="J52" s="56"/>
      <c r="K52" s="56"/>
      <c r="L52" s="56"/>
      <c r="M52" s="56"/>
      <c r="N52" s="56"/>
      <c r="O52" s="56"/>
      <c r="P52" s="48"/>
      <c r="Q52" s="48"/>
      <c r="R52" s="48"/>
      <c r="S52" s="48"/>
    </row>
    <row r="53" spans="1:19" ht="12.75" customHeight="1" x14ac:dyDescent="0.25">
      <c r="A53" s="13"/>
      <c r="B53" s="48"/>
      <c r="C53" s="48"/>
      <c r="D53" s="48"/>
      <c r="E53" s="48"/>
      <c r="F53" s="48"/>
      <c r="G53" s="48"/>
      <c r="H53" s="48"/>
      <c r="I53" s="48"/>
      <c r="J53" s="48"/>
      <c r="K53" s="48"/>
      <c r="L53" s="48"/>
      <c r="M53" s="48"/>
      <c r="N53" s="48"/>
      <c r="O53" s="48"/>
      <c r="P53" s="48"/>
      <c r="Q53" s="48"/>
      <c r="R53" s="48"/>
      <c r="S53" s="48"/>
    </row>
    <row r="54" spans="1:19" ht="12.75" customHeight="1" x14ac:dyDescent="0.25">
      <c r="A54" s="33" t="str">
        <f>Contents!B27</f>
        <v>© Commonwealth of Australia 2024</v>
      </c>
    </row>
    <row r="55" spans="1:19" ht="12.75" customHeight="1" x14ac:dyDescent="0.25"/>
    <row r="56" spans="1:19" ht="12.75" customHeight="1" x14ac:dyDescent="0.25"/>
    <row r="57" spans="1:19" ht="12.75" customHeight="1" x14ac:dyDescent="0.25"/>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R6"/>
    <mergeCell ref="B29:R29"/>
    <mergeCell ref="A1:S1"/>
  </mergeCells>
  <hyperlinks>
    <hyperlink ref="A54" r:id="rId1" display="© Commonwealth of Australia 2012" xr:uid="{8E256D8C-DA8E-4BFD-B1FD-D8B885CC760D}"/>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69"/>
  <sheetViews>
    <sheetView workbookViewId="0">
      <pane xSplit="1" ySplit="5" topLeftCell="B6" activePane="bottomRight" state="frozen"/>
      <selection pane="topRight" activeCell="B1" sqref="B1"/>
      <selection pane="bottomLeft" activeCell="A6" sqref="A6"/>
      <selection pane="bottomRight" sqref="A1:M1"/>
    </sheetView>
  </sheetViews>
  <sheetFormatPr defaultRowHeight="15" x14ac:dyDescent="0.25"/>
  <cols>
    <col min="1" max="1" width="33.7109375" customWidth="1"/>
    <col min="2" max="13" width="11.5703125" customWidth="1"/>
  </cols>
  <sheetData>
    <row r="1" spans="1:13" s="65" customFormat="1" ht="60" customHeight="1" x14ac:dyDescent="0.55000000000000004">
      <c r="A1" s="110" t="s">
        <v>32</v>
      </c>
      <c r="B1" s="110"/>
      <c r="C1" s="110"/>
      <c r="D1" s="110"/>
      <c r="E1" s="110"/>
      <c r="F1" s="110"/>
      <c r="G1" s="110"/>
      <c r="H1" s="110"/>
      <c r="I1" s="110"/>
      <c r="J1" s="110"/>
      <c r="K1" s="110"/>
      <c r="L1" s="110"/>
      <c r="M1" s="110"/>
    </row>
    <row r="2" spans="1:13" s="12" customFormat="1" ht="15.75" customHeight="1" x14ac:dyDescent="0.25">
      <c r="A2" s="20" t="str">
        <f>Contents!A2</f>
        <v>45130DO010_202223 Criminal Courts, Australia, 2022–23</v>
      </c>
      <c r="B2" s="22"/>
      <c r="C2" s="22"/>
    </row>
    <row r="3" spans="1:13" s="12" customFormat="1" ht="15.75" customHeight="1" x14ac:dyDescent="0.2">
      <c r="A3" s="32" t="str">
        <f>Contents!A3</f>
        <v>Released at 11:30 am (Canberra time) Fri 15 March 2024</v>
      </c>
      <c r="B3" s="14"/>
      <c r="C3" s="14"/>
    </row>
    <row r="4" spans="1:13" ht="25.5" customHeight="1" x14ac:dyDescent="0.25">
      <c r="A4" s="9" t="s">
        <v>90</v>
      </c>
      <c r="B4" s="8"/>
      <c r="C4" s="8"/>
      <c r="D4" s="8"/>
      <c r="E4" s="8"/>
      <c r="F4" s="8"/>
      <c r="G4" s="8"/>
      <c r="H4" s="8"/>
    </row>
    <row r="5" spans="1:13" ht="63.75" customHeight="1" x14ac:dyDescent="0.25">
      <c r="A5" s="58" t="s">
        <v>63</v>
      </c>
      <c r="B5" s="45" t="s">
        <v>21</v>
      </c>
      <c r="C5" s="45" t="s">
        <v>55</v>
      </c>
      <c r="D5" s="45" t="s">
        <v>40</v>
      </c>
      <c r="E5" s="45" t="s">
        <v>41</v>
      </c>
      <c r="F5" s="45" t="s">
        <v>60</v>
      </c>
      <c r="G5" s="45" t="s">
        <v>25</v>
      </c>
      <c r="H5" s="45" t="s">
        <v>61</v>
      </c>
      <c r="I5" s="45" t="s">
        <v>7</v>
      </c>
      <c r="J5" s="50"/>
    </row>
    <row r="6" spans="1:13" ht="12.75" customHeight="1" x14ac:dyDescent="0.25">
      <c r="A6" s="29"/>
      <c r="B6" s="114" t="s">
        <v>91</v>
      </c>
      <c r="C6" s="114"/>
      <c r="D6" s="114"/>
      <c r="E6" s="114"/>
      <c r="F6" s="114"/>
      <c r="G6" s="114"/>
      <c r="H6" s="114"/>
      <c r="I6" s="114"/>
      <c r="J6" s="51"/>
    </row>
    <row r="7" spans="1:13" ht="12.75" customHeight="1" x14ac:dyDescent="0.25">
      <c r="A7" s="49" t="s">
        <v>4</v>
      </c>
      <c r="B7" s="48"/>
      <c r="C7" s="48"/>
      <c r="D7" s="48"/>
      <c r="E7" s="48"/>
      <c r="F7" s="15"/>
      <c r="G7" s="15"/>
      <c r="H7" s="15"/>
      <c r="I7" s="15"/>
    </row>
    <row r="8" spans="1:13" ht="12.75" customHeight="1" x14ac:dyDescent="0.25">
      <c r="A8" s="23" t="s">
        <v>5</v>
      </c>
      <c r="B8" s="82">
        <v>131</v>
      </c>
      <c r="C8" s="82">
        <v>28</v>
      </c>
      <c r="D8" s="82">
        <v>184</v>
      </c>
      <c r="E8" s="82">
        <v>73</v>
      </c>
      <c r="F8" s="82">
        <v>17</v>
      </c>
      <c r="G8" s="82">
        <v>18</v>
      </c>
      <c r="H8" s="82">
        <v>9</v>
      </c>
      <c r="I8" s="82">
        <v>527</v>
      </c>
    </row>
    <row r="9" spans="1:13" ht="12.75" customHeight="1" x14ac:dyDescent="0.25">
      <c r="A9" s="6" t="s">
        <v>6</v>
      </c>
      <c r="B9" s="82">
        <v>10</v>
      </c>
      <c r="C9" s="82">
        <v>3</v>
      </c>
      <c r="D9" s="82">
        <v>11</v>
      </c>
      <c r="E9" s="82">
        <v>5</v>
      </c>
      <c r="F9" s="82">
        <v>3</v>
      </c>
      <c r="G9" s="82">
        <v>0</v>
      </c>
      <c r="H9" s="82">
        <v>3</v>
      </c>
      <c r="I9" s="82">
        <v>39</v>
      </c>
    </row>
    <row r="10" spans="1:13" ht="12.75" customHeight="1" x14ac:dyDescent="0.25">
      <c r="A10" s="10" t="s">
        <v>70</v>
      </c>
      <c r="B10" s="82">
        <v>118</v>
      </c>
      <c r="C10" s="82">
        <v>29</v>
      </c>
      <c r="D10" s="82">
        <v>170</v>
      </c>
      <c r="E10" s="82">
        <v>68</v>
      </c>
      <c r="F10" s="82">
        <v>17</v>
      </c>
      <c r="G10" s="82">
        <v>17</v>
      </c>
      <c r="H10" s="82">
        <v>7</v>
      </c>
      <c r="I10" s="82">
        <v>482</v>
      </c>
    </row>
    <row r="11" spans="1:13" ht="12.75" customHeight="1" x14ac:dyDescent="0.25">
      <c r="A11" s="6" t="s">
        <v>47</v>
      </c>
      <c r="B11" s="82">
        <v>98</v>
      </c>
      <c r="C11" s="82">
        <v>27</v>
      </c>
      <c r="D11" s="82">
        <v>144</v>
      </c>
      <c r="E11" s="82">
        <v>62</v>
      </c>
      <c r="F11" s="82">
        <v>13</v>
      </c>
      <c r="G11" s="82">
        <v>18</v>
      </c>
      <c r="H11" s="82">
        <v>5</v>
      </c>
      <c r="I11" s="82">
        <v>417</v>
      </c>
    </row>
    <row r="12" spans="1:13" ht="12.75" customHeight="1" x14ac:dyDescent="0.25">
      <c r="A12" s="6" t="s">
        <v>48</v>
      </c>
      <c r="B12" s="82">
        <v>3</v>
      </c>
      <c r="C12" s="82">
        <v>0</v>
      </c>
      <c r="D12" s="82">
        <v>3</v>
      </c>
      <c r="E12" s="82">
        <v>0</v>
      </c>
      <c r="F12" s="82">
        <v>0</v>
      </c>
      <c r="G12" s="82">
        <v>0</v>
      </c>
      <c r="H12" s="82">
        <v>0</v>
      </c>
      <c r="I12" s="82">
        <v>4</v>
      </c>
    </row>
    <row r="13" spans="1:13" ht="12.75" customHeight="1" x14ac:dyDescent="0.25">
      <c r="A13" s="6" t="s">
        <v>49</v>
      </c>
      <c r="B13" s="82">
        <v>0</v>
      </c>
      <c r="C13" s="82">
        <v>0</v>
      </c>
      <c r="D13" s="82">
        <v>0</v>
      </c>
      <c r="E13" s="82">
        <v>0</v>
      </c>
      <c r="F13" s="82">
        <v>0</v>
      </c>
      <c r="G13" s="82">
        <v>0</v>
      </c>
      <c r="H13" s="82">
        <v>0</v>
      </c>
      <c r="I13" s="82">
        <v>0</v>
      </c>
    </row>
    <row r="14" spans="1:13" ht="12.75" customHeight="1" x14ac:dyDescent="0.25">
      <c r="A14" s="23" t="s">
        <v>18</v>
      </c>
      <c r="B14" s="82">
        <v>3</v>
      </c>
      <c r="C14" s="82">
        <v>0</v>
      </c>
      <c r="D14" s="82">
        <v>5</v>
      </c>
      <c r="E14" s="82">
        <v>0</v>
      </c>
      <c r="F14" s="82">
        <v>0</v>
      </c>
      <c r="G14" s="82">
        <v>0</v>
      </c>
      <c r="H14" s="82">
        <v>0</v>
      </c>
      <c r="I14" s="82">
        <v>83</v>
      </c>
    </row>
    <row r="15" spans="1:13" ht="12.75" customHeight="1" x14ac:dyDescent="0.25">
      <c r="A15" s="23" t="s">
        <v>8</v>
      </c>
      <c r="B15" s="82">
        <v>57</v>
      </c>
      <c r="C15" s="82">
        <v>3</v>
      </c>
      <c r="D15" s="82">
        <v>65</v>
      </c>
      <c r="E15" s="82">
        <v>30</v>
      </c>
      <c r="F15" s="82">
        <v>4</v>
      </c>
      <c r="G15" s="82">
        <v>4</v>
      </c>
      <c r="H15" s="82">
        <v>0</v>
      </c>
      <c r="I15" s="82">
        <v>233</v>
      </c>
    </row>
    <row r="16" spans="1:13" ht="25.7" customHeight="1" x14ac:dyDescent="0.25">
      <c r="A16" s="52" t="s">
        <v>9</v>
      </c>
      <c r="B16" s="51">
        <v>192</v>
      </c>
      <c r="C16" s="51">
        <v>33</v>
      </c>
      <c r="D16" s="51">
        <v>249</v>
      </c>
      <c r="E16" s="51">
        <v>104</v>
      </c>
      <c r="F16" s="51">
        <v>29</v>
      </c>
      <c r="G16" s="51">
        <v>28</v>
      </c>
      <c r="H16" s="51">
        <v>13</v>
      </c>
      <c r="I16" s="51">
        <v>838</v>
      </c>
    </row>
    <row r="17" spans="1:17" ht="12.75" customHeight="1" x14ac:dyDescent="0.25">
      <c r="A17" s="52"/>
      <c r="J17" s="48"/>
      <c r="Q17" s="25"/>
    </row>
    <row r="18" spans="1:17" ht="12.75" customHeight="1" x14ac:dyDescent="0.25">
      <c r="A18" s="5" t="s">
        <v>34</v>
      </c>
      <c r="J18" s="48"/>
    </row>
    <row r="19" spans="1:17" ht="12.75" customHeight="1" x14ac:dyDescent="0.25">
      <c r="A19" s="104" t="s">
        <v>11</v>
      </c>
      <c r="B19" s="82">
        <v>31</v>
      </c>
      <c r="C19" s="82">
        <v>6</v>
      </c>
      <c r="D19" s="82">
        <v>36</v>
      </c>
      <c r="E19" s="82">
        <v>15</v>
      </c>
      <c r="F19" s="82">
        <v>5</v>
      </c>
      <c r="G19" s="82">
        <v>4</v>
      </c>
      <c r="H19" s="82">
        <v>0</v>
      </c>
      <c r="I19" s="82">
        <v>120</v>
      </c>
    </row>
    <row r="20" spans="1:17" ht="12.75" customHeight="1" x14ac:dyDescent="0.25">
      <c r="A20" s="104" t="s">
        <v>92</v>
      </c>
      <c r="B20" s="82">
        <v>0</v>
      </c>
      <c r="C20" s="82">
        <v>0</v>
      </c>
      <c r="D20" s="82">
        <v>0</v>
      </c>
      <c r="E20" s="82">
        <v>0</v>
      </c>
      <c r="F20" s="82">
        <v>0</v>
      </c>
      <c r="G20" s="82">
        <v>0</v>
      </c>
      <c r="H20" s="82">
        <v>0</v>
      </c>
      <c r="I20" s="82">
        <v>3</v>
      </c>
    </row>
    <row r="21" spans="1:17" ht="12.75" customHeight="1" x14ac:dyDescent="0.25">
      <c r="A21" s="104" t="s">
        <v>93</v>
      </c>
      <c r="B21" s="82">
        <v>4</v>
      </c>
      <c r="C21" s="82">
        <v>0</v>
      </c>
      <c r="D21" s="82">
        <v>14</v>
      </c>
      <c r="E21" s="82">
        <v>7</v>
      </c>
      <c r="F21" s="82">
        <v>0</v>
      </c>
      <c r="G21" s="82">
        <v>0</v>
      </c>
      <c r="H21" s="82">
        <v>0</v>
      </c>
      <c r="I21" s="82">
        <v>28</v>
      </c>
    </row>
    <row r="22" spans="1:17" ht="12.75" customHeight="1" x14ac:dyDescent="0.25">
      <c r="A22" s="104" t="s">
        <v>94</v>
      </c>
      <c r="B22" s="82">
        <v>0</v>
      </c>
      <c r="C22" s="82">
        <v>0</v>
      </c>
      <c r="D22" s="82">
        <v>9</v>
      </c>
      <c r="E22" s="82">
        <v>3</v>
      </c>
      <c r="F22" s="82">
        <v>0</v>
      </c>
      <c r="G22" s="82">
        <v>0</v>
      </c>
      <c r="H22" s="82">
        <v>0</v>
      </c>
      <c r="I22" s="82">
        <v>18</v>
      </c>
    </row>
    <row r="23" spans="1:17" s="59" customFormat="1" ht="12.75" customHeight="1" x14ac:dyDescent="0.25">
      <c r="A23" s="104" t="s">
        <v>95</v>
      </c>
      <c r="B23" s="82">
        <v>3</v>
      </c>
      <c r="C23" s="82">
        <v>0</v>
      </c>
      <c r="D23" s="82">
        <v>3</v>
      </c>
      <c r="E23" s="82">
        <v>0</v>
      </c>
      <c r="F23" s="82">
        <v>0</v>
      </c>
      <c r="G23" s="82">
        <v>0</v>
      </c>
      <c r="H23" s="82">
        <v>0</v>
      </c>
      <c r="I23" s="82">
        <v>5</v>
      </c>
    </row>
    <row r="24" spans="1:17" s="46" customFormat="1" ht="12.75" customHeight="1" x14ac:dyDescent="0.25">
      <c r="A24" s="104" t="s">
        <v>96</v>
      </c>
      <c r="B24" s="82">
        <v>3</v>
      </c>
      <c r="C24" s="82">
        <v>0</v>
      </c>
      <c r="D24" s="82">
        <v>5</v>
      </c>
      <c r="E24" s="82">
        <v>3</v>
      </c>
      <c r="F24" s="82">
        <v>3</v>
      </c>
      <c r="G24" s="82">
        <v>0</v>
      </c>
      <c r="H24" s="82">
        <v>5</v>
      </c>
      <c r="I24" s="82">
        <v>22</v>
      </c>
    </row>
    <row r="25" spans="1:17" ht="12.75" customHeight="1" x14ac:dyDescent="0.25">
      <c r="A25" s="105" t="s">
        <v>52</v>
      </c>
      <c r="B25" s="82">
        <v>3</v>
      </c>
      <c r="C25" s="82">
        <v>0</v>
      </c>
      <c r="D25" s="82">
        <v>5</v>
      </c>
      <c r="E25" s="82">
        <v>3</v>
      </c>
      <c r="F25" s="82">
        <v>3</v>
      </c>
      <c r="G25" s="82">
        <v>0</v>
      </c>
      <c r="H25" s="82">
        <v>5</v>
      </c>
      <c r="I25" s="82">
        <v>23</v>
      </c>
    </row>
    <row r="26" spans="1:17" ht="12.75" customHeight="1" x14ac:dyDescent="0.25">
      <c r="A26" s="104" t="s">
        <v>97</v>
      </c>
      <c r="B26" s="82">
        <v>64</v>
      </c>
      <c r="C26" s="82">
        <v>14</v>
      </c>
      <c r="D26" s="82">
        <v>90</v>
      </c>
      <c r="E26" s="82">
        <v>28</v>
      </c>
      <c r="F26" s="82">
        <v>3</v>
      </c>
      <c r="G26" s="82">
        <v>6</v>
      </c>
      <c r="H26" s="82">
        <v>0</v>
      </c>
      <c r="I26" s="82">
        <v>233</v>
      </c>
    </row>
    <row r="27" spans="1:17" ht="12.75" customHeight="1" x14ac:dyDescent="0.25">
      <c r="A27" s="104" t="s">
        <v>98</v>
      </c>
      <c r="B27" s="82">
        <v>12</v>
      </c>
      <c r="C27" s="82">
        <v>3</v>
      </c>
      <c r="D27" s="82">
        <v>23</v>
      </c>
      <c r="E27" s="82">
        <v>9</v>
      </c>
      <c r="F27" s="82">
        <v>3</v>
      </c>
      <c r="G27" s="82">
        <v>4</v>
      </c>
      <c r="H27" s="82">
        <v>0</v>
      </c>
      <c r="I27" s="82">
        <v>66</v>
      </c>
    </row>
    <row r="28" spans="1:17" s="46" customFormat="1" ht="25.7" customHeight="1" x14ac:dyDescent="0.25">
      <c r="A28" s="54" t="s">
        <v>72</v>
      </c>
      <c r="B28" s="96">
        <v>118</v>
      </c>
      <c r="C28" s="96">
        <v>29</v>
      </c>
      <c r="D28" s="96">
        <v>170</v>
      </c>
      <c r="E28" s="96">
        <v>68</v>
      </c>
      <c r="F28" s="96">
        <v>17</v>
      </c>
      <c r="G28" s="96">
        <v>17</v>
      </c>
      <c r="H28" s="96">
        <v>7</v>
      </c>
      <c r="I28" s="96">
        <v>482</v>
      </c>
    </row>
    <row r="29" spans="1:17" ht="12.75" customHeight="1" x14ac:dyDescent="0.25">
      <c r="A29" s="55"/>
      <c r="B29" s="114" t="s">
        <v>76</v>
      </c>
      <c r="C29" s="114"/>
      <c r="D29" s="114"/>
      <c r="E29" s="114"/>
      <c r="F29" s="114"/>
      <c r="G29" s="114"/>
      <c r="H29" s="114"/>
      <c r="I29" s="114"/>
      <c r="J29" s="48"/>
    </row>
    <row r="30" spans="1:17" ht="12.75" customHeight="1" x14ac:dyDescent="0.25">
      <c r="A30" s="49" t="s">
        <v>4</v>
      </c>
      <c r="B30" s="48"/>
      <c r="C30" s="48"/>
      <c r="D30" s="48"/>
      <c r="E30" s="48"/>
      <c r="F30" s="48"/>
      <c r="G30" s="48"/>
      <c r="H30" s="48"/>
      <c r="I30" s="48"/>
      <c r="J30" s="48"/>
    </row>
    <row r="31" spans="1:17" ht="12.75" customHeight="1" x14ac:dyDescent="0.25">
      <c r="A31" s="23" t="s">
        <v>5</v>
      </c>
      <c r="B31" s="40">
        <v>128</v>
      </c>
      <c r="C31" s="40">
        <v>26</v>
      </c>
      <c r="D31" s="40">
        <v>188</v>
      </c>
      <c r="E31" s="40">
        <v>73</v>
      </c>
      <c r="F31" s="40">
        <v>26</v>
      </c>
      <c r="G31" s="40">
        <v>18</v>
      </c>
      <c r="H31" s="40">
        <v>23</v>
      </c>
      <c r="I31" s="40">
        <v>545</v>
      </c>
      <c r="J31" s="48"/>
    </row>
    <row r="32" spans="1:17" ht="12.75" customHeight="1" x14ac:dyDescent="0.25">
      <c r="A32" s="6" t="s">
        <v>6</v>
      </c>
      <c r="B32" s="40">
        <v>10</v>
      </c>
      <c r="C32" s="40">
        <v>0</v>
      </c>
      <c r="D32" s="40">
        <v>14</v>
      </c>
      <c r="E32" s="40">
        <v>4</v>
      </c>
      <c r="F32" s="40">
        <v>0</v>
      </c>
      <c r="G32" s="40">
        <v>0</v>
      </c>
      <c r="H32" s="40">
        <v>0</v>
      </c>
      <c r="I32" s="40">
        <v>40</v>
      </c>
      <c r="J32" s="48"/>
    </row>
    <row r="33" spans="1:10" ht="12.75" customHeight="1" x14ac:dyDescent="0.25">
      <c r="A33" s="10" t="s">
        <v>70</v>
      </c>
      <c r="B33" s="40">
        <v>116</v>
      </c>
      <c r="C33" s="40">
        <v>26</v>
      </c>
      <c r="D33" s="40">
        <v>177</v>
      </c>
      <c r="E33" s="40">
        <v>69</v>
      </c>
      <c r="F33" s="40">
        <v>26</v>
      </c>
      <c r="G33" s="40">
        <v>18</v>
      </c>
      <c r="H33" s="40">
        <v>23</v>
      </c>
      <c r="I33" s="40">
        <v>507</v>
      </c>
      <c r="J33" s="48"/>
    </row>
    <row r="34" spans="1:10" ht="12.75" customHeight="1" x14ac:dyDescent="0.25">
      <c r="A34" s="6" t="s">
        <v>47</v>
      </c>
      <c r="B34" s="40">
        <v>98</v>
      </c>
      <c r="C34" s="40">
        <v>23</v>
      </c>
      <c r="D34" s="40">
        <v>143</v>
      </c>
      <c r="E34" s="40">
        <v>54</v>
      </c>
      <c r="F34" s="40">
        <v>23</v>
      </c>
      <c r="G34" s="40">
        <v>16</v>
      </c>
      <c r="H34" s="40">
        <v>23</v>
      </c>
      <c r="I34" s="40">
        <v>436</v>
      </c>
      <c r="J34" s="48"/>
    </row>
    <row r="35" spans="1:10" ht="12.75" customHeight="1" x14ac:dyDescent="0.25">
      <c r="A35" s="6" t="s">
        <v>48</v>
      </c>
      <c r="B35" s="40">
        <v>0</v>
      </c>
      <c r="C35" s="40">
        <v>0</v>
      </c>
      <c r="D35" s="40">
        <v>3</v>
      </c>
      <c r="E35" s="40">
        <v>0</v>
      </c>
      <c r="F35" s="40">
        <v>0</v>
      </c>
      <c r="G35" s="40">
        <v>0</v>
      </c>
      <c r="H35" s="40">
        <v>0</v>
      </c>
      <c r="I35" s="40">
        <v>7</v>
      </c>
      <c r="J35" s="48"/>
    </row>
    <row r="36" spans="1:10" ht="12.75" customHeight="1" x14ac:dyDescent="0.25">
      <c r="A36" s="6" t="s">
        <v>49</v>
      </c>
      <c r="B36" s="40">
        <v>0</v>
      </c>
      <c r="C36" s="40">
        <v>0</v>
      </c>
      <c r="D36" s="40">
        <v>0</v>
      </c>
      <c r="E36" s="40">
        <v>0</v>
      </c>
      <c r="F36" s="40">
        <v>0</v>
      </c>
      <c r="G36" s="40">
        <v>0</v>
      </c>
      <c r="H36" s="40">
        <v>0</v>
      </c>
      <c r="I36" s="40">
        <v>0</v>
      </c>
      <c r="J36" s="48"/>
    </row>
    <row r="37" spans="1:10" ht="12.75" customHeight="1" x14ac:dyDescent="0.25">
      <c r="A37" s="23" t="s">
        <v>18</v>
      </c>
      <c r="B37" s="40">
        <v>6</v>
      </c>
      <c r="C37" s="40">
        <v>0</v>
      </c>
      <c r="D37" s="40">
        <v>0</v>
      </c>
      <c r="E37" s="40">
        <v>0</v>
      </c>
      <c r="F37" s="40">
        <v>4</v>
      </c>
      <c r="G37" s="40">
        <v>0</v>
      </c>
      <c r="H37" s="40">
        <v>0</v>
      </c>
      <c r="I37" s="40">
        <v>49</v>
      </c>
      <c r="J37" s="48"/>
    </row>
    <row r="38" spans="1:10" ht="12.75" customHeight="1" x14ac:dyDescent="0.25">
      <c r="A38" s="23" t="s">
        <v>8</v>
      </c>
      <c r="B38" s="60">
        <v>43</v>
      </c>
      <c r="C38" s="60">
        <v>3</v>
      </c>
      <c r="D38" s="60">
        <v>85</v>
      </c>
      <c r="E38" s="60">
        <v>24</v>
      </c>
      <c r="F38" s="60">
        <v>14</v>
      </c>
      <c r="G38" s="60">
        <v>7</v>
      </c>
      <c r="H38" s="60">
        <v>0</v>
      </c>
      <c r="I38" s="60">
        <v>222</v>
      </c>
      <c r="J38" s="48"/>
    </row>
    <row r="39" spans="1:10" s="46" customFormat="1" ht="25.7" customHeight="1" x14ac:dyDescent="0.25">
      <c r="A39" s="52" t="s">
        <v>9</v>
      </c>
      <c r="B39" s="61">
        <v>173</v>
      </c>
      <c r="C39" s="61">
        <v>30</v>
      </c>
      <c r="D39" s="61">
        <v>271</v>
      </c>
      <c r="E39" s="61">
        <v>98</v>
      </c>
      <c r="F39" s="61">
        <v>46</v>
      </c>
      <c r="G39" s="61">
        <v>27</v>
      </c>
      <c r="H39" s="61">
        <v>23</v>
      </c>
      <c r="I39" s="61">
        <v>817</v>
      </c>
      <c r="J39" s="51"/>
    </row>
    <row r="40" spans="1:10" s="46" customFormat="1" ht="12.75" customHeight="1" x14ac:dyDescent="0.25">
      <c r="A40" s="52"/>
      <c r="B40" s="61"/>
      <c r="C40" s="61"/>
      <c r="D40" s="61"/>
      <c r="E40" s="61"/>
      <c r="F40" s="61"/>
      <c r="G40" s="61"/>
      <c r="H40" s="61"/>
      <c r="I40" s="42"/>
      <c r="J40" s="51"/>
    </row>
    <row r="41" spans="1:10" ht="12.75" customHeight="1" x14ac:dyDescent="0.25">
      <c r="A41" s="5" t="s">
        <v>34</v>
      </c>
      <c r="B41" s="40"/>
      <c r="C41" s="40"/>
      <c r="D41" s="40"/>
      <c r="E41" s="40"/>
      <c r="F41" s="40"/>
      <c r="G41" s="40"/>
      <c r="H41" s="40"/>
      <c r="I41" s="40"/>
      <c r="J41" s="48"/>
    </row>
    <row r="42" spans="1:10" ht="12.75" customHeight="1" x14ac:dyDescent="0.25">
      <c r="A42" s="104" t="s">
        <v>11</v>
      </c>
      <c r="B42" s="97">
        <v>48</v>
      </c>
      <c r="C42" s="97">
        <v>4</v>
      </c>
      <c r="D42" s="82">
        <v>51</v>
      </c>
      <c r="E42" s="82">
        <v>14</v>
      </c>
      <c r="F42" s="82">
        <v>12</v>
      </c>
      <c r="G42" s="82">
        <v>8</v>
      </c>
      <c r="H42" s="82">
        <v>0</v>
      </c>
      <c r="I42" s="82">
        <v>154</v>
      </c>
      <c r="J42" s="51"/>
    </row>
    <row r="43" spans="1:10" ht="12.75" customHeight="1" x14ac:dyDescent="0.25">
      <c r="A43" s="104" t="s">
        <v>92</v>
      </c>
      <c r="B43" s="97">
        <v>0</v>
      </c>
      <c r="C43" s="97">
        <v>0</v>
      </c>
      <c r="D43" s="82">
        <v>0</v>
      </c>
      <c r="E43" s="82">
        <v>0</v>
      </c>
      <c r="F43" s="82">
        <v>0</v>
      </c>
      <c r="G43" s="82">
        <v>0</v>
      </c>
      <c r="H43" s="82">
        <v>0</v>
      </c>
      <c r="I43" s="82">
        <v>0</v>
      </c>
      <c r="J43" s="53"/>
    </row>
    <row r="44" spans="1:10" ht="12.75" customHeight="1" x14ac:dyDescent="0.25">
      <c r="A44" s="104" t="s">
        <v>93</v>
      </c>
      <c r="B44" s="97">
        <v>9</v>
      </c>
      <c r="C44" s="97">
        <v>3</v>
      </c>
      <c r="D44" s="82">
        <v>4</v>
      </c>
      <c r="E44" s="82">
        <v>0</v>
      </c>
      <c r="F44" s="82">
        <v>0</v>
      </c>
      <c r="G44" s="82">
        <v>0</v>
      </c>
      <c r="H44" s="82">
        <v>0</v>
      </c>
      <c r="I44" s="82">
        <v>22</v>
      </c>
      <c r="J44" s="48"/>
    </row>
    <row r="45" spans="1:10" ht="12.75" customHeight="1" x14ac:dyDescent="0.25">
      <c r="A45" s="104" t="s">
        <v>94</v>
      </c>
      <c r="B45" s="60">
        <v>5</v>
      </c>
      <c r="C45" s="97">
        <v>0</v>
      </c>
      <c r="D45" s="82">
        <v>7</v>
      </c>
      <c r="E45" s="82">
        <v>9</v>
      </c>
      <c r="F45" s="82">
        <v>5</v>
      </c>
      <c r="G45" s="82">
        <v>0</v>
      </c>
      <c r="H45" s="82">
        <v>0</v>
      </c>
      <c r="I45" s="82">
        <v>27</v>
      </c>
      <c r="J45" s="48"/>
    </row>
    <row r="46" spans="1:10" s="59" customFormat="1" ht="12.75" customHeight="1" x14ac:dyDescent="0.25">
      <c r="A46" s="104" t="s">
        <v>95</v>
      </c>
      <c r="B46" s="97">
        <v>0</v>
      </c>
      <c r="C46" s="97">
        <v>0</v>
      </c>
      <c r="D46" s="82">
        <v>0</v>
      </c>
      <c r="E46" s="97">
        <v>0</v>
      </c>
      <c r="F46" s="82">
        <v>0</v>
      </c>
      <c r="G46" s="82">
        <v>0</v>
      </c>
      <c r="H46" s="82">
        <v>0</v>
      </c>
      <c r="I46" s="82">
        <v>0</v>
      </c>
      <c r="J46" s="57"/>
    </row>
    <row r="47" spans="1:10" ht="12.75" customHeight="1" x14ac:dyDescent="0.25">
      <c r="A47" s="104" t="s">
        <v>96</v>
      </c>
      <c r="B47" s="97">
        <v>0</v>
      </c>
      <c r="C47" s="97">
        <v>0</v>
      </c>
      <c r="D47" s="82">
        <v>0</v>
      </c>
      <c r="E47" s="82">
        <v>0</v>
      </c>
      <c r="F47" s="82">
        <v>4</v>
      </c>
      <c r="G47" s="82">
        <v>0</v>
      </c>
      <c r="H47" s="82">
        <v>10</v>
      </c>
      <c r="I47" s="82">
        <v>25</v>
      </c>
      <c r="J47" s="48"/>
    </row>
    <row r="48" spans="1:10" ht="12.75" customHeight="1" x14ac:dyDescent="0.25">
      <c r="A48" s="105" t="s">
        <v>52</v>
      </c>
      <c r="B48" s="97">
        <v>0</v>
      </c>
      <c r="C48" s="97">
        <v>0</v>
      </c>
      <c r="D48" s="82">
        <v>0</v>
      </c>
      <c r="E48" s="82">
        <v>0</v>
      </c>
      <c r="F48" s="82">
        <v>0</v>
      </c>
      <c r="G48" s="82">
        <v>0</v>
      </c>
      <c r="H48" s="82">
        <v>10</v>
      </c>
      <c r="I48" s="82">
        <v>12</v>
      </c>
      <c r="J48" s="82"/>
    </row>
    <row r="49" spans="1:10" ht="12.75" customHeight="1" x14ac:dyDescent="0.25">
      <c r="A49" s="104" t="s">
        <v>97</v>
      </c>
      <c r="B49" s="62">
        <v>43</v>
      </c>
      <c r="C49" s="62">
        <v>9</v>
      </c>
      <c r="D49" s="82">
        <v>90</v>
      </c>
      <c r="E49" s="82">
        <v>24</v>
      </c>
      <c r="F49" s="82">
        <v>4</v>
      </c>
      <c r="G49" s="82">
        <v>9</v>
      </c>
      <c r="H49" s="82">
        <v>0</v>
      </c>
      <c r="I49" s="82">
        <v>204</v>
      </c>
      <c r="J49" s="48"/>
    </row>
    <row r="50" spans="1:10" ht="12.75" customHeight="1" x14ac:dyDescent="0.25">
      <c r="A50" s="104" t="s">
        <v>98</v>
      </c>
      <c r="B50" s="97">
        <v>12</v>
      </c>
      <c r="C50" s="97">
        <v>3</v>
      </c>
      <c r="D50" s="82">
        <v>20</v>
      </c>
      <c r="E50" s="82">
        <v>16</v>
      </c>
      <c r="F50" s="82">
        <v>3</v>
      </c>
      <c r="G50" s="82">
        <v>5</v>
      </c>
      <c r="H50" s="82">
        <v>9</v>
      </c>
      <c r="I50" s="82">
        <v>77</v>
      </c>
      <c r="J50" s="48"/>
    </row>
    <row r="51" spans="1:10" s="46" customFormat="1" ht="25.7" customHeight="1" x14ac:dyDescent="0.25">
      <c r="A51" s="24" t="s">
        <v>72</v>
      </c>
      <c r="B51" s="42">
        <v>116</v>
      </c>
      <c r="C51" s="42">
        <v>26</v>
      </c>
      <c r="D51" s="51">
        <v>177</v>
      </c>
      <c r="E51" s="51">
        <v>69</v>
      </c>
      <c r="F51" s="51">
        <v>26</v>
      </c>
      <c r="G51" s="51">
        <v>18</v>
      </c>
      <c r="H51" s="51">
        <v>23</v>
      </c>
      <c r="I51" s="51">
        <v>507</v>
      </c>
      <c r="J51" s="51"/>
    </row>
    <row r="52" spans="1:10" ht="12.75" customHeight="1" x14ac:dyDescent="0.25">
      <c r="A52" s="13"/>
      <c r="B52" s="56"/>
      <c r="C52" s="56"/>
      <c r="D52" s="56"/>
      <c r="E52" s="56"/>
      <c r="F52" s="56"/>
      <c r="G52" s="56"/>
      <c r="H52" s="56"/>
      <c r="I52" s="48"/>
      <c r="J52" s="48"/>
    </row>
    <row r="53" spans="1:10" ht="12.75" customHeight="1" x14ac:dyDescent="0.25">
      <c r="A53" s="13"/>
      <c r="B53" s="48"/>
      <c r="C53" s="48"/>
      <c r="D53" s="48"/>
      <c r="E53" s="48"/>
      <c r="F53" s="48"/>
      <c r="G53" s="48"/>
      <c r="H53" s="48"/>
      <c r="I53" s="48"/>
      <c r="J53" s="48"/>
    </row>
    <row r="54" spans="1:10" ht="12.75" customHeight="1" x14ac:dyDescent="0.25">
      <c r="A54" s="33" t="str">
        <f>Contents!B27</f>
        <v>© Commonwealth of Australia 2024</v>
      </c>
    </row>
    <row r="55" spans="1:10" ht="12.75" customHeight="1" x14ac:dyDescent="0.25"/>
    <row r="56" spans="1:10" ht="12.75" customHeight="1" x14ac:dyDescent="0.25"/>
    <row r="57" spans="1:10" ht="12.75" customHeight="1" x14ac:dyDescent="0.25"/>
    <row r="58" spans="1:10" ht="12.75" customHeight="1" x14ac:dyDescent="0.25"/>
    <row r="59" spans="1:10" ht="12.75" customHeight="1" x14ac:dyDescent="0.25"/>
    <row r="60" spans="1:10" ht="12.75" customHeight="1" x14ac:dyDescent="0.25"/>
    <row r="61" spans="1:10" ht="12.75" customHeight="1" x14ac:dyDescent="0.25"/>
    <row r="62" spans="1:10" ht="12.75" customHeight="1" x14ac:dyDescent="0.25"/>
    <row r="63" spans="1:10" ht="12.75" customHeight="1" x14ac:dyDescent="0.25"/>
    <row r="64" spans="1: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I6"/>
    <mergeCell ref="B29:I29"/>
    <mergeCell ref="A1:M1"/>
  </mergeCells>
  <hyperlinks>
    <hyperlink ref="A54" r:id="rId1" display="© Commonwealth of Australia 2012" xr:uid="{1EA66AA5-9D15-4D0E-85FC-C109AE7453FC}"/>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46</vt:lpstr>
      <vt:lpstr>Table 47</vt:lpstr>
      <vt:lpstr>Table 48</vt:lpstr>
      <vt:lpstr>Table 49</vt:lpstr>
      <vt:lpstr>Table 50</vt:lpstr>
      <vt:lpstr>'Table 46'!Print_Titles</vt:lpstr>
      <vt:lpstr>'Table 47'!Print_Titles</vt:lpstr>
      <vt:lpstr>'Table 48'!Print_Titles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Sarah Adair</cp:lastModifiedBy>
  <cp:lastPrinted>2014-12-09T05:39:38Z</cp:lastPrinted>
  <dcterms:created xsi:type="dcterms:W3CDTF">2013-08-02T05:42:37Z</dcterms:created>
  <dcterms:modified xsi:type="dcterms:W3CDTF">2024-03-11T22:48:21Z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2021-12-06T05:47:40Z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9c33a3ba-dbf9-4361-873b-4a65752fb0c0</vt:lpwstr>
  </property>
  <property fmtid="{D5CDD505-2E9C-101B-9397-08002B2CF9AE}" pid="8" name="MSIP_Label_c8e5a7ee-c283-40b0-98eb-fa437df4c031_ContentBits">
    <vt:lpwstr>0</vt:lpwstr>
  </property>
</Properties>
</file>