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C06FA643-1710-4226-9B58-224CEEDB29F9}"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21" sheetId="24" r:id="rId2"/>
    <sheet name="Table 22" sheetId="11" r:id="rId3"/>
    <sheet name="Table 23" sheetId="12" r:id="rId4"/>
    <sheet name="Table 24" sheetId="21" r:id="rId5"/>
    <sheet name="Table 25" sheetId="22" r:id="rId6"/>
  </sheets>
  <definedNames>
    <definedName name="_xlnm.Print_Titles" localSheetId="1">'Table 21'!$5:$5</definedName>
    <definedName name="_xlnm.Print_Titles" localSheetId="2">'Table 22'!$5:$5</definedName>
    <definedName name="_xlnm.Print_Titles" localSheetId="3">'Table 23'!$5:$5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2" l="1"/>
  <c r="A56" i="22"/>
  <c r="A56" i="21"/>
  <c r="A56" i="12"/>
  <c r="A56" i="11"/>
  <c r="A203" i="24"/>
  <c r="A2" i="22"/>
  <c r="A3" i="21"/>
  <c r="A2" i="21"/>
  <c r="A3" i="12"/>
  <c r="A2" i="12"/>
  <c r="A3" i="11"/>
  <c r="A2" i="11"/>
  <c r="A3" i="24"/>
  <c r="A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10476356-A85B-4AFF-A563-AB0ED226CCEE}">
      <text>
        <r>
          <rPr>
            <sz val="8"/>
            <color indexed="81"/>
            <rFont val="Arial"/>
            <family val="2"/>
          </rPr>
          <t xml:space="preserve">Due to perturbation, component cells may not add to published totals (see Methodology, Confidentiality section).
</t>
        </r>
        <r>
          <rPr>
            <b/>
            <sz val="9"/>
            <color indexed="81"/>
            <rFont val="Tahoma"/>
            <family val="2"/>
          </rPr>
          <t xml:space="preserve">
</t>
        </r>
      </text>
    </comment>
    <comment ref="A13" authorId="0" shapeId="0" xr:uid="{651E79F7-B502-4E9E-A408-D2196A66134D}">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18411098-B128-4AA8-A8A7-CBAAF8195285}">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388A3592-EE80-40E0-B764-03B4F21584E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21" authorId="0" shapeId="0" xr:uid="{F064E9AD-B0EE-49C5-A90A-F617AD99AD3B}">
      <text>
        <r>
          <rPr>
            <sz val="8"/>
            <color indexed="81"/>
            <rFont val="Arial"/>
            <family val="2"/>
          </rPr>
          <t xml:space="preserve">Data prior to 2014–15 are overstated (see Methodology, State and territory notes section). </t>
        </r>
      </text>
    </comment>
    <comment ref="A30" authorId="0" shapeId="0" xr:uid="{A9872B29-A672-423E-8A0B-E81DBF2EDBE3}">
      <text>
        <r>
          <rPr>
            <sz val="8"/>
            <color indexed="81"/>
            <rFont val="Arial"/>
            <family val="2"/>
          </rPr>
          <t xml:space="preserve">Data prior to 2016–17 are overstated (see Methodology, State and territory notes section). </t>
        </r>
      </text>
    </comment>
    <comment ref="A31" authorId="0" shapeId="0" xr:uid="{F3CD1F7B-C889-477F-B024-05CB0C50B32B}">
      <text>
        <r>
          <rPr>
            <sz val="8"/>
            <color indexed="81"/>
            <rFont val="Arial"/>
            <family val="2"/>
          </rPr>
          <t xml:space="preserve">Data prior to 2016–17 are understated (see Methodology, State and territory notes section). </t>
        </r>
      </text>
    </comment>
    <comment ref="A32" authorId="0" shapeId="0" xr:uid="{6CDD9E94-56EC-4C0D-8237-29517E425AA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F1AF059B-F120-480B-9AEC-9200834E1B4C}">
      <text>
        <r>
          <rPr>
            <sz val="8"/>
            <color indexed="81"/>
            <rFont val="Arial"/>
            <family val="2"/>
          </rPr>
          <t xml:space="preserve">Includes defendants for whom sex, age and/or principal offence could not be determined. </t>
        </r>
      </text>
    </comment>
    <comment ref="A41" authorId="0" shapeId="0" xr:uid="{C238A919-A587-4301-A579-8881D7FF5E68}">
      <text>
        <r>
          <rPr>
            <sz val="8"/>
            <color indexed="81"/>
            <rFont val="Arial"/>
            <family val="2"/>
          </rPr>
          <t>Includes adjudicated finalisation n.f.d.</t>
        </r>
      </text>
    </comment>
    <comment ref="A42" authorId="0" shapeId="0" xr:uid="{47D9F90A-91AC-4B8F-ACCD-1C914C03CD70}">
      <text>
        <r>
          <rPr>
            <sz val="8"/>
            <color indexed="81"/>
            <rFont val="Arial"/>
            <family val="2"/>
          </rPr>
          <t>Prior to 2016–17, the number of defendants acquitted may be overstated (see Methodology, State and territory notes section).</t>
        </r>
      </text>
    </comment>
    <comment ref="A43" authorId="0" shapeId="0" xr:uid="{33BE51B9-3242-44E6-92E2-DE88D5AB1AB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44" authorId="0" shapeId="0" xr:uid="{A74B6844-F869-44FF-8C78-6BA14E8FFBE7}">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49" authorId="0" shapeId="0" xr:uid="{47353590-D456-488D-BB9D-6E4D3C8C777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2AF909EB-63BC-4300-A0A2-8D1EB85D621C}">
      <text>
        <r>
          <rPr>
            <sz val="8"/>
            <color indexed="81"/>
            <rFont val="Arial"/>
            <family val="2"/>
          </rPr>
          <t xml:space="preserve">Includes defendants for whom a principal sentence could not be determined. </t>
        </r>
        <r>
          <rPr>
            <sz val="9"/>
            <color indexed="81"/>
            <rFont val="Tahoma"/>
            <family val="2"/>
          </rPr>
          <t xml:space="preserve">
</t>
        </r>
      </text>
    </comment>
    <comment ref="A62" authorId="0" shapeId="0" xr:uid="{2FF3C771-BACE-4143-8597-2C5EE6152015}">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68B6DD4B-3542-49E7-8A69-89A0E04AB297}">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4AA7D3E1-8D2D-46FB-9217-BE5B6AFD2A4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70" authorId="1" shapeId="0" xr:uid="{89E4200F-EC81-4191-9481-B4D1E2F080FF}">
      <text>
        <r>
          <rPr>
            <sz val="8"/>
            <color indexed="81"/>
            <rFont val="Arial"/>
            <family val="2"/>
          </rPr>
          <t>Data prior to 2014–15 are overstated (see Methodology, State and territory notes section).</t>
        </r>
        <r>
          <rPr>
            <b/>
            <sz val="9"/>
            <color indexed="81"/>
            <rFont val="Tahoma"/>
            <family val="2"/>
          </rPr>
          <t xml:space="preserve"> 
</t>
        </r>
      </text>
    </comment>
    <comment ref="A80" authorId="0" shapeId="0" xr:uid="{CF1F38BB-5B8D-49E0-9674-414855C1F3A9}">
      <text>
        <r>
          <rPr>
            <sz val="8"/>
            <color indexed="81"/>
            <rFont val="Arial"/>
            <family val="2"/>
          </rPr>
          <t xml:space="preserve">Data prior to 2016–17 are understated (see Methodology, State and territory notes section). </t>
        </r>
      </text>
    </comment>
    <comment ref="A81" authorId="0" shapeId="0" xr:uid="{872B6FFA-DF5E-447C-A254-9D9D23A500B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983B312C-A770-4603-8EBD-A1D21D1EB2F3}">
      <text>
        <r>
          <rPr>
            <sz val="8"/>
            <color indexed="81"/>
            <rFont val="Arial"/>
            <family val="2"/>
          </rPr>
          <t>Includes defendants for whom sex, age and/or principal offence could not be determined.</t>
        </r>
      </text>
    </comment>
    <comment ref="A90" authorId="0" shapeId="0" xr:uid="{2D0E8687-B994-48CB-84EC-73FB7F4AFA82}">
      <text>
        <r>
          <rPr>
            <sz val="8"/>
            <color indexed="81"/>
            <rFont val="Arial"/>
            <family val="2"/>
          </rPr>
          <t>Includes adjudicated finalisation n.f.d.</t>
        </r>
      </text>
    </comment>
    <comment ref="A92" authorId="0" shapeId="0" xr:uid="{D6031019-7488-493E-8B43-5E658ED900EF}">
      <text>
        <r>
          <rPr>
            <sz val="8"/>
            <color indexed="81"/>
            <rFont val="Arial"/>
            <family val="2"/>
          </rPr>
          <t xml:space="preserve">Includes charges proven n.f.d.
</t>
        </r>
        <r>
          <rPr>
            <b/>
            <sz val="9"/>
            <color indexed="81"/>
            <rFont val="Tahoma"/>
            <family val="2"/>
          </rPr>
          <t xml:space="preserve">
</t>
        </r>
      </text>
    </comment>
    <comment ref="B95" authorId="0" shapeId="0" xr:uid="{19583144-6226-4AA7-9C42-E3C70319397F}">
      <text>
        <r>
          <rPr>
            <sz val="8"/>
            <color indexed="81"/>
            <rFont val="Arial"/>
            <family val="2"/>
          </rPr>
          <t>not applicable</t>
        </r>
      </text>
    </comment>
    <comment ref="C95" authorId="0" shapeId="0" xr:uid="{FC2F256C-FBC1-48EE-8C8F-FB89E855176B}">
      <text>
        <r>
          <rPr>
            <sz val="8"/>
            <color indexed="81"/>
            <rFont val="Arial"/>
            <family val="2"/>
          </rPr>
          <t>not applicable</t>
        </r>
      </text>
    </comment>
    <comment ref="D95" authorId="0" shapeId="0" xr:uid="{6B860AD3-64DF-461D-884E-76B3EB406276}">
      <text>
        <r>
          <rPr>
            <sz val="8"/>
            <color indexed="81"/>
            <rFont val="Arial"/>
            <family val="2"/>
          </rPr>
          <t>not applicable</t>
        </r>
      </text>
    </comment>
    <comment ref="E95" authorId="0" shapeId="0" xr:uid="{3C10E348-8BDC-46A9-8D66-E299CDD852A8}">
      <text>
        <r>
          <rPr>
            <sz val="8"/>
            <color indexed="81"/>
            <rFont val="Arial"/>
            <family val="2"/>
          </rPr>
          <t>not applicable</t>
        </r>
      </text>
    </comment>
    <comment ref="F95" authorId="0" shapeId="0" xr:uid="{F231D8A4-A37A-452F-B18F-032C4F0D2AEF}">
      <text>
        <r>
          <rPr>
            <sz val="8"/>
            <color indexed="81"/>
            <rFont val="Arial"/>
            <family val="2"/>
          </rPr>
          <t>not applicable</t>
        </r>
      </text>
    </comment>
    <comment ref="G95" authorId="0" shapeId="0" xr:uid="{E443D1DE-B19E-480E-BCE9-7781BCA7736E}">
      <text>
        <r>
          <rPr>
            <sz val="8"/>
            <color indexed="81"/>
            <rFont val="Arial"/>
            <family val="2"/>
          </rPr>
          <t>not applicable</t>
        </r>
      </text>
    </comment>
    <comment ref="H95" authorId="0" shapeId="0" xr:uid="{911832C6-49AF-42A8-A518-C833D170C39E}">
      <text>
        <r>
          <rPr>
            <sz val="8"/>
            <color indexed="81"/>
            <rFont val="Arial"/>
            <family val="2"/>
          </rPr>
          <t>not applicable</t>
        </r>
      </text>
    </comment>
    <comment ref="I95" authorId="0" shapeId="0" xr:uid="{423B5A53-5667-4A4C-8308-7158F8C85D94}">
      <text>
        <r>
          <rPr>
            <sz val="8"/>
            <color indexed="81"/>
            <rFont val="Arial"/>
            <family val="2"/>
          </rPr>
          <t>not applicable</t>
        </r>
      </text>
    </comment>
    <comment ref="J95" authorId="0" shapeId="0" xr:uid="{117C27A2-4199-4429-B299-D12584D458EB}">
      <text>
        <r>
          <rPr>
            <sz val="8"/>
            <color indexed="81"/>
            <rFont val="Arial"/>
            <family val="2"/>
          </rPr>
          <t>not applicable</t>
        </r>
      </text>
    </comment>
    <comment ref="K95" authorId="0" shapeId="0" xr:uid="{00ECA4D7-77B9-430A-A437-B092003AA70F}">
      <text>
        <r>
          <rPr>
            <sz val="8"/>
            <color indexed="81"/>
            <rFont val="Arial"/>
            <family val="2"/>
          </rPr>
          <t>not applicable</t>
        </r>
      </text>
    </comment>
    <comment ref="L95" authorId="0" shapeId="0" xr:uid="{777146AB-1CB5-445A-B4E9-5AABBA2D9A51}">
      <text>
        <r>
          <rPr>
            <sz val="8"/>
            <color indexed="81"/>
            <rFont val="Arial"/>
            <family val="2"/>
          </rPr>
          <t>not applicable</t>
        </r>
      </text>
    </comment>
    <comment ref="M95" authorId="0" shapeId="0" xr:uid="{1689DEB3-2729-43EA-9EF6-FDA192B5E4A5}">
      <text>
        <r>
          <rPr>
            <sz val="8"/>
            <color indexed="81"/>
            <rFont val="Arial"/>
            <family val="2"/>
          </rPr>
          <t>not applicable</t>
        </r>
      </text>
    </comment>
    <comment ref="A98" authorId="0" shapeId="0" xr:uid="{C853B019-F077-46B1-B8CE-B07E7613D469}">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B3484C12-4854-4B6D-B155-CEC8DA28855E}">
      <text>
        <r>
          <rPr>
            <sz val="8"/>
            <color indexed="81"/>
            <rFont val="Arial"/>
            <family val="2"/>
          </rPr>
          <t xml:space="preserve">Includes defendants for whom a principal sentence could not be determined. </t>
        </r>
        <r>
          <rPr>
            <sz val="9"/>
            <color indexed="81"/>
            <rFont val="Tahoma"/>
            <family val="2"/>
          </rPr>
          <t xml:space="preserve">
</t>
        </r>
      </text>
    </comment>
    <comment ref="A111" authorId="0" shapeId="0" xr:uid="{2FD5F70B-9BD0-4187-ABED-348D8F35B663}">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C24C9C84-3F0E-4B3B-9AE0-603942AE7C54}">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39E170BC-A32F-4DAB-B755-2FDAFF96CF44}">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19" authorId="1" shapeId="0" xr:uid="{6C39F872-AA55-4908-BD5A-F48D2C0DFC16}">
      <text>
        <r>
          <rPr>
            <sz val="8"/>
            <color indexed="81"/>
            <rFont val="Arial"/>
            <family val="2"/>
          </rPr>
          <t>Data prior to 2014–15 are overstated (see Methodology, State and territory notes section).</t>
        </r>
        <r>
          <rPr>
            <b/>
            <sz val="9"/>
            <color indexed="81"/>
            <rFont val="Tahoma"/>
            <family val="2"/>
          </rPr>
          <t xml:space="preserve"> 
</t>
        </r>
      </text>
    </comment>
    <comment ref="A128" authorId="0" shapeId="0" xr:uid="{FEBEC824-E0C3-407F-B8DF-B4523B427633}">
      <text>
        <r>
          <rPr>
            <sz val="8"/>
            <color indexed="81"/>
            <rFont val="Arial"/>
            <family val="2"/>
          </rPr>
          <t xml:space="preserve">Data prior to 2016–17 are overstated (see Methodology, State and territory notes section). </t>
        </r>
      </text>
    </comment>
    <comment ref="A130" authorId="0" shapeId="0" xr:uid="{1ABC9EBF-032D-4335-8511-26CEEB93FF8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B5AF7D63-DE98-4A7A-85CB-7084906CA23B}">
      <text>
        <r>
          <rPr>
            <sz val="8"/>
            <color indexed="81"/>
            <rFont val="Arial"/>
            <family val="2"/>
          </rPr>
          <t xml:space="preserve">Includes defendants for whom sex, age and/or principal offence could not be determined. </t>
        </r>
      </text>
    </comment>
    <comment ref="A139" authorId="0" shapeId="0" xr:uid="{397803E5-7FA4-4FDF-90F6-516B04D7D9BF}">
      <text>
        <r>
          <rPr>
            <sz val="8"/>
            <color indexed="81"/>
            <rFont val="Arial"/>
            <family val="2"/>
          </rPr>
          <t>Includes adjudicated finalisation n.f.d.</t>
        </r>
      </text>
    </comment>
    <comment ref="A140" authorId="0" shapeId="0" xr:uid="{AFAAB80D-425B-4829-AC7E-CDA8AA012A17}">
      <text>
        <r>
          <rPr>
            <sz val="8"/>
            <color indexed="81"/>
            <rFont val="Arial"/>
            <family val="2"/>
          </rPr>
          <t>Prior to 2016–17, the number of defendants acquitted may be overstated (see Methodology, State and territory notes section).</t>
        </r>
      </text>
    </comment>
    <comment ref="A141" authorId="0" shapeId="0" xr:uid="{B823BB42-94CF-4E39-A87F-1DBEDF3F8371}">
      <text>
        <r>
          <rPr>
            <sz val="8"/>
            <color indexed="81"/>
            <rFont val="Arial"/>
            <family val="2"/>
          </rPr>
          <t xml:space="preserve">Includes charges proven n.f.d.
Prior to 2016–17, the number of defendants with a guilty outcome may be understated (see Methodology, State and territory notes section). </t>
        </r>
        <r>
          <rPr>
            <b/>
            <sz val="9"/>
            <color indexed="81"/>
            <rFont val="Tahoma"/>
            <family val="2"/>
          </rPr>
          <t xml:space="preserve">
</t>
        </r>
      </text>
    </comment>
    <comment ref="A142" authorId="0" shapeId="0" xr:uid="{76B75200-47D4-418B-8F5F-28AE44D1B692}">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47" authorId="0" shapeId="0" xr:uid="{564267C3-FB38-4CC2-AD46-EBC0B27485B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310D2F08-0C9F-4708-955C-32FA52EF1F5F}">
      <text>
        <r>
          <rPr>
            <sz val="8"/>
            <color indexed="81"/>
            <rFont val="Arial"/>
            <family val="2"/>
          </rPr>
          <t xml:space="preserve">Includes defendants for whom a principal sentence could not be determined. </t>
        </r>
        <r>
          <rPr>
            <sz val="9"/>
            <color indexed="81"/>
            <rFont val="Tahoma"/>
            <family val="2"/>
          </rPr>
          <t xml:space="preserve">
</t>
        </r>
      </text>
    </comment>
    <comment ref="B153" authorId="0" shapeId="0" xr:uid="{B84BF2D1-362E-4ADA-9A08-3593DDD1EC84}">
      <text>
        <r>
          <rPr>
            <sz val="8"/>
            <color indexed="81"/>
            <rFont val="Arial"/>
            <family val="2"/>
          </rPr>
          <t>During 2017–18, Children's Court Youth Diversions (CCYD) were introduced state wide, contributing to the decrease in the number of defendants finalised within this court level (see Methodology, State and territory notes section).</t>
        </r>
      </text>
    </comment>
    <comment ref="A159" authorId="0" shapeId="0" xr:uid="{BD0DA017-B66C-4664-82E8-16400A328BC4}">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197A9A6E-71B1-4E89-AAEB-F779D9468C95}">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6891EC0C-5409-4F4A-9CEA-162356C7B5E4}">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67" authorId="1" shapeId="0" xr:uid="{E26C6845-CCED-4B01-A47B-A2BA3AC2A54A}">
      <text>
        <r>
          <rPr>
            <sz val="8"/>
            <color indexed="81"/>
            <rFont val="Arial"/>
            <family val="2"/>
          </rPr>
          <t>Data prior to 2014–15 are overstated (see Methodology, State and territory notes section).</t>
        </r>
        <r>
          <rPr>
            <b/>
            <sz val="9"/>
            <color indexed="81"/>
            <rFont val="Tahoma"/>
            <family val="2"/>
          </rPr>
          <t xml:space="preserve"> 
</t>
        </r>
      </text>
    </comment>
    <comment ref="A177" authorId="0" shapeId="0" xr:uid="{BBACF6A5-985F-4479-874E-70E8C7D83E38}">
      <text>
        <r>
          <rPr>
            <sz val="8"/>
            <color indexed="81"/>
            <rFont val="Arial"/>
            <family val="2"/>
          </rPr>
          <t xml:space="preserve">Data prior to 2016–17 are understated (see Methodology, State and territory notes section). </t>
        </r>
      </text>
    </comment>
    <comment ref="A178" authorId="0" shapeId="0" xr:uid="{2DEFAB82-CA68-427A-A37F-0425A8C0930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5ABF3E81-2367-42EA-A1AF-401D6A2E24F1}">
      <text>
        <r>
          <rPr>
            <sz val="8"/>
            <color indexed="81"/>
            <rFont val="Arial"/>
            <family val="2"/>
          </rPr>
          <t xml:space="preserve">Includes defendants for whom sex, age and/or principal offence could not be determined. </t>
        </r>
      </text>
    </comment>
    <comment ref="A187" authorId="0" shapeId="0" xr:uid="{9985E085-2689-4C23-9E14-35B73212BF6C}">
      <text>
        <r>
          <rPr>
            <sz val="8"/>
            <color indexed="81"/>
            <rFont val="Arial"/>
            <family val="2"/>
          </rPr>
          <t>Includes adjudicated finalisation n.f.d.</t>
        </r>
      </text>
    </comment>
    <comment ref="A189" authorId="0" shapeId="0" xr:uid="{AE9A4442-745C-4C2A-A49A-61F8B99B98E7}">
      <text>
        <r>
          <rPr>
            <sz val="8"/>
            <color indexed="81"/>
            <rFont val="Arial"/>
            <family val="2"/>
          </rPr>
          <t xml:space="preserve">Includes charges proven n.f.d.
</t>
        </r>
        <r>
          <rPr>
            <b/>
            <sz val="9"/>
            <color indexed="81"/>
            <rFont val="Tahoma"/>
            <family val="2"/>
          </rPr>
          <t xml:space="preserve">
</t>
        </r>
      </text>
    </comment>
    <comment ref="A190" authorId="0" shapeId="0" xr:uid="{DCC6E84F-C810-43D2-A80D-C81186718350}">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91" authorId="0" shapeId="0" xr:uid="{F336FB1F-8BAB-49A2-B070-F254E680CD01}">
      <text>
        <r>
          <rPr>
            <sz val="8"/>
            <color indexed="81"/>
            <rFont val="Arial"/>
            <family val="2"/>
          </rPr>
          <t>Data is understated for Victoria, (see Methodology, State and territory notes section).</t>
        </r>
      </text>
    </comment>
    <comment ref="A195" authorId="0" shapeId="0" xr:uid="{8CA0C679-FC36-4F9A-A96D-6C17763E86B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B8918CC4-AB76-4D1B-8969-4D9BEB46CC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B694A81C-D725-4EFE-AF89-044FF836AC16}">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9FA94022-51A7-43E6-B42E-5E4CE944849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BC66DD7-2E2F-433D-8B76-8690AEF60974}">
      <text>
        <r>
          <rPr>
            <sz val="8"/>
            <color indexed="81"/>
            <rFont val="Arial"/>
            <family val="2"/>
          </rPr>
          <t>Includes defendants for whom a principal offence could not be determined.</t>
        </r>
      </text>
    </comment>
    <comment ref="A8" authorId="0" shapeId="0" xr:uid="{85E4546F-3618-4AC9-B1FF-15C80C37DC84}">
      <text>
        <r>
          <rPr>
            <sz val="8"/>
            <color indexed="81"/>
            <rFont val="Arial"/>
            <family val="2"/>
          </rPr>
          <t>Includes adjudicated finalisation n.f.d.</t>
        </r>
      </text>
    </comment>
    <comment ref="A10" authorId="0" shapeId="0" xr:uid="{C9C54630-F584-42F6-8BA9-5F034A7F8273}">
      <text>
        <r>
          <rPr>
            <sz val="8"/>
            <color indexed="81"/>
            <rFont val="Arial"/>
            <family val="2"/>
          </rPr>
          <t>Includes charges proven n.f.d.</t>
        </r>
      </text>
    </comment>
    <comment ref="A11" authorId="0" shapeId="0" xr:uid="{0BC9CD15-D753-4BD5-A41D-6702C7FAB372}">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 authorId="0" shapeId="0" xr:uid="{064D47F8-9D58-4FD9-BCA4-8CAE6B04E6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B8976277-91F1-4D65-BEF3-DDA37DCD3F9A}">
      <text>
        <r>
          <rPr>
            <sz val="8"/>
            <color indexed="81"/>
            <rFont val="Arial"/>
            <family val="2"/>
          </rPr>
          <t xml:space="preserve">Data may be overstated (see Methodology, State and territory notes section). </t>
        </r>
      </text>
    </comment>
    <comment ref="A27" authorId="0" shapeId="0" xr:uid="{F84B99BA-60D5-4214-990C-8DAFE26EBD28}">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5EF0A6D1-8FF2-47CC-A971-F68581E4E4DB}">
      <text>
        <r>
          <rPr>
            <sz val="8"/>
            <color indexed="81"/>
            <rFont val="Arial"/>
            <family val="2"/>
          </rPr>
          <t xml:space="preserve">Includes non-custodial orders n.f.d, monetary orders n.f.d., orders as recompense to victim and other monetary orders n.e.c.
</t>
        </r>
      </text>
    </comment>
    <comment ref="A29" authorId="0" shapeId="0" xr:uid="{4504800D-B761-4045-90A7-804D55D4BE12}">
      <text>
        <r>
          <rPr>
            <sz val="8"/>
            <color indexed="81"/>
            <rFont val="Arial"/>
            <family val="2"/>
          </rPr>
          <t xml:space="preserve">Includes defendants for whom a principal sentence could not be determined. </t>
        </r>
      </text>
    </comment>
    <comment ref="A32" authorId="0" shapeId="0" xr:uid="{AEA6A036-2129-4A54-85B1-7DDF204491CB}">
      <text>
        <r>
          <rPr>
            <sz val="8"/>
            <color indexed="81"/>
            <rFont val="Arial"/>
            <family val="2"/>
          </rPr>
          <t>Includes adjudicated finalisation n.f.d.</t>
        </r>
      </text>
    </comment>
    <comment ref="A34" authorId="0" shapeId="0" xr:uid="{6459EF60-BFD5-48B8-BAF4-1EAFB8C437F5}">
      <text>
        <r>
          <rPr>
            <sz val="8"/>
            <color indexed="81"/>
            <rFont val="Arial"/>
            <family val="2"/>
          </rPr>
          <t>Includes charges proven n.f.d.</t>
        </r>
      </text>
    </comment>
    <comment ref="A35" authorId="0" shapeId="0" xr:uid="{C048660C-E75A-4ECB-B984-8F76D34F6793}">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40" authorId="0" shapeId="0" xr:uid="{D2B0CA7A-E543-46E4-9B67-B31F4D6FDCF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8710DAA9-A264-402E-B96E-59DA8453DBFA}">
      <text>
        <r>
          <rPr>
            <sz val="8"/>
            <color indexed="81"/>
            <rFont val="Arial"/>
            <family val="2"/>
          </rPr>
          <t xml:space="preserve">Data may be overstated (see Methodology, State and territory notes section). </t>
        </r>
      </text>
    </comment>
    <comment ref="A51" authorId="0" shapeId="0" xr:uid="{7E3BD49B-ED4E-470D-BB9A-72E02A3B5EBD}">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75013EEE-D765-4D1E-9DB4-764A41B41796}">
      <text>
        <r>
          <rPr>
            <sz val="8"/>
            <color indexed="81"/>
            <rFont val="Arial"/>
            <family val="2"/>
          </rPr>
          <t xml:space="preserve">Includes non-custodial orders n.f.d, monetary orders n.f.d., orders as recompense to victim and other monetary orders n.e.c.
</t>
        </r>
      </text>
    </comment>
    <comment ref="A53" authorId="0" shapeId="0" xr:uid="{2054A326-E91F-465E-9005-123B14FE2D3F}">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814FAA74-481F-4A5C-BC7B-95007AA40E6C}">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3EF4F5CC-8AA1-432D-B2BF-BF0804255EEA}">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1836BCDC-F04D-4455-A315-B70845260291}">
      <text>
        <r>
          <rPr>
            <sz val="8"/>
            <color indexed="81"/>
            <rFont val="Arial"/>
            <family val="2"/>
          </rPr>
          <t>Includes adjudicated finalisation n.f.d.</t>
        </r>
      </text>
    </comment>
    <comment ref="A10" authorId="0" shapeId="0" xr:uid="{8F4CAC87-DEC9-4037-93E3-937A10C0E37A}">
      <text>
        <r>
          <rPr>
            <sz val="8"/>
            <color indexed="81"/>
            <rFont val="Arial"/>
            <family val="2"/>
          </rPr>
          <t>Includes charges proven n.f.d.</t>
        </r>
      </text>
    </comment>
    <comment ref="B13" authorId="0" shapeId="0" xr:uid="{D72FAECC-892F-48AC-8755-DECF0EF19382}">
      <text>
        <r>
          <rPr>
            <sz val="8"/>
            <color indexed="81"/>
            <rFont val="Arial"/>
            <family val="2"/>
          </rPr>
          <t>not applicable</t>
        </r>
      </text>
    </comment>
    <comment ref="C13" authorId="0" shapeId="0" xr:uid="{B776E28E-76FF-4AF6-93B8-006608F60D01}">
      <text>
        <r>
          <rPr>
            <sz val="8"/>
            <color indexed="81"/>
            <rFont val="Arial"/>
            <family val="2"/>
          </rPr>
          <t>not applicable</t>
        </r>
      </text>
    </comment>
    <comment ref="D13" authorId="0" shapeId="0" xr:uid="{56F8DD0D-BBAD-44CA-A049-1A7FDC591AE3}">
      <text>
        <r>
          <rPr>
            <sz val="8"/>
            <color indexed="81"/>
            <rFont val="Arial"/>
            <family val="2"/>
          </rPr>
          <t>not applicable</t>
        </r>
      </text>
    </comment>
    <comment ref="E13" authorId="0" shapeId="0" xr:uid="{396AE622-56A5-4128-8985-A0E3FAD11C20}">
      <text>
        <r>
          <rPr>
            <sz val="8"/>
            <color indexed="81"/>
            <rFont val="Arial"/>
            <family val="2"/>
          </rPr>
          <t>not applicable</t>
        </r>
      </text>
    </comment>
    <comment ref="F13" authorId="0" shapeId="0" xr:uid="{BEA147BC-F70E-47CD-BFB1-D225ADD72058}">
      <text>
        <r>
          <rPr>
            <sz val="8"/>
            <color indexed="81"/>
            <rFont val="Arial"/>
            <family val="2"/>
          </rPr>
          <t>not applicable</t>
        </r>
      </text>
    </comment>
    <comment ref="G13" authorId="0" shapeId="0" xr:uid="{815FFE28-0F1A-4DEF-8B35-5F7FE4332216}">
      <text>
        <r>
          <rPr>
            <sz val="8"/>
            <color indexed="81"/>
            <rFont val="Arial"/>
            <family val="2"/>
          </rPr>
          <t>not applicable</t>
        </r>
      </text>
    </comment>
    <comment ref="H13" authorId="0" shapeId="0" xr:uid="{20549035-2C05-4D97-80D0-AF3E7777355D}">
      <text>
        <r>
          <rPr>
            <sz val="8"/>
            <color indexed="81"/>
            <rFont val="Arial"/>
            <family val="2"/>
          </rPr>
          <t>not applicable</t>
        </r>
      </text>
    </comment>
    <comment ref="I13" authorId="0" shapeId="0" xr:uid="{C301D6DB-05EB-4F20-B4BA-A65A4A8BBF45}">
      <text>
        <r>
          <rPr>
            <sz val="8"/>
            <color indexed="81"/>
            <rFont val="Arial"/>
            <family val="2"/>
          </rPr>
          <t>not applicable</t>
        </r>
      </text>
    </comment>
    <comment ref="A16" authorId="0" shapeId="0" xr:uid="{7AF50F72-A0D3-4E73-96E0-DB3AABC326A7}">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5" authorId="0" shapeId="0" xr:uid="{38706342-217E-4B67-9000-BE18030A7D5A}">
      <text>
        <r>
          <rPr>
            <sz val="8"/>
            <color indexed="81"/>
            <rFont val="Arial"/>
            <family val="2"/>
          </rPr>
          <t xml:space="preserve">Data may be overstated (see Methodology, State and territory notes section). </t>
        </r>
      </text>
    </comment>
    <comment ref="A27" authorId="0" shapeId="0" xr:uid="{F3C81CE2-9DFC-44DD-B653-5279B1DF32D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270F14B6-B52C-41C4-ABD0-5892CCF8A436}">
      <text>
        <r>
          <rPr>
            <sz val="8"/>
            <color indexed="81"/>
            <rFont val="Arial"/>
            <family val="2"/>
          </rPr>
          <t xml:space="preserve">Includes non-custodial orders n.f.d, monetary orders n.f.d., orders as recompense to victim and other monetary orders n.e.c.
</t>
        </r>
      </text>
    </comment>
    <comment ref="A29" authorId="0" shapeId="0" xr:uid="{F69019B6-CAC1-4121-A5C7-DE0DA23E481D}">
      <text>
        <r>
          <rPr>
            <sz val="8"/>
            <color indexed="81"/>
            <rFont val="Arial"/>
            <family val="2"/>
          </rPr>
          <t xml:space="preserve">Includes defendants for whom a principal sentence could not be determined. </t>
        </r>
      </text>
    </comment>
    <comment ref="A32" authorId="0" shapeId="0" xr:uid="{EE53FBAF-862E-4986-AA70-4C15E53BA60E}">
      <text>
        <r>
          <rPr>
            <sz val="8"/>
            <color indexed="81"/>
            <rFont val="Arial"/>
            <family val="2"/>
          </rPr>
          <t>Includes adjudicated finalisation n.f.d.</t>
        </r>
      </text>
    </comment>
    <comment ref="A34" authorId="0" shapeId="0" xr:uid="{BB9C2651-9C8C-446F-B4AF-3306FC2D37F6}">
      <text>
        <r>
          <rPr>
            <sz val="8"/>
            <color indexed="81"/>
            <rFont val="Arial"/>
            <family val="2"/>
          </rPr>
          <t>Includes charges proven n.f.d.</t>
        </r>
      </text>
    </comment>
    <comment ref="B37" authorId="0" shapeId="0" xr:uid="{5A519AAD-6398-421A-A538-3B4AC92E2503}">
      <text>
        <r>
          <rPr>
            <sz val="8"/>
            <color indexed="81"/>
            <rFont val="Arial"/>
            <family val="2"/>
          </rPr>
          <t>not applicable</t>
        </r>
      </text>
    </comment>
    <comment ref="C37" authorId="0" shapeId="0" xr:uid="{CA188B28-4B80-407C-B9BC-451A7C6F4ECC}">
      <text>
        <r>
          <rPr>
            <sz val="8"/>
            <color indexed="81"/>
            <rFont val="Arial"/>
            <family val="2"/>
          </rPr>
          <t>not applicable</t>
        </r>
      </text>
    </comment>
    <comment ref="D37" authorId="0" shapeId="0" xr:uid="{5E6A38BE-C9E0-4AF0-8A4B-96C078BDE922}">
      <text>
        <r>
          <rPr>
            <sz val="8"/>
            <color indexed="81"/>
            <rFont val="Arial"/>
            <family val="2"/>
          </rPr>
          <t>not applicable</t>
        </r>
      </text>
    </comment>
    <comment ref="E37" authorId="0" shapeId="0" xr:uid="{9AAB80CA-9A40-4733-9D78-6FA11DEEE304}">
      <text>
        <r>
          <rPr>
            <sz val="8"/>
            <color indexed="81"/>
            <rFont val="Arial"/>
            <family val="2"/>
          </rPr>
          <t>not applicable</t>
        </r>
      </text>
    </comment>
    <comment ref="F37" authorId="0" shapeId="0" xr:uid="{13C87D06-F07B-42BA-A458-3B33C361C41E}">
      <text>
        <r>
          <rPr>
            <sz val="8"/>
            <color indexed="81"/>
            <rFont val="Arial"/>
            <family val="2"/>
          </rPr>
          <t>not applicable</t>
        </r>
      </text>
    </comment>
    <comment ref="G37" authorId="0" shapeId="0" xr:uid="{34CB3B0B-6B26-4684-9CA1-5D21E022ED56}">
      <text>
        <r>
          <rPr>
            <sz val="8"/>
            <color indexed="81"/>
            <rFont val="Arial"/>
            <family val="2"/>
          </rPr>
          <t>not applicable</t>
        </r>
      </text>
    </comment>
    <comment ref="H37" authorId="0" shapeId="0" xr:uid="{976F4288-194A-4A54-948A-20FA47BB4DB6}">
      <text>
        <r>
          <rPr>
            <sz val="8"/>
            <color indexed="81"/>
            <rFont val="Arial"/>
            <family val="2"/>
          </rPr>
          <t>not applicable</t>
        </r>
      </text>
    </comment>
    <comment ref="I37" authorId="0" shapeId="0" xr:uid="{146C1AEA-1048-4C02-A6CB-4FBDB0839A23}">
      <text>
        <r>
          <rPr>
            <sz val="8"/>
            <color indexed="81"/>
            <rFont val="Arial"/>
            <family val="2"/>
          </rPr>
          <t>not applicable</t>
        </r>
      </text>
    </comment>
    <comment ref="A40" authorId="0" shapeId="0" xr:uid="{4B8D5527-61AC-46B8-9120-1FF0E037A619}">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9" authorId="0" shapeId="0" xr:uid="{338B43AE-9A00-4298-A2DF-FEABD71EA480}">
      <text>
        <r>
          <rPr>
            <sz val="8"/>
            <color indexed="81"/>
            <rFont val="Arial"/>
            <family val="2"/>
          </rPr>
          <t xml:space="preserve">Data may be overstated (see Methodology, State and territory notes section). </t>
        </r>
      </text>
    </comment>
    <comment ref="A51" authorId="0" shapeId="0" xr:uid="{6931954C-6AC8-4C9C-B12F-DE15B0DF50B8}">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9719469D-7E3D-4DF9-8AAB-F88201EC54B6}">
      <text>
        <r>
          <rPr>
            <sz val="8"/>
            <color indexed="81"/>
            <rFont val="Arial"/>
            <family val="2"/>
          </rPr>
          <t xml:space="preserve">Includes non-custodial orders n.f.d, monetary orders n.f.d., orders as recompense to victim and other monetary orders n.e.c.
</t>
        </r>
      </text>
    </comment>
    <comment ref="A53" authorId="0" shapeId="0" xr:uid="{1462E4D0-950B-4015-AEBB-E447AA72533C}">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F98BE3CD-DE38-4092-81B2-371EB491DAD6}">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1DE96328-E351-4ACA-8A25-D192988FDE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18F33E0A-F028-47E2-AFAA-DD9033750FFD}">
      <text>
        <r>
          <rPr>
            <sz val="8"/>
            <color indexed="81"/>
            <rFont val="Arial"/>
            <family val="2"/>
          </rPr>
          <t>Includes defendants for whom a principal offence could not be determined.</t>
        </r>
      </text>
    </comment>
    <comment ref="A8" authorId="0" shapeId="0" xr:uid="{6ECED7E4-A01B-4DF4-B2F8-7D012504CCB9}">
      <text>
        <r>
          <rPr>
            <sz val="8"/>
            <color indexed="81"/>
            <rFont val="Arial"/>
            <family val="2"/>
          </rPr>
          <t>Includes adjudicated finalisation n.f.d.</t>
        </r>
      </text>
    </comment>
    <comment ref="A10" authorId="0" shapeId="0" xr:uid="{C4D790E7-A9AE-4816-9E6F-6C85E62C23F0}">
      <text>
        <r>
          <rPr>
            <sz val="8"/>
            <color indexed="81"/>
            <rFont val="Arial"/>
            <family val="2"/>
          </rPr>
          <t>Includes charges proven n.f.d.</t>
        </r>
      </text>
    </comment>
    <comment ref="A11" authorId="0" shapeId="0" xr:uid="{E165A6AA-809E-4802-B148-D149C1102894}">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6" authorId="0" shapeId="0" xr:uid="{7B238E15-07BA-4DEE-8C2D-97F52E578B3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F4B8CAA7-B728-4058-B538-0F25AB2564D0}">
      <text>
        <r>
          <rPr>
            <sz val="8"/>
            <color indexed="81"/>
            <rFont val="Arial"/>
            <family val="2"/>
          </rPr>
          <t xml:space="preserve">Data may be overstated (see Methodology, State and territory notes section). </t>
        </r>
      </text>
    </comment>
    <comment ref="A27" authorId="0" shapeId="0" xr:uid="{57BFE29F-9684-451A-89AA-EB7252C4E51A}">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5CBBA9B2-03D4-4023-8326-CE760BB6A001}">
      <text>
        <r>
          <rPr>
            <sz val="8"/>
            <color indexed="81"/>
            <rFont val="Arial"/>
            <family val="2"/>
          </rPr>
          <t xml:space="preserve">Includes non-custodial orders n.f.d, monetary orders n.f.d., orders as recompense to victim and other monetary orders n.e.c.
</t>
        </r>
      </text>
    </comment>
    <comment ref="A29" authorId="0" shapeId="0" xr:uid="{470D3C0D-48F2-4514-94B8-EBBDEFEEBEF7}">
      <text>
        <r>
          <rPr>
            <sz val="8"/>
            <color indexed="81"/>
            <rFont val="Arial"/>
            <family val="2"/>
          </rPr>
          <t xml:space="preserve">Includes defendants for whom a principal sentence could not be determined. </t>
        </r>
      </text>
    </comment>
    <comment ref="A32" authorId="0" shapeId="0" xr:uid="{67D2CCB2-44EB-460D-AB60-DACBBBA96EA8}">
      <text>
        <r>
          <rPr>
            <sz val="8"/>
            <color indexed="81"/>
            <rFont val="Arial"/>
            <family val="2"/>
          </rPr>
          <t>Includes adjudicated finalisation n.f.d.</t>
        </r>
      </text>
    </comment>
    <comment ref="A34" authorId="0" shapeId="0" xr:uid="{8F09B28E-3061-4216-AE3D-4101907FA143}">
      <text>
        <r>
          <rPr>
            <sz val="8"/>
            <color indexed="81"/>
            <rFont val="Arial"/>
            <family val="2"/>
          </rPr>
          <t>Includes charges proven n.f.d.</t>
        </r>
      </text>
    </comment>
    <comment ref="A35" authorId="0" shapeId="0" xr:uid="{BBC07BB5-C6D6-4EB3-929C-0FD3B1D16E2C}">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40" authorId="0" shapeId="0" xr:uid="{0012086C-8A14-4B23-846E-06E76C742C0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56D1D4CC-185C-40DB-8AEE-16B9653DF5B3}">
      <text>
        <r>
          <rPr>
            <sz val="8"/>
            <color indexed="81"/>
            <rFont val="Arial"/>
            <family val="2"/>
          </rPr>
          <t xml:space="preserve">Data may be overstated (see Methodology, State and territory notes section). </t>
        </r>
      </text>
    </comment>
    <comment ref="A51" authorId="0" shapeId="0" xr:uid="{54FEAF97-19CD-4816-B247-1A55CEBE859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62AF6671-866F-4D4C-A1AB-BAF3D01336C6}">
      <text>
        <r>
          <rPr>
            <sz val="8"/>
            <color indexed="81"/>
            <rFont val="Arial"/>
            <family val="2"/>
          </rPr>
          <t xml:space="preserve">Includes non-custodial orders n.f.d, monetary orders n.f.d., orders as recompense to victim and other monetary orders n.e.c.
</t>
        </r>
      </text>
    </comment>
    <comment ref="A53" authorId="0" shapeId="0" xr:uid="{418721D0-7D22-43D3-82B4-4A82CDF8A674}">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012DAD4-BFCD-45CD-BF3F-BC6CC8838D34}">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8002BA7D-B584-4067-B5C7-4C59285D018E}">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FEDAE2EF-FAF9-41B2-90CE-73F186DE65E2}">
      <text>
        <r>
          <rPr>
            <sz val="8"/>
            <color indexed="81"/>
            <rFont val="Arial"/>
            <family val="2"/>
          </rPr>
          <t>Includes adjudicated finalisation n.f.d.</t>
        </r>
      </text>
    </comment>
    <comment ref="A10" authorId="0" shapeId="0" xr:uid="{8713AF13-BBE8-44B9-B28C-60AF18ADD493}">
      <text>
        <r>
          <rPr>
            <sz val="8"/>
            <color indexed="81"/>
            <rFont val="Arial"/>
            <family val="2"/>
          </rPr>
          <t>Includes charges proven n.f.d.</t>
        </r>
      </text>
    </comment>
    <comment ref="A11" authorId="0" shapeId="0" xr:uid="{DD524FED-E233-4D28-8F1B-A6A449DBE4B5}">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2" authorId="0" shapeId="0" xr:uid="{3E0003F9-1E6C-4214-B39D-A354D1A01130}">
      <text>
        <r>
          <rPr>
            <sz val="8"/>
            <color indexed="81"/>
            <rFont val="Arial"/>
            <family val="2"/>
          </rPr>
          <t>Data is understated for Victoria, (see Methodology, State and territory notes section).</t>
        </r>
      </text>
    </comment>
    <comment ref="A16" authorId="0" shapeId="0" xr:uid="{A9C8D029-0CFF-456A-AD05-51B8BD8602E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7E592FAF-6AC0-4C20-81F7-215168933F34}">
      <text>
        <r>
          <rPr>
            <sz val="8"/>
            <color indexed="81"/>
            <rFont val="Arial"/>
            <family val="2"/>
          </rPr>
          <t xml:space="preserve">Data may be overstated (see Methodology, State and territory notes section). </t>
        </r>
      </text>
    </comment>
    <comment ref="A27" authorId="0" shapeId="0" xr:uid="{15A240D5-80F9-4E08-B221-EB2B2BED3131}">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1F434FA4-CCBB-45C6-9733-382CCF3FE8C3}">
      <text>
        <r>
          <rPr>
            <sz val="8"/>
            <color indexed="81"/>
            <rFont val="Arial"/>
            <family val="2"/>
          </rPr>
          <t xml:space="preserve">Includes non-custodial orders n.f.d, monetary orders n.f.d., orders as recompense to victim and other monetary orders n.e.c.
</t>
        </r>
      </text>
    </comment>
    <comment ref="A29" authorId="0" shapeId="0" xr:uid="{33D3A646-08D5-4381-B7C0-63CEECD5CAF5}">
      <text>
        <r>
          <rPr>
            <sz val="8"/>
            <color indexed="81"/>
            <rFont val="Arial"/>
            <family val="2"/>
          </rPr>
          <t xml:space="preserve">Includes defendants for whom a principal sentence could not be determined. </t>
        </r>
      </text>
    </comment>
    <comment ref="A32" authorId="0" shapeId="0" xr:uid="{AD3A989D-DE19-4B2E-BD1F-98836BD56DCB}">
      <text>
        <r>
          <rPr>
            <sz val="8"/>
            <color indexed="81"/>
            <rFont val="Arial"/>
            <family val="2"/>
          </rPr>
          <t>Includes adjudicated finalisation n.f.d.</t>
        </r>
      </text>
    </comment>
    <comment ref="A34" authorId="0" shapeId="0" xr:uid="{99599D7B-83D9-4852-9D8E-C7D2E226FF66}">
      <text>
        <r>
          <rPr>
            <sz val="8"/>
            <color indexed="81"/>
            <rFont val="Arial"/>
            <family val="2"/>
          </rPr>
          <t>Includes charges proven n.f.d.</t>
        </r>
      </text>
    </comment>
    <comment ref="A35" authorId="0" shapeId="0" xr:uid="{F83C096D-2972-44DD-B47D-B619D7A4EA7F}">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6" authorId="0" shapeId="0" xr:uid="{821ED746-C5FE-42A2-AC72-EDDC2012DCBB}">
      <text>
        <r>
          <rPr>
            <sz val="8"/>
            <color indexed="81"/>
            <rFont val="Arial"/>
            <family val="2"/>
          </rPr>
          <t>Data is understated for Victoria, (see Methodology, State and territory notes section).</t>
        </r>
      </text>
    </comment>
    <comment ref="A40" authorId="0" shapeId="0" xr:uid="{9091DA09-E3EB-4CF1-BD5D-0DEA5B520E7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C376D038-3B9D-48B8-AEBA-1E2D1D5B4788}">
      <text>
        <r>
          <rPr>
            <sz val="8"/>
            <color indexed="81"/>
            <rFont val="Arial"/>
            <family val="2"/>
          </rPr>
          <t xml:space="preserve">Data may be overstated (see Methodology, State and territory notes section). </t>
        </r>
      </text>
    </comment>
    <comment ref="A51" authorId="0" shapeId="0" xr:uid="{9571C37B-CE84-4F16-9433-EE374DEB3B6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416A6F87-3174-4368-8948-B452244B1F71}">
      <text>
        <r>
          <rPr>
            <sz val="8"/>
            <color indexed="81"/>
            <rFont val="Arial"/>
            <family val="2"/>
          </rPr>
          <t xml:space="preserve">Includes non-custodial orders n.f.d, monetary orders n.f.d., orders as recompense to victim and other monetary orders n.e.c.
</t>
        </r>
      </text>
    </comment>
    <comment ref="A53" authorId="0" shapeId="0" xr:uid="{26BB32D1-CE82-4C97-ABB3-2233034B56A8}">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<sst xmlns="http://schemas.openxmlformats.org/spreadsheetml/2006/main" count="455" uniqueCount="105">
  <si>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</si>
  <si>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</si>
  <si>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</si>
  <si>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</si>
  <si>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</si>
  <si>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</si>
  <si>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</si>
  <si>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</si>
  <si>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</si>
  <si>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</si>
  <si>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</si>
  <si>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</si>
  <si>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</si>
  <si>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</si>
  <si>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</si>
  <si>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</si>
  <si>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</si>
  <si>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</si>
  <si>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</si>
  <si>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</si>
  <si>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</si>
  <si>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</si>
  <si>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</si>
  <si>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</si>
  <si>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</si>
  <si>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</si>
  <si>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</si>
  <si>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</si>
  <si>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</si>
  <si>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</si>
  <si>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</si>
  <si>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</si>
  <si>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</si>
  <si>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</si>
  <si>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</si>
  <si>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</si>
  <si>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</si>
  <si>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</si>
  <si>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</si>
  <si>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</si>
  <si>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</si>
  <si>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</si>
  <si>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</si>
  <si>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</si>
  <si>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</si>
  <si>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</si>
  <si>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</si>
  <si>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</si>
  <si>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</si>
  <si>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</si>
  <si>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</si>
  <si>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</si>
  <si>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</si>
  <si>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</si>
  <si>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</si>
  <si>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</si>
  <si>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</si>
  <si>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</si>
  <si>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</si>
  <si>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</si>
  <si>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</si>
  <si>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</si>
  <si>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</si>
  <si>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</si>
  <si>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</si>
  <si>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</si>
  <si>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</si>
  <si>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</si>
  <si>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</si>
  <si>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</si>
  <si>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</si>
  <si>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</si>
  <si>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</si>
  <si>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Magistrates' Courts</t>
  </si>
  <si>
    <t>Higher Courts</t>
  </si>
  <si>
    <t>Children's Courts</t>
  </si>
  <si>
    <t xml:space="preserve">   021 Assault</t>
  </si>
  <si>
    <t>2019–20</t>
  </si>
  <si>
    <t>Guilty outcome</t>
  </si>
  <si>
    <t>Total finalised (excluding transfer to other court levels)</t>
  </si>
  <si>
    <t>Total guilty outcome</t>
  </si>
  <si>
    <t>2020-21</t>
  </si>
  <si>
    <t>2020–21</t>
  </si>
  <si>
    <t>Commentary</t>
  </si>
  <si>
    <t>Methodology</t>
  </si>
  <si>
    <t>Defendants finalised, Summary characteristics by court level – Victoria, 2010–11 to 2021–22</t>
  </si>
  <si>
    <t>Defendants finalised and with a guilty outcome, Summary outcomes by selected principal offence, All Courts – Victoria, 2020–21 to 2021–22</t>
  </si>
  <si>
    <t>Defendants finalised and with a guilty outcome, Summary outcomes by selected principal offence, Higher Courts – Victoria, 2020–21 to 2021–22</t>
  </si>
  <si>
    <t>Defendants finalised and with a guilty outcome, Summary outcomes by selected principal offence, Magistrates' Courts – Victoria, 2020–21 to 2021–22</t>
  </si>
  <si>
    <t>Defendants finalised and with a guilty outcome, Summary outcomes by selected principal offence, Children's Courts – Victoria, 2020–21 to 2021–22</t>
  </si>
  <si>
    <t>Criminal Courts, Australia, 2021–22</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</si>
  <si>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</si>
  <si>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</si>
  <si>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Table 22 Defendants finalised and with a guilty outcome, Summary outcomes by selected principal offence, All Courts – Victoria, 2020–21 to 2021–22</t>
  </si>
  <si>
    <t>Table 23 Defendants finalised and with a guilty outcome, Summary outcomes by selected principal offence, Higher Courts – Victoria, 2020–21 to 2021–22</t>
  </si>
  <si>
    <t>Table 24 Defendants finalised and with a guilty outcome, Summary outcomes by selected principal offence, Magistrates' Courts – Victoria,  2020–21 to 2021–22</t>
  </si>
  <si>
    <t>Table 25 Defendants finalised and with a guilty outcome, Summary outcomes by selected principal offence, Children's Courts – Victoria, 2020–21 to 2021–22</t>
  </si>
  <si>
    <t>2021–22</t>
  </si>
  <si>
    <t>45130DO005_202122 Criminal Courts, Australia, 2021–22</t>
  </si>
  <si>
    <t>© Commonwealth of Australia 2023</t>
  </si>
  <si>
    <t>Released at 11:30 am (Canberra time) Fri 3 March 2023</t>
  </si>
  <si>
    <t xml:space="preserve"> </t>
  </si>
  <si>
    <t xml:space="preserve">    Guilty finding by court </t>
  </si>
  <si>
    <t>Table 21 Defendants finalised, Summary characteristics by court level – Victoria, 2010–11 to 2021–22</t>
  </si>
  <si>
    <t xml:space="preserve">   Guilty finding by court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</si>
</sst>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5"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i/>
      <sz val="11"/>
      <color theme="1"/>
      <name val="Calibri"/>
      <family val="2"/>
      <scheme val="minor"/>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b/>
      <sz val="28"/>
      <name val="Calibri"/>
      <family val="2"/>
      <scheme val="minor"/>
    </font>
    <font>
      <sz val="8"/>
      <color theme="10"/>
      <name val="Arial"/>
      <family val="2"/>
    </font>
    <font>
      <b/>
      <sz val="9"/>
      <color indexed="81"/>
      <name val="Tahoma"/>
      <family val="2"/>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4" applyNumberFormat="0" applyAlignment="0" applyProtection="0"/>
    <xf numFmtId="0" fontId="18" fillId="28" borderId="5"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6" applyNumberFormat="0" applyFill="0" applyAlignment="0" applyProtection="0"/>
    <xf numFmtId="0" fontId="24" fillId="0" borderId="7" applyNumberFormat="0" applyFill="0" applyAlignment="0" applyProtection="0"/>
    <xf numFmtId="0" fontId="25" fillId="0" borderId="8"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1" fillId="0" borderId="0" applyNumberFormat="0" applyFill="0" applyBorder="0" applyAlignment="0" applyProtection="0">
      <alignment vertical="top"/>
      <protection locked="0"/>
    </xf>
    <xf numFmtId="0" fontId="29" fillId="30" borderId="4" applyNumberFormat="0" applyAlignment="0" applyProtection="0"/>
    <xf numFmtId="0" fontId="30" fillId="0" borderId="9"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0" applyNumberFormat="0" applyFont="0" applyAlignment="0" applyProtection="0"/>
    <xf numFmtId="0" fontId="14" fillId="32" borderId="10" applyNumberFormat="0" applyFont="0" applyAlignment="0" applyProtection="0"/>
    <xf numFmtId="0" fontId="14" fillId="32" borderId="10" applyNumberFormat="0" applyFont="0" applyAlignment="0" applyProtection="0"/>
    <xf numFmtId="0" fontId="33"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0" borderId="0" applyNumberFormat="0" applyFill="0" applyBorder="0" applyAlignment="0" applyProtection="0"/>
    <xf numFmtId="0" fontId="5" fillId="0" borderId="0">
      <alignment horizontal="right"/>
    </xf>
  </cellStyleXfs>
  <cellXfs count="140">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Border="1" applyAlignment="1">
      <alignment horizontal="right" wrapText="1"/>
    </xf>
    <xf numFmtId="3" fontId="7" fillId="0" borderId="0" xfId="66" applyNumberFormat="1" applyFont="1" applyBorder="1" applyAlignment="1">
      <alignment horizontal="right"/>
    </xf>
    <xf numFmtId="0" fontId="38"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2" fillId="0" borderId="0" xfId="66" applyFont="1"/>
    <xf numFmtId="0" fontId="19" fillId="0" borderId="0" xfId="0" applyFont="1"/>
    <xf numFmtId="0" fontId="39" fillId="0" borderId="0" xfId="0" applyFont="1"/>
    <xf numFmtId="0" fontId="38" fillId="0" borderId="0" xfId="0" applyFont="1" applyAlignment="1"/>
    <xf numFmtId="0" fontId="4" fillId="0" borderId="0" xfId="0" applyFont="1" applyAlignment="1">
      <alignment horizontal="left"/>
    </xf>
    <xf numFmtId="0" fontId="40" fillId="0" borderId="0" xfId="39" applyFont="1" applyAlignment="1">
      <alignment horizontal="right"/>
    </xf>
    <xf numFmtId="0" fontId="6" fillId="0" borderId="0" xfId="0" applyFont="1" applyAlignment="1">
      <alignment horizontal="left"/>
    </xf>
    <xf numFmtId="0" fontId="38" fillId="0" borderId="0" xfId="0" applyFont="1"/>
    <xf numFmtId="0" fontId="9" fillId="0" borderId="0" xfId="0" applyFont="1" applyAlignment="1">
      <alignment horizontal="left"/>
    </xf>
    <xf numFmtId="0" fontId="19" fillId="0" borderId="0" xfId="0" applyFont="1" applyAlignment="1"/>
    <xf numFmtId="0" fontId="28" fillId="0" borderId="0" xfId="39" applyFont="1"/>
    <xf numFmtId="0" fontId="41" fillId="0" borderId="0" xfId="0" applyFont="1"/>
    <xf numFmtId="0" fontId="38" fillId="0" borderId="0" xfId="55" applyFont="1" applyBorder="1" applyAlignment="1">
      <alignment horizontal="left" indent="1"/>
    </xf>
    <xf numFmtId="0" fontId="42" fillId="0" borderId="0" xfId="55" applyFont="1" applyBorder="1"/>
    <xf numFmtId="3" fontId="0" fillId="0" borderId="0" xfId="0" applyNumberFormat="1"/>
    <xf numFmtId="0" fontId="43" fillId="0" borderId="0" xfId="0" applyFont="1"/>
    <xf numFmtId="0" fontId="0" fillId="0" borderId="0" xfId="0" applyAlignment="1"/>
    <xf numFmtId="0" fontId="44" fillId="0" borderId="0" xfId="0" applyFont="1" applyFill="1"/>
    <xf numFmtId="0" fontId="5" fillId="0" borderId="0" xfId="55" applyFont="1" applyFill="1" applyBorder="1" applyAlignment="1">
      <alignment horizontal="left" indent="1"/>
    </xf>
    <xf numFmtId="0" fontId="5" fillId="0" borderId="0" xfId="67" applyFont="1" applyFill="1" applyAlignment="1">
      <alignment horizontal="left" indent="1"/>
    </xf>
    <xf numFmtId="0" fontId="4" fillId="0" borderId="1" xfId="47" applyFont="1" applyBorder="1" applyAlignment="1">
      <alignment wrapText="1"/>
    </xf>
    <xf numFmtId="0" fontId="4" fillId="0" borderId="0" xfId="66" applyFont="1" applyBorder="1" applyAlignment="1"/>
    <xf numFmtId="0" fontId="45" fillId="0" borderId="0" xfId="0" applyFont="1" applyFill="1" applyAlignment="1">
      <alignment horizontal="left"/>
    </xf>
    <xf numFmtId="0" fontId="8" fillId="0" borderId="0" xfId="0" applyFont="1" applyFill="1" applyAlignment="1">
      <alignment horizontal="left"/>
    </xf>
    <xf numFmtId="3" fontId="5" fillId="0" borderId="0" xfId="55" applyNumberFormat="1" applyFont="1" applyBorder="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4" fillId="0" borderId="0" xfId="47" applyFont="1" applyFill="1" applyBorder="1" applyAlignment="1">
      <alignment horizontal="right" wrapText="1"/>
    </xf>
    <xf numFmtId="0" fontId="5" fillId="0" borderId="0" xfId="66" applyFont="1" applyBorder="1" applyAlignment="1">
      <alignment horizontal="right"/>
    </xf>
    <xf numFmtId="0" fontId="5" fillId="0" borderId="0" xfId="0" applyFont="1" applyAlignment="1">
      <alignment horizontal="right"/>
    </xf>
    <xf numFmtId="3" fontId="5" fillId="0" borderId="0" xfId="55"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66" applyNumberFormat="1" applyFont="1" applyBorder="1" applyAlignment="1">
      <alignment horizontal="right"/>
    </xf>
    <xf numFmtId="0" fontId="46" fillId="0" borderId="0" xfId="0" applyFont="1"/>
    <xf numFmtId="0" fontId="47" fillId="0" borderId="0" xfId="47" applyFont="1" applyFill="1"/>
    <xf numFmtId="3" fontId="4" fillId="0" borderId="2" xfId="47" applyNumberFormat="1" applyFont="1" applyBorder="1" applyAlignment="1">
      <alignment horizontal="right" wrapText="1"/>
    </xf>
    <xf numFmtId="0" fontId="36" fillId="0" borderId="0" xfId="0" applyFont="1"/>
    <xf numFmtId="3" fontId="38" fillId="0" borderId="0" xfId="28" applyNumberFormat="1" applyFont="1"/>
    <xf numFmtId="3" fontId="38"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48" fillId="0" borderId="0" xfId="0" applyFont="1"/>
    <xf numFmtId="3" fontId="38" fillId="0" borderId="0" xfId="0" applyNumberFormat="1" applyFont="1" applyAlignment="1"/>
    <xf numFmtId="3" fontId="42" fillId="0" borderId="0" xfId="0" applyNumberFormat="1" applyFont="1" applyBorder="1" applyAlignment="1">
      <alignment horizontal="right"/>
    </xf>
    <xf numFmtId="3" fontId="42" fillId="0" borderId="0" xfId="0" applyNumberFormat="1" applyFont="1" applyBorder="1"/>
    <xf numFmtId="0" fontId="38" fillId="0" borderId="3" xfId="55" applyFont="1" applyFill="1" applyBorder="1" applyAlignment="1">
      <alignment horizontal="left"/>
    </xf>
    <xf numFmtId="0" fontId="38" fillId="0" borderId="0"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2" fillId="0" borderId="0" xfId="0" applyNumberFormat="1" applyFont="1" applyBorder="1" applyAlignment="1"/>
    <xf numFmtId="3" fontId="38" fillId="0" borderId="0" xfId="0" applyNumberFormat="1" applyFont="1" applyBorder="1" applyAlignment="1"/>
    <xf numFmtId="0" fontId="4" fillId="0" borderId="0" xfId="47" applyFont="1" applyBorder="1" applyAlignment="1">
      <alignment wrapText="1"/>
    </xf>
    <xf numFmtId="3" fontId="38" fillId="0" borderId="0" xfId="0" applyNumberFormat="1" applyFont="1" applyBorder="1"/>
    <xf numFmtId="0" fontId="42"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2" fillId="0" borderId="2" xfId="55" applyFont="1" applyBorder="1"/>
    <xf numFmtId="0" fontId="38" fillId="0" borderId="1" xfId="55" applyFont="1" applyFill="1" applyBorder="1" applyAlignment="1">
      <alignment horizontal="left"/>
    </xf>
    <xf numFmtId="3" fontId="5" fillId="0" borderId="0" xfId="47" applyNumberFormat="1" applyFont="1" applyFill="1" applyBorder="1" applyAlignment="1"/>
    <xf numFmtId="3" fontId="38" fillId="0" borderId="0" xfId="0" applyNumberFormat="1" applyFont="1" applyBorder="1" applyAlignment="1">
      <alignment horizontal="right"/>
    </xf>
    <xf numFmtId="0" fontId="42" fillId="0" borderId="0" xfId="0" applyFont="1" applyBorder="1" applyAlignment="1"/>
    <xf numFmtId="3" fontId="49" fillId="0" borderId="0" xfId="0" applyNumberFormat="1" applyFont="1" applyBorder="1" applyAlignment="1"/>
    <xf numFmtId="3" fontId="0" fillId="0" borderId="0" xfId="0" applyNumberFormat="1" applyBorder="1"/>
    <xf numFmtId="0" fontId="12" fillId="0" borderId="0" xfId="0" applyFont="1"/>
    <xf numFmtId="0" fontId="2" fillId="0" borderId="0" xfId="0" applyFont="1" applyFill="1" applyAlignment="1">
      <alignment horizontal="left"/>
    </xf>
    <xf numFmtId="0" fontId="13" fillId="0" borderId="0" xfId="0" applyFont="1"/>
    <xf numFmtId="0" fontId="4" fillId="0" borderId="0" xfId="0" applyFont="1" applyAlignment="1">
      <alignment horizontal="right"/>
    </xf>
    <xf numFmtId="0" fontId="5" fillId="0" borderId="0" xfId="55" applyFont="1" applyBorder="1"/>
    <xf numFmtId="0" fontId="5" fillId="0" borderId="0" xfId="55" applyFont="1" applyBorder="1" applyAlignment="1">
      <alignment horizontal="left" indent="1"/>
    </xf>
    <xf numFmtId="0" fontId="5" fillId="0" borderId="0" xfId="55" applyFont="1" applyBorder="1" applyAlignment="1">
      <alignment horizontal="left"/>
    </xf>
    <xf numFmtId="165" fontId="5" fillId="0" borderId="0" xfId="0" applyNumberFormat="1" applyFont="1" applyAlignment="1">
      <alignment horizontal="right"/>
    </xf>
    <xf numFmtId="0" fontId="12" fillId="0" borderId="0" xfId="0" applyFont="1" applyBorder="1"/>
    <xf numFmtId="0" fontId="5" fillId="0" borderId="0" xfId="55" applyFont="1" applyBorder="1" applyAlignment="1">
      <alignment horizontal="left" indent="2"/>
    </xf>
    <xf numFmtId="0" fontId="4" fillId="0" borderId="0" xfId="55" applyFont="1" applyBorder="1"/>
    <xf numFmtId="3" fontId="4" fillId="0" borderId="0" xfId="0" applyNumberFormat="1" applyFont="1" applyAlignment="1">
      <alignment horizontal="right"/>
    </xf>
    <xf numFmtId="0" fontId="5" fillId="0" borderId="0" xfId="55" applyFont="1" applyFill="1" applyBorder="1"/>
    <xf numFmtId="3" fontId="4" fillId="0" borderId="0" xfId="0" applyNumberFormat="1" applyFont="1" applyFill="1" applyAlignment="1">
      <alignment horizontal="right"/>
    </xf>
    <xf numFmtId="3" fontId="42" fillId="0" borderId="0" xfId="0" applyNumberFormat="1" applyFont="1"/>
    <xf numFmtId="0" fontId="0" fillId="0" borderId="0" xfId="0" applyFont="1" applyBorder="1"/>
    <xf numFmtId="0" fontId="36" fillId="0" borderId="0" xfId="0" applyFont="1" applyBorder="1"/>
    <xf numFmtId="3" fontId="49" fillId="0" borderId="0" xfId="0" applyNumberFormat="1" applyFont="1"/>
    <xf numFmtId="3" fontId="49" fillId="0" borderId="0" xfId="0" applyNumberFormat="1" applyFont="1" applyBorder="1"/>
    <xf numFmtId="3" fontId="49" fillId="0" borderId="0" xfId="0" applyNumberFormat="1" applyFont="1" applyBorder="1" applyAlignment="1">
      <alignment horizontal="right"/>
    </xf>
    <xf numFmtId="0" fontId="5" fillId="0" borderId="0" xfId="47" applyFont="1" applyFill="1" applyAlignment="1">
      <alignment horizontal="left" wrapText="1"/>
    </xf>
    <xf numFmtId="0" fontId="5" fillId="0" borderId="0" xfId="0" applyFont="1" applyBorder="1"/>
    <xf numFmtId="164" fontId="5" fillId="0" borderId="0" xfId="0" applyNumberFormat="1" applyFont="1" applyAlignment="1">
      <alignment horizontal="right"/>
    </xf>
    <xf numFmtId="0" fontId="5" fillId="0" borderId="0" xfId="0" applyFont="1"/>
    <xf numFmtId="165" fontId="38" fillId="0" borderId="0" xfId="0" applyNumberFormat="1" applyFont="1"/>
    <xf numFmtId="164" fontId="38" fillId="0" borderId="0" xfId="0" applyNumberFormat="1" applyFont="1"/>
    <xf numFmtId="1" fontId="5" fillId="0" borderId="0" xfId="86" applyNumberFormat="1">
      <alignment horizontal="right"/>
    </xf>
    <xf numFmtId="3" fontId="5" fillId="0" borderId="0" xfId="86" applyNumberFormat="1">
      <alignment horizontal="right"/>
    </xf>
    <xf numFmtId="3" fontId="4" fillId="0" borderId="0" xfId="86" applyNumberFormat="1" applyFont="1">
      <alignment horizontal="right"/>
    </xf>
    <xf numFmtId="1" fontId="5" fillId="0" borderId="0" xfId="86" applyNumberFormat="1" applyBorder="1">
      <alignment horizontal="right"/>
    </xf>
    <xf numFmtId="0" fontId="5" fillId="0" borderId="0" xfId="86">
      <alignment horizontal="right"/>
    </xf>
    <xf numFmtId="3" fontId="7" fillId="0" borderId="0" xfId="86" applyNumberFormat="1" applyFont="1">
      <alignment horizontal="right"/>
    </xf>
    <xf numFmtId="3" fontId="12" fillId="0" borderId="0" xfId="0" applyNumberFormat="1" applyFont="1"/>
    <xf numFmtId="3" fontId="5" fillId="0" borderId="0" xfId="0" applyNumberFormat="1" applyFont="1"/>
    <xf numFmtId="3" fontId="4" fillId="0" borderId="0" xfId="47" applyNumberFormat="1" applyFont="1" applyBorder="1" applyAlignment="1">
      <alignment wrapText="1"/>
    </xf>
    <xf numFmtId="3" fontId="43" fillId="0" borderId="0" xfId="0" applyNumberFormat="1" applyFont="1"/>
    <xf numFmtId="0" fontId="5" fillId="0" borderId="0" xfId="55" applyFont="1" applyAlignment="1">
      <alignment horizontal="left" indent="1"/>
    </xf>
    <xf numFmtId="0" fontId="42" fillId="0" borderId="0" xfId="55" applyFont="1" applyAlignment="1">
      <alignment horizontal="left"/>
    </xf>
    <xf numFmtId="0" fontId="38" fillId="0" borderId="0" xfId="55" applyFont="1" applyAlignment="1">
      <alignment horizontal="left" indent="1"/>
    </xf>
    <xf numFmtId="0" fontId="38" fillId="0" borderId="0" xfId="55" applyFont="1" applyAlignment="1">
      <alignment horizontal="left" indent="2"/>
    </xf>
    <xf numFmtId="0" fontId="5" fillId="0" borderId="0" xfId="47" applyFont="1" applyAlignment="1">
      <alignment horizontal="left" indent="2"/>
    </xf>
    <xf numFmtId="0" fontId="7" fillId="0" borderId="0" xfId="47" applyFont="1" applyAlignment="1">
      <alignment horizontal="left" indent="2"/>
    </xf>
    <xf numFmtId="0" fontId="5" fillId="0" borderId="0" xfId="55" applyFont="1" applyFill="1" applyBorder="1" applyAlignment="1">
      <alignment horizontal="left" indent="2"/>
    </xf>
    <xf numFmtId="3" fontId="38" fillId="0" borderId="0" xfId="0" applyNumberFormat="1" applyFont="1" applyFill="1"/>
    <xf numFmtId="0" fontId="0" fillId="0" borderId="0" xfId="0" applyFill="1"/>
    <xf numFmtId="0" fontId="12" fillId="0" borderId="0" xfId="0" applyFont="1" applyFill="1"/>
    <xf numFmtId="0" fontId="45" fillId="0" borderId="0" xfId="0" applyFont="1" applyAlignment="1">
      <alignment horizontal="left"/>
    </xf>
    <xf numFmtId="3" fontId="4" fillId="0" borderId="0" xfId="0" applyNumberFormat="1" applyFont="1" applyBorder="1" applyAlignment="1">
      <alignment horizontal="right"/>
    </xf>
    <xf numFmtId="167" fontId="38" fillId="0" borderId="0" xfId="28" applyNumberFormat="1" applyFont="1" applyFill="1" applyBorder="1" applyAlignment="1">
      <alignment horizontal="left" indent="1"/>
    </xf>
    <xf numFmtId="3" fontId="4" fillId="0" borderId="0" xfId="86" applyNumberFormat="1" applyFont="1" applyBorder="1">
      <alignment horizontal="right"/>
    </xf>
    <xf numFmtId="0" fontId="4" fillId="0" borderId="0" xfId="55" applyFont="1"/>
    <xf numFmtId="167" fontId="42" fillId="0" borderId="0" xfId="28" applyNumberFormat="1" applyFont="1" applyBorder="1"/>
    <xf numFmtId="0" fontId="9" fillId="0" borderId="0" xfId="0" applyFont="1" applyAlignment="1">
      <alignment horizontal="left"/>
    </xf>
    <xf numFmtId="0" fontId="51" fillId="0" borderId="0" xfId="39" applyFont="1" applyAlignment="1">
      <alignment horizontal="left"/>
    </xf>
    <xf numFmtId="0" fontId="39" fillId="0" borderId="0" xfId="48" applyFont="1" applyAlignment="1">
      <alignment horizontal="left" wrapText="1"/>
    </xf>
    <xf numFmtId="0" fontId="50" fillId="33" borderId="0" xfId="0" applyFont="1" applyFill="1" applyAlignment="1">
      <alignment vertical="center"/>
    </xf>
    <xf numFmtId="0" fontId="0" fillId="33" borderId="0" xfId="0" applyFill="1" applyAlignment="1"/>
    <xf numFmtId="0" fontId="4" fillId="0" borderId="2" xfId="47" applyFont="1" applyFill="1" applyBorder="1" applyAlignment="1">
      <alignment horizontal="center" wrapText="1"/>
    </xf>
    <xf numFmtId="3" fontId="4" fillId="0" borderId="1" xfId="47" applyNumberFormat="1" applyFont="1" applyFill="1" applyBorder="1" applyAlignment="1">
      <alignment horizontal="center" wrapText="1"/>
    </xf>
    <xf numFmtId="0" fontId="50" fillId="33" borderId="0" xfId="0" applyFont="1" applyFill="1" applyAlignment="1">
      <alignment horizontal="left" vertical="center"/>
    </xf>
    <xf numFmtId="0" fontId="0" fillId="0" borderId="0" xfId="0" applyAlignment="1"/>
    <xf numFmtId="3" fontId="42" fillId="0" borderId="1" xfId="0" applyNumberFormat="1" applyFont="1" applyBorder="1" applyAlignment="1">
      <alignment horizontal="center"/>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Style8" xfId="86" xr:uid="{E58D1E0B-F0F0-4CD1-A9CD-0DB54DA086FD}"/>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8" name="Picture 1">
          <a:extLst>
            <a:ext uri="{FF2B5EF4-FFF2-40B4-BE49-F238E27FC236}">
              <a16:creationId xmlns:a16="http://schemas.microsoft.com/office/drawing/2014/main" id="{19D01181-E969-4DBE-AE4E-E16879D2983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890" name="Picture 1">
          <a:extLst>
            <a:ext uri="{FF2B5EF4-FFF2-40B4-BE49-F238E27FC236}">
              <a16:creationId xmlns:a16="http://schemas.microsoft.com/office/drawing/2014/main" id="{C706B535-48F2-4475-B579-51533FEBA5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2" name="Picture 1">
          <a:extLst>
            <a:ext uri="{FF2B5EF4-FFF2-40B4-BE49-F238E27FC236}">
              <a16:creationId xmlns:a16="http://schemas.microsoft.com/office/drawing/2014/main" id="{B50B5349-5EC2-489B-92F2-E493A5DF87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03" name="Picture 1">
          <a:extLst>
            <a:ext uri="{FF2B5EF4-FFF2-40B4-BE49-F238E27FC236}">
              <a16:creationId xmlns:a16="http://schemas.microsoft.com/office/drawing/2014/main" id="{87F19F39-5F22-401C-9B69-45DE23F045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92" name="Picture 1">
          <a:extLst>
            <a:ext uri="{FF2B5EF4-FFF2-40B4-BE49-F238E27FC236}">
              <a16:creationId xmlns:a16="http://schemas.microsoft.com/office/drawing/2014/main" id="{279B1638-0C31-4A87-9A94-8CB07ECC65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22" name="Picture 1">
          <a:extLst>
            <a:ext uri="{FF2B5EF4-FFF2-40B4-BE49-F238E27FC236}">
              <a16:creationId xmlns:a16="http://schemas.microsoft.com/office/drawing/2014/main" id="{D24DF642-4FD6-4023-BA53-3B7E469A49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1-22" TargetMode="External"/><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pane="bottomLeft" sqref="A1:D1"/>
    </sheetView>
  </sheetViews>
  <sheetFormatPr defaultColWidth="9.26953125" defaultRowHeight="12.75" customHeight="1" x14ac:dyDescent="0.3"/>
  <cols>
    <col min="1" max="1" width="12.54296875" style="11" customWidth="1"/>
    <col min="2" max="2" width="12.54296875" style="19" customWidth="1"/>
    <col min="3" max="3" width="107" style="11" customWidth="1"/>
    <col min="4" max="41" width="11.54296875" style="11" customWidth="1"/>
    <col min="42" max="16384" width="9.26953125" style="11"/>
  </cols>
  <sheetData>
    <row r="1" spans="1:11" s="27" customFormat="1" ht="60" customHeight="1" x14ac:dyDescent="0.35">
      <c r="A1" s="133" t="s">
        <v>39</v>
      </c>
      <c r="B1" s="134"/>
      <c r="C1" s="134"/>
      <c r="D1" s="134"/>
    </row>
    <row r="2" spans="1:11" ht="15.75" customHeight="1" x14ac:dyDescent="0.35">
      <c r="A2" s="18" t="s">
        <v>98</v>
      </c>
      <c r="B2" s="21"/>
      <c r="C2" s="21"/>
    </row>
    <row r="3" spans="1:11" ht="15.75" customHeight="1" x14ac:dyDescent="0.3">
      <c r="A3" s="124" t="s">
        <v>100</v>
      </c>
      <c r="B3" s="12"/>
      <c r="C3" s="12"/>
    </row>
    <row r="5" spans="1:11" ht="12.75" customHeight="1" x14ac:dyDescent="0.35">
      <c r="B5" s="18" t="s">
        <v>19</v>
      </c>
      <c r="C5" s="13"/>
      <c r="D5" s="17"/>
      <c r="K5" s="20"/>
    </row>
    <row r="6" spans="1:11" ht="12.75" customHeight="1" x14ac:dyDescent="0.3">
      <c r="B6" s="14" t="s">
        <v>20</v>
      </c>
      <c r="C6" s="13"/>
      <c r="D6" s="17"/>
    </row>
    <row r="7" spans="1:11" ht="12.75" customHeight="1" x14ac:dyDescent="0.3">
      <c r="B7" s="15">
        <v>21</v>
      </c>
      <c r="C7" s="17" t="s">
        <v>85</v>
      </c>
      <c r="D7" s="17"/>
    </row>
    <row r="8" spans="1:11" ht="12.75" customHeight="1" x14ac:dyDescent="0.3">
      <c r="B8" s="15">
        <v>22</v>
      </c>
      <c r="C8" s="17" t="s">
        <v>86</v>
      </c>
      <c r="D8" s="17"/>
    </row>
    <row r="9" spans="1:11" ht="12.75" customHeight="1" x14ac:dyDescent="0.3">
      <c r="B9" s="15">
        <v>23</v>
      </c>
      <c r="C9" s="17" t="s">
        <v>87</v>
      </c>
      <c r="D9" s="17"/>
    </row>
    <row r="10" spans="1:11" ht="12.75" customHeight="1" x14ac:dyDescent="0.3">
      <c r="B10" s="15">
        <v>24</v>
      </c>
      <c r="C10" s="17" t="s">
        <v>88</v>
      </c>
      <c r="D10" s="17"/>
    </row>
    <row r="11" spans="1:11" ht="12.75" customHeight="1" x14ac:dyDescent="0.3">
      <c r="B11" s="15">
        <v>25</v>
      </c>
      <c r="C11" s="17" t="s">
        <v>89</v>
      </c>
    </row>
    <row r="12" spans="1:11" ht="12.75" customHeight="1" x14ac:dyDescent="0.3">
      <c r="B12" s="15"/>
      <c r="C12" s="17"/>
    </row>
    <row r="13" spans="1:11" s="21" customFormat="1" ht="12.75" customHeight="1" x14ac:dyDescent="0.35">
      <c r="B13" s="19"/>
      <c r="C13" s="11"/>
    </row>
    <row r="14" spans="1:11" ht="12.75" customHeight="1" x14ac:dyDescent="0.35">
      <c r="B14" s="130" t="s">
        <v>21</v>
      </c>
      <c r="C14" s="130"/>
    </row>
    <row r="15" spans="1:11" s="12" customFormat="1" ht="12.75" customHeight="1" x14ac:dyDescent="0.3">
      <c r="B15" s="11"/>
      <c r="C15" s="11"/>
    </row>
    <row r="16" spans="1:11" ht="12.75" customHeight="1" x14ac:dyDescent="0.3">
      <c r="B16" s="16" t="s">
        <v>90</v>
      </c>
      <c r="C16" s="12"/>
    </row>
    <row r="17" spans="2:3" ht="12.75" customHeight="1" x14ac:dyDescent="0.3">
      <c r="B17" s="131" t="s">
        <v>83</v>
      </c>
      <c r="C17" s="131"/>
    </row>
    <row r="18" spans="2:3" ht="12.75" customHeight="1" x14ac:dyDescent="0.3">
      <c r="B18" s="131" t="s">
        <v>84</v>
      </c>
      <c r="C18" s="131"/>
    </row>
    <row r="19" spans="2:3" ht="12.75" customHeight="1" x14ac:dyDescent="0.3">
      <c r="B19" s="11"/>
    </row>
    <row r="20" spans="2:3" s="21" customFormat="1" ht="12.75" customHeight="1" x14ac:dyDescent="0.35">
      <c r="B20" s="11"/>
      <c r="C20" s="11"/>
    </row>
    <row r="21" spans="2:3" ht="12.75" customHeight="1" x14ac:dyDescent="0.35">
      <c r="B21" s="18" t="s">
        <v>22</v>
      </c>
      <c r="C21" s="21"/>
    </row>
    <row r="22" spans="2:3" s="12" customFormat="1" ht="12.75" customHeight="1" x14ac:dyDescent="0.3">
      <c r="B22" s="11"/>
      <c r="C22" s="11"/>
    </row>
    <row r="23" spans="2:3" ht="12.75" customHeight="1" x14ac:dyDescent="0.3">
      <c r="B23" s="132" t="s">
        <v>91</v>
      </c>
      <c r="C23" s="132"/>
    </row>
    <row r="24" spans="2:3" ht="12.75" customHeight="1" x14ac:dyDescent="0.3">
      <c r="B24" s="132"/>
      <c r="C24" s="132"/>
    </row>
    <row r="25" spans="2:3" ht="12.75" customHeight="1" x14ac:dyDescent="0.35">
      <c r="B25" s="26"/>
      <c r="C25" s="26"/>
    </row>
    <row r="26" spans="2:3" ht="12.75" customHeight="1" x14ac:dyDescent="0.3">
      <c r="B26" s="11"/>
    </row>
    <row r="27" spans="2:3" ht="12.75" customHeight="1" x14ac:dyDescent="0.3">
      <c r="B27" s="33" t="s">
        <v>99</v>
      </c>
      <c r="C27" s="12"/>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9:B10" location="'Table 15'!A1" display="'Table 15'!A1" xr:uid="{00000000-0004-0000-0000-000003000000}"/>
    <hyperlink ref="B10" location="'Table 24'!A1" display="'Table 24'!A1" xr:uid="{00000000-0004-0000-0000-000004000000}"/>
    <hyperlink ref="B27" r:id="rId4" display="© Commonwealth of Australia 2012" xr:uid="{00000000-0004-0000-0000-000005000000}"/>
    <hyperlink ref="B7:B9" location="'Table 15'!A1" display="'Table 15'!A1" xr:uid="{00000000-0004-0000-0000-000006000000}"/>
    <hyperlink ref="B7" location="'Table 21'!A1" display="'Table 21'!A1" xr:uid="{00000000-0004-0000-0000-000007000000}"/>
    <hyperlink ref="B9" location="'Table 23'!A1" display="'Table 23'!A1" xr:uid="{00000000-0004-0000-0000-000008000000}"/>
    <hyperlink ref="B8" location="'Table 22'!A1" display="'Table 22'!A1" xr:uid="{00000000-0004-0000-0000-000009000000}"/>
    <hyperlink ref="B11" location="'Table 25'!A1" display="'Table 25'!A1" xr:uid="{00000000-0004-0000-0000-00000A000000}"/>
    <hyperlink ref="B18:C18" r:id="rId5" display="Methodology" xr:uid="{AB54BAD2-E41D-4BEC-8FFF-0C6282595014}"/>
    <hyperlink ref="B17:C17" r:id="rId6" display="Commentary" xr:uid="{E5E3912B-4C64-478E-8E36-6ACCF6DD3E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C204"/>
  <sheetViews>
    <sheetView zoomScaleNormal="100" workbookViewId="0">
      <pane xSplit="1" ySplit="5" topLeftCell="B6" activePane="bottomRight" state="frozen"/>
      <selection activeCell="C9" sqref="C9"/>
      <selection pane="topRight" activeCell="C9" sqref="C9"/>
      <selection pane="bottomLeft" activeCell="C9" sqref="C9"/>
      <selection pane="bottomRight" sqref="A1:N1"/>
    </sheetView>
  </sheetViews>
  <sheetFormatPr defaultColWidth="9.26953125" defaultRowHeight="14.5" x14ac:dyDescent="0.35"/>
  <cols>
    <col min="1" max="1" width="45.453125" style="78" customWidth="1"/>
    <col min="2" max="12" width="11.54296875" style="78" customWidth="1"/>
    <col min="13" max="14" width="11.54296875" customWidth="1"/>
    <col min="15" max="29" width="8.7265625" customWidth="1"/>
    <col min="30" max="16384" width="9.26953125" style="78"/>
  </cols>
  <sheetData>
    <row r="1" spans="1:29" s="27" customFormat="1" ht="60" customHeight="1" x14ac:dyDescent="0.35">
      <c r="A1" s="137" t="s">
        <v>39</v>
      </c>
      <c r="B1" s="137"/>
      <c r="C1" s="137"/>
      <c r="D1" s="137"/>
      <c r="E1" s="137"/>
      <c r="F1" s="137"/>
      <c r="G1" s="137"/>
      <c r="H1" s="137"/>
      <c r="I1" s="137"/>
      <c r="J1" s="137"/>
      <c r="K1" s="137"/>
      <c r="L1" s="137"/>
      <c r="M1" s="137"/>
      <c r="N1" s="138"/>
      <c r="O1"/>
      <c r="P1"/>
      <c r="Q1"/>
      <c r="R1"/>
      <c r="S1"/>
      <c r="T1"/>
      <c r="U1"/>
      <c r="V1"/>
      <c r="W1"/>
      <c r="X1"/>
      <c r="Y1"/>
      <c r="Z1"/>
      <c r="AA1"/>
      <c r="AB1"/>
      <c r="AC1"/>
    </row>
    <row r="2" spans="1:29" ht="15.75" customHeight="1" x14ac:dyDescent="0.35">
      <c r="A2" s="18" t="str">
        <f>Contents!A2</f>
        <v>45130DO005_202122 Criminal Courts, Australia, 2021–22</v>
      </c>
    </row>
    <row r="3" spans="1:29" ht="15.75" customHeight="1" x14ac:dyDescent="0.35">
      <c r="A3" s="79" t="str">
        <f>Contents!A3</f>
        <v>Released at 11:30 am (Canberra time) Fri 3 March 2023</v>
      </c>
      <c r="E3" s="80"/>
      <c r="J3" s="31"/>
    </row>
    <row r="4" spans="1:29" ht="25.5" customHeight="1" x14ac:dyDescent="0.35">
      <c r="A4" s="1" t="s">
        <v>103</v>
      </c>
      <c r="B4" s="10"/>
      <c r="C4" s="10"/>
      <c r="D4" s="10"/>
      <c r="E4" s="10"/>
      <c r="J4" s="3"/>
    </row>
    <row r="5" spans="1:29" ht="25.9" customHeight="1" x14ac:dyDescent="0.35">
      <c r="A5" s="2" t="s">
        <v>36</v>
      </c>
      <c r="B5" s="37" t="s">
        <v>52</v>
      </c>
      <c r="C5" s="37" t="s">
        <v>53</v>
      </c>
      <c r="D5" s="37" t="s">
        <v>40</v>
      </c>
      <c r="E5" s="6" t="s">
        <v>24</v>
      </c>
      <c r="F5" s="6" t="s">
        <v>37</v>
      </c>
      <c r="G5" s="6" t="s">
        <v>38</v>
      </c>
      <c r="H5" s="81" t="s">
        <v>42</v>
      </c>
      <c r="I5" s="6" t="s">
        <v>43</v>
      </c>
      <c r="J5" s="6" t="s">
        <v>58</v>
      </c>
      <c r="K5" s="6" t="s">
        <v>77</v>
      </c>
      <c r="L5" s="81" t="s">
        <v>81</v>
      </c>
      <c r="M5" s="81" t="s">
        <v>92</v>
      </c>
    </row>
    <row r="6" spans="1:29" ht="12.75" customHeight="1" x14ac:dyDescent="0.35">
      <c r="A6" s="36"/>
      <c r="B6" s="135" t="s">
        <v>72</v>
      </c>
      <c r="C6" s="135"/>
      <c r="D6" s="135"/>
      <c r="E6" s="135"/>
      <c r="F6" s="135"/>
      <c r="G6" s="135"/>
      <c r="H6" s="135"/>
      <c r="I6" s="135"/>
      <c r="J6" s="135"/>
      <c r="K6" s="135"/>
      <c r="L6" s="135"/>
      <c r="M6" s="135"/>
    </row>
    <row r="7" spans="1:29" ht="12.75" customHeight="1" x14ac:dyDescent="0.35">
      <c r="A7" s="82" t="s">
        <v>0</v>
      </c>
      <c r="B7" s="38"/>
      <c r="C7" s="38"/>
      <c r="D7" s="38"/>
      <c r="E7" s="38"/>
      <c r="F7" s="39"/>
      <c r="G7" s="39"/>
      <c r="H7" s="39"/>
      <c r="I7" s="39"/>
      <c r="J7" s="39"/>
      <c r="M7" s="78"/>
    </row>
    <row r="8" spans="1:29" ht="12.75" customHeight="1" x14ac:dyDescent="0.35">
      <c r="A8" s="83" t="s">
        <v>1</v>
      </c>
      <c r="B8" s="35">
        <v>64547</v>
      </c>
      <c r="C8" s="35">
        <v>74152</v>
      </c>
      <c r="D8" s="35">
        <v>75977</v>
      </c>
      <c r="E8" s="35">
        <v>79407</v>
      </c>
      <c r="F8" s="35">
        <v>81791</v>
      </c>
      <c r="G8" s="35">
        <v>85710</v>
      </c>
      <c r="H8" s="35">
        <v>85134</v>
      </c>
      <c r="I8" s="35">
        <v>84730</v>
      </c>
      <c r="J8" s="49">
        <v>80693</v>
      </c>
      <c r="K8" s="49">
        <v>66789</v>
      </c>
      <c r="L8" s="49">
        <v>58598</v>
      </c>
      <c r="M8" s="49">
        <v>73459</v>
      </c>
    </row>
    <row r="9" spans="1:29" ht="12.75" customHeight="1" x14ac:dyDescent="0.35">
      <c r="A9" s="83" t="s">
        <v>2</v>
      </c>
      <c r="B9" s="35">
        <v>17694</v>
      </c>
      <c r="C9" s="35">
        <v>20915</v>
      </c>
      <c r="D9" s="35">
        <v>21073</v>
      </c>
      <c r="E9" s="35">
        <v>23040</v>
      </c>
      <c r="F9" s="35">
        <v>24350</v>
      </c>
      <c r="G9" s="35">
        <v>26706</v>
      </c>
      <c r="H9" s="35">
        <v>27662</v>
      </c>
      <c r="I9" s="35">
        <v>27537</v>
      </c>
      <c r="J9" s="49">
        <v>25388</v>
      </c>
      <c r="K9" s="49">
        <v>20402</v>
      </c>
      <c r="L9" s="49">
        <v>17464</v>
      </c>
      <c r="M9" s="49">
        <v>21572</v>
      </c>
    </row>
    <row r="10" spans="1:29" ht="12.75" customHeight="1" x14ac:dyDescent="0.35">
      <c r="A10" s="83" t="s">
        <v>3</v>
      </c>
      <c r="B10" s="35">
        <v>1668</v>
      </c>
      <c r="C10" s="35">
        <v>2001</v>
      </c>
      <c r="D10" s="35">
        <v>1709</v>
      </c>
      <c r="E10" s="35">
        <v>1966</v>
      </c>
      <c r="F10" s="35">
        <v>2229</v>
      </c>
      <c r="G10" s="35">
        <v>3068</v>
      </c>
      <c r="H10" s="35">
        <v>2639</v>
      </c>
      <c r="I10" s="35">
        <v>3019</v>
      </c>
      <c r="J10" s="49">
        <v>2081</v>
      </c>
      <c r="K10" s="49">
        <v>1316</v>
      </c>
      <c r="L10" s="49">
        <v>1033</v>
      </c>
      <c r="M10" s="49">
        <v>1540</v>
      </c>
    </row>
    <row r="11" spans="1:29" ht="12.75" customHeight="1" x14ac:dyDescent="0.35">
      <c r="A11" s="83"/>
      <c r="B11" s="34"/>
      <c r="C11" s="34"/>
      <c r="D11" s="34"/>
      <c r="E11" s="40"/>
      <c r="F11" s="34"/>
      <c r="G11" s="35"/>
      <c r="H11" s="35"/>
      <c r="I11" s="40"/>
      <c r="J11" s="40"/>
      <c r="K11" s="35"/>
      <c r="M11" s="78"/>
    </row>
    <row r="12" spans="1:29" ht="12.75" customHeight="1" x14ac:dyDescent="0.35">
      <c r="A12" s="84" t="s">
        <v>33</v>
      </c>
      <c r="B12" s="34"/>
      <c r="C12" s="34"/>
      <c r="D12" s="34"/>
      <c r="E12" s="34"/>
      <c r="F12" s="34"/>
      <c r="G12" s="35"/>
      <c r="H12" s="35"/>
      <c r="I12" s="35"/>
      <c r="J12" s="35"/>
      <c r="K12" s="35"/>
      <c r="M12" s="78"/>
    </row>
    <row r="13" spans="1:29" ht="12.75" customHeight="1" x14ac:dyDescent="0.35">
      <c r="A13" s="126" t="s">
        <v>34</v>
      </c>
      <c r="B13" s="100">
        <v>32.4</v>
      </c>
      <c r="C13" s="100">
        <v>33.299999999999997</v>
      </c>
      <c r="D13" s="100">
        <v>33.700000000000003</v>
      </c>
      <c r="E13" s="100">
        <v>34.1</v>
      </c>
      <c r="F13" s="100">
        <v>34.5</v>
      </c>
      <c r="G13" s="100">
        <v>34.9</v>
      </c>
      <c r="H13" s="100">
        <v>34.9</v>
      </c>
      <c r="I13" s="100">
        <v>35.5</v>
      </c>
      <c r="J13" s="103">
        <v>35.4</v>
      </c>
      <c r="K13" s="103">
        <v>36.200000000000003</v>
      </c>
      <c r="L13" s="103">
        <v>37</v>
      </c>
      <c r="M13" s="103">
        <v>37.299999999999997</v>
      </c>
      <c r="Q13" s="49"/>
    </row>
    <row r="14" spans="1:29" ht="12.75" customHeight="1" x14ac:dyDescent="0.35">
      <c r="A14" s="126" t="s">
        <v>35</v>
      </c>
      <c r="B14" s="100">
        <v>30</v>
      </c>
      <c r="C14" s="100">
        <v>31</v>
      </c>
      <c r="D14" s="100">
        <v>31</v>
      </c>
      <c r="E14" s="100">
        <v>32</v>
      </c>
      <c r="F14" s="100">
        <v>32</v>
      </c>
      <c r="G14" s="100">
        <v>33</v>
      </c>
      <c r="H14" s="100">
        <v>33</v>
      </c>
      <c r="I14" s="100">
        <v>33</v>
      </c>
      <c r="J14" s="103">
        <v>33</v>
      </c>
      <c r="K14" s="103">
        <v>34.299999999999997</v>
      </c>
      <c r="L14" s="103">
        <v>34.9</v>
      </c>
      <c r="M14" s="103">
        <v>35.4</v>
      </c>
      <c r="Q14" s="49"/>
    </row>
    <row r="15" spans="1:29" ht="12.75" customHeight="1" x14ac:dyDescent="0.35">
      <c r="A15" s="28"/>
      <c r="B15" s="85"/>
      <c r="C15" s="85"/>
      <c r="D15" s="85"/>
      <c r="E15" s="85"/>
      <c r="F15" s="85"/>
      <c r="G15" s="85"/>
      <c r="H15" s="85"/>
      <c r="I15" s="85"/>
      <c r="J15" s="85"/>
      <c r="K15" s="85"/>
      <c r="M15" s="78"/>
      <c r="Q15" s="49"/>
    </row>
    <row r="16" spans="1:29" ht="12.75" customHeight="1" x14ac:dyDescent="0.35">
      <c r="A16" s="82" t="s">
        <v>10</v>
      </c>
      <c r="B16" s="34"/>
      <c r="C16" s="34"/>
      <c r="D16" s="34"/>
      <c r="E16" s="34"/>
      <c r="F16" s="34"/>
      <c r="G16" s="35"/>
      <c r="H16" s="35"/>
      <c r="I16" s="35"/>
      <c r="J16" s="35"/>
      <c r="K16" s="35"/>
      <c r="M16" s="78"/>
      <c r="Q16" s="49"/>
      <c r="R16" s="49"/>
      <c r="S16" s="49"/>
      <c r="T16" s="49"/>
    </row>
    <row r="17" spans="1:20" ht="12.75" customHeight="1" x14ac:dyDescent="0.35">
      <c r="A17" s="83" t="s">
        <v>25</v>
      </c>
      <c r="B17" s="35">
        <v>119</v>
      </c>
      <c r="C17" s="35">
        <v>97</v>
      </c>
      <c r="D17" s="35">
        <v>117</v>
      </c>
      <c r="E17" s="35">
        <v>106</v>
      </c>
      <c r="F17" s="35">
        <v>94</v>
      </c>
      <c r="G17" s="35">
        <v>131</v>
      </c>
      <c r="H17" s="35">
        <v>131</v>
      </c>
      <c r="I17" s="35">
        <v>110</v>
      </c>
      <c r="J17" s="49">
        <v>118</v>
      </c>
      <c r="K17" s="49">
        <v>113</v>
      </c>
      <c r="L17" s="49">
        <v>96</v>
      </c>
      <c r="M17" s="49">
        <v>112</v>
      </c>
      <c r="Q17" s="49"/>
      <c r="R17" s="49"/>
      <c r="S17" s="49"/>
      <c r="T17" s="49"/>
    </row>
    <row r="18" spans="1:20" ht="12.75" customHeight="1" x14ac:dyDescent="0.35">
      <c r="A18" s="83" t="s">
        <v>26</v>
      </c>
      <c r="B18" s="35">
        <v>9837</v>
      </c>
      <c r="C18" s="35">
        <v>11093</v>
      </c>
      <c r="D18" s="35">
        <v>12716</v>
      </c>
      <c r="E18" s="35">
        <v>14151</v>
      </c>
      <c r="F18" s="35">
        <v>14439</v>
      </c>
      <c r="G18" s="35">
        <v>14439</v>
      </c>
      <c r="H18" s="35">
        <v>15783</v>
      </c>
      <c r="I18" s="35">
        <v>16240</v>
      </c>
      <c r="J18" s="49">
        <v>15006</v>
      </c>
      <c r="K18" s="49">
        <v>12497</v>
      </c>
      <c r="L18" s="49">
        <v>10378</v>
      </c>
      <c r="M18" s="49">
        <v>15410</v>
      </c>
      <c r="Q18" s="49"/>
    </row>
    <row r="19" spans="1:20" ht="12.75" customHeight="1" x14ac:dyDescent="0.35">
      <c r="A19" s="83" t="s">
        <v>76</v>
      </c>
      <c r="B19" s="35">
        <v>9569</v>
      </c>
      <c r="C19" s="35">
        <v>10771</v>
      </c>
      <c r="D19" s="35">
        <v>12324</v>
      </c>
      <c r="E19" s="35">
        <v>13655</v>
      </c>
      <c r="F19" s="35">
        <v>13995</v>
      </c>
      <c r="G19" s="35">
        <v>14013</v>
      </c>
      <c r="H19" s="35">
        <v>15305</v>
      </c>
      <c r="I19" s="35">
        <v>15725</v>
      </c>
      <c r="J19" s="49">
        <v>14562</v>
      </c>
      <c r="K19" s="49">
        <v>12082</v>
      </c>
      <c r="L19" s="49">
        <v>9981</v>
      </c>
      <c r="M19" s="49">
        <v>14788</v>
      </c>
      <c r="Q19" s="49"/>
    </row>
    <row r="20" spans="1:20" ht="12.75" customHeight="1" x14ac:dyDescent="0.35">
      <c r="A20" s="83" t="s">
        <v>27</v>
      </c>
      <c r="B20" s="35">
        <v>1037</v>
      </c>
      <c r="C20" s="35">
        <v>1071</v>
      </c>
      <c r="D20" s="35">
        <v>1287</v>
      </c>
      <c r="E20" s="35">
        <v>1296</v>
      </c>
      <c r="F20" s="35">
        <v>1379</v>
      </c>
      <c r="G20" s="35">
        <v>1354</v>
      </c>
      <c r="H20" s="35">
        <v>1445</v>
      </c>
      <c r="I20" s="35">
        <v>1422</v>
      </c>
      <c r="J20" s="49">
        <v>1407</v>
      </c>
      <c r="K20" s="49">
        <v>1153</v>
      </c>
      <c r="L20" s="49">
        <v>1066</v>
      </c>
      <c r="M20" s="49">
        <v>1434</v>
      </c>
      <c r="Q20" s="49"/>
    </row>
    <row r="21" spans="1:20" ht="12.75" customHeight="1" x14ac:dyDescent="0.35">
      <c r="A21" s="28" t="s">
        <v>44</v>
      </c>
      <c r="B21" s="35">
        <v>7024</v>
      </c>
      <c r="C21" s="35">
        <v>7541</v>
      </c>
      <c r="D21" s="35">
        <v>7036</v>
      </c>
      <c r="E21" s="35">
        <v>7099</v>
      </c>
      <c r="F21" s="35">
        <v>6188</v>
      </c>
      <c r="G21" s="35">
        <v>6088</v>
      </c>
      <c r="H21" s="35">
        <v>6407</v>
      </c>
      <c r="I21" s="35">
        <v>6387</v>
      </c>
      <c r="J21" s="49">
        <v>5861</v>
      </c>
      <c r="K21" s="49">
        <v>4875</v>
      </c>
      <c r="L21" s="49">
        <v>4506</v>
      </c>
      <c r="M21" s="49">
        <v>6177</v>
      </c>
      <c r="Q21" s="49"/>
    </row>
    <row r="22" spans="1:20" ht="12.75" customHeight="1" x14ac:dyDescent="0.35">
      <c r="A22" s="28" t="s">
        <v>45</v>
      </c>
      <c r="B22" s="35">
        <v>792</v>
      </c>
      <c r="C22" s="35">
        <v>918</v>
      </c>
      <c r="D22" s="35">
        <v>1153</v>
      </c>
      <c r="E22" s="35">
        <v>1368</v>
      </c>
      <c r="F22" s="35">
        <v>1537</v>
      </c>
      <c r="G22" s="35">
        <v>1683</v>
      </c>
      <c r="H22" s="35">
        <v>1796</v>
      </c>
      <c r="I22" s="35">
        <v>1883</v>
      </c>
      <c r="J22" s="49">
        <v>1962</v>
      </c>
      <c r="K22" s="49">
        <v>1616</v>
      </c>
      <c r="L22" s="49">
        <v>1382</v>
      </c>
      <c r="M22" s="49">
        <v>2038</v>
      </c>
      <c r="Q22" s="49"/>
    </row>
    <row r="23" spans="1:20" ht="12.75" customHeight="1" x14ac:dyDescent="0.35">
      <c r="A23" s="28" t="s">
        <v>46</v>
      </c>
      <c r="B23" s="35">
        <v>592</v>
      </c>
      <c r="C23" s="35">
        <v>655</v>
      </c>
      <c r="D23" s="35">
        <v>720</v>
      </c>
      <c r="E23" s="35">
        <v>682</v>
      </c>
      <c r="F23" s="35">
        <v>599</v>
      </c>
      <c r="G23" s="35">
        <v>611</v>
      </c>
      <c r="H23" s="35">
        <v>662</v>
      </c>
      <c r="I23" s="35">
        <v>743</v>
      </c>
      <c r="J23" s="49">
        <v>782</v>
      </c>
      <c r="K23" s="49">
        <v>856</v>
      </c>
      <c r="L23" s="49">
        <v>692</v>
      </c>
      <c r="M23" s="49">
        <v>694</v>
      </c>
      <c r="Q23" s="49"/>
    </row>
    <row r="24" spans="1:20" ht="12.75" customHeight="1" x14ac:dyDescent="0.35">
      <c r="A24" s="28" t="s">
        <v>47</v>
      </c>
      <c r="B24" s="35">
        <v>1813</v>
      </c>
      <c r="C24" s="35">
        <v>1998</v>
      </c>
      <c r="D24" s="35">
        <v>1912</v>
      </c>
      <c r="E24" s="35">
        <v>1896</v>
      </c>
      <c r="F24" s="35">
        <v>1746</v>
      </c>
      <c r="G24" s="35">
        <v>1767</v>
      </c>
      <c r="H24" s="35">
        <v>1828</v>
      </c>
      <c r="I24" s="35">
        <v>1730</v>
      </c>
      <c r="J24" s="49">
        <v>1945</v>
      </c>
      <c r="K24" s="49">
        <v>1599</v>
      </c>
      <c r="L24" s="49">
        <v>1433</v>
      </c>
      <c r="M24" s="49">
        <v>1452</v>
      </c>
      <c r="Q24" s="49"/>
    </row>
    <row r="25" spans="1:20" ht="12.75" customHeight="1" x14ac:dyDescent="0.35">
      <c r="A25" s="28" t="s">
        <v>48</v>
      </c>
      <c r="B25" s="35">
        <v>8046</v>
      </c>
      <c r="C25" s="35">
        <v>8607</v>
      </c>
      <c r="D25" s="35">
        <v>8960</v>
      </c>
      <c r="E25" s="35">
        <v>8894</v>
      </c>
      <c r="F25" s="35">
        <v>9004</v>
      </c>
      <c r="G25" s="35">
        <v>10543</v>
      </c>
      <c r="H25" s="35">
        <v>10117</v>
      </c>
      <c r="I25" s="35">
        <v>8414</v>
      </c>
      <c r="J25" s="49">
        <v>8892</v>
      </c>
      <c r="K25" s="49">
        <v>7777</v>
      </c>
      <c r="L25" s="49">
        <v>5519</v>
      </c>
      <c r="M25" s="49">
        <v>6085</v>
      </c>
      <c r="Q25" s="49"/>
    </row>
    <row r="26" spans="1:20" ht="12.75" customHeight="1" x14ac:dyDescent="0.35">
      <c r="A26" s="28" t="s">
        <v>49</v>
      </c>
      <c r="B26" s="35">
        <v>2823</v>
      </c>
      <c r="C26" s="35">
        <v>2828</v>
      </c>
      <c r="D26" s="35">
        <v>3029</v>
      </c>
      <c r="E26" s="35">
        <v>3232</v>
      </c>
      <c r="F26" s="35">
        <v>3037</v>
      </c>
      <c r="G26" s="35">
        <v>2867</v>
      </c>
      <c r="H26" s="35">
        <v>3067</v>
      </c>
      <c r="I26" s="35">
        <v>2980</v>
      </c>
      <c r="J26" s="49">
        <v>3005</v>
      </c>
      <c r="K26" s="49">
        <v>2605</v>
      </c>
      <c r="L26" s="49">
        <v>1828</v>
      </c>
      <c r="M26" s="49">
        <v>2430</v>
      </c>
      <c r="Q26" s="49"/>
    </row>
    <row r="27" spans="1:20" ht="12.75" customHeight="1" x14ac:dyDescent="0.35">
      <c r="A27" s="83" t="s">
        <v>28</v>
      </c>
      <c r="B27" s="35">
        <v>3395</v>
      </c>
      <c r="C27" s="35">
        <v>4091</v>
      </c>
      <c r="D27" s="35">
        <v>4388</v>
      </c>
      <c r="E27" s="35">
        <v>4912</v>
      </c>
      <c r="F27" s="35">
        <v>5462</v>
      </c>
      <c r="G27" s="35">
        <v>5370</v>
      </c>
      <c r="H27" s="35">
        <v>5292</v>
      </c>
      <c r="I27" s="35">
        <v>5154</v>
      </c>
      <c r="J27" s="49">
        <v>5516</v>
      </c>
      <c r="K27" s="49">
        <v>4804</v>
      </c>
      <c r="L27" s="49">
        <v>4421</v>
      </c>
      <c r="M27" s="49">
        <v>5054</v>
      </c>
      <c r="Q27" s="49"/>
    </row>
    <row r="28" spans="1:20" ht="12.75" customHeight="1" x14ac:dyDescent="0.35">
      <c r="A28" s="28" t="s">
        <v>50</v>
      </c>
      <c r="B28" s="35">
        <v>1806</v>
      </c>
      <c r="C28" s="35">
        <v>2155</v>
      </c>
      <c r="D28" s="35">
        <v>2538</v>
      </c>
      <c r="E28" s="35">
        <v>2814</v>
      </c>
      <c r="F28" s="35">
        <v>3233</v>
      </c>
      <c r="G28" s="35">
        <v>3397</v>
      </c>
      <c r="H28" s="35">
        <v>3420</v>
      </c>
      <c r="I28" s="35">
        <v>3394</v>
      </c>
      <c r="J28" s="49">
        <v>3639</v>
      </c>
      <c r="K28" s="49">
        <v>3125</v>
      </c>
      <c r="L28" s="49">
        <v>2504</v>
      </c>
      <c r="M28" s="49">
        <v>3185</v>
      </c>
      <c r="Q28" s="49"/>
    </row>
    <row r="29" spans="1:20" ht="12.75" customHeight="1" x14ac:dyDescent="0.35">
      <c r="A29" s="83" t="s">
        <v>29</v>
      </c>
      <c r="B29" s="35">
        <v>2204</v>
      </c>
      <c r="C29" s="35">
        <v>2822</v>
      </c>
      <c r="D29" s="35">
        <v>3016</v>
      </c>
      <c r="E29" s="35">
        <v>3084</v>
      </c>
      <c r="F29" s="35">
        <v>3145</v>
      </c>
      <c r="G29" s="35">
        <v>3263</v>
      </c>
      <c r="H29" s="35">
        <v>3627</v>
      </c>
      <c r="I29" s="35">
        <v>3565</v>
      </c>
      <c r="J29" s="49">
        <v>3758</v>
      </c>
      <c r="K29" s="49">
        <v>2995</v>
      </c>
      <c r="L29" s="49">
        <v>2447</v>
      </c>
      <c r="M29" s="49">
        <v>3433</v>
      </c>
      <c r="Q29" s="49"/>
    </row>
    <row r="30" spans="1:20" ht="12.75" customHeight="1" x14ac:dyDescent="0.35">
      <c r="A30" s="83" t="s">
        <v>30</v>
      </c>
      <c r="B30" s="35">
        <v>3416</v>
      </c>
      <c r="C30" s="35">
        <v>3998</v>
      </c>
      <c r="D30" s="35">
        <v>3102</v>
      </c>
      <c r="E30" s="35">
        <v>3030</v>
      </c>
      <c r="F30" s="35">
        <v>2769</v>
      </c>
      <c r="G30" s="35">
        <v>3230</v>
      </c>
      <c r="H30" s="35">
        <v>2096</v>
      </c>
      <c r="I30" s="35">
        <v>2089</v>
      </c>
      <c r="J30" s="49">
        <v>1911</v>
      </c>
      <c r="K30" s="49">
        <v>1408</v>
      </c>
      <c r="L30" s="49">
        <v>1183</v>
      </c>
      <c r="M30" s="49">
        <v>1558</v>
      </c>
      <c r="Q30" s="49"/>
    </row>
    <row r="31" spans="1:20" ht="12.75" customHeight="1" x14ac:dyDescent="0.35">
      <c r="A31" s="83" t="s">
        <v>31</v>
      </c>
      <c r="B31" s="35">
        <v>32801</v>
      </c>
      <c r="C31" s="35">
        <v>39354</v>
      </c>
      <c r="D31" s="35">
        <v>37407</v>
      </c>
      <c r="E31" s="35">
        <v>40245</v>
      </c>
      <c r="F31" s="35">
        <v>42949</v>
      </c>
      <c r="G31" s="35">
        <v>47580</v>
      </c>
      <c r="H31" s="35">
        <v>45569</v>
      </c>
      <c r="I31" s="35">
        <v>44444</v>
      </c>
      <c r="J31" s="49">
        <v>40669</v>
      </c>
      <c r="K31" s="49">
        <v>31671</v>
      </c>
      <c r="L31" s="49">
        <v>29841</v>
      </c>
      <c r="M31" s="49">
        <v>33973</v>
      </c>
      <c r="Q31" s="49"/>
    </row>
    <row r="32" spans="1:20" ht="12.75" customHeight="1" x14ac:dyDescent="0.35">
      <c r="A32" s="29" t="s">
        <v>51</v>
      </c>
      <c r="B32" s="35">
        <v>3047</v>
      </c>
      <c r="C32" s="35">
        <v>4336</v>
      </c>
      <c r="D32" s="35">
        <v>4982</v>
      </c>
      <c r="E32" s="35">
        <v>5092</v>
      </c>
      <c r="F32" s="35">
        <v>6195</v>
      </c>
      <c r="G32" s="35">
        <v>6430</v>
      </c>
      <c r="H32" s="35">
        <v>7425</v>
      </c>
      <c r="I32" s="35">
        <v>9617</v>
      </c>
      <c r="J32" s="49">
        <v>7756</v>
      </c>
      <c r="K32" s="49">
        <v>6464</v>
      </c>
      <c r="L32" s="49">
        <v>5862</v>
      </c>
      <c r="M32" s="49">
        <v>8762</v>
      </c>
      <c r="Q32" s="49"/>
    </row>
    <row r="33" spans="1:29" ht="12.75" customHeight="1" x14ac:dyDescent="0.35">
      <c r="A33" s="83" t="s">
        <v>32</v>
      </c>
      <c r="B33" s="35">
        <v>4945</v>
      </c>
      <c r="C33" s="35">
        <v>5496</v>
      </c>
      <c r="D33" s="35">
        <v>6388</v>
      </c>
      <c r="E33" s="35">
        <v>6486</v>
      </c>
      <c r="F33" s="35">
        <v>6594</v>
      </c>
      <c r="G33" s="35">
        <v>6733</v>
      </c>
      <c r="H33" s="35">
        <v>6777</v>
      </c>
      <c r="I33" s="35">
        <v>7096</v>
      </c>
      <c r="J33" s="49">
        <v>5861</v>
      </c>
      <c r="K33" s="49">
        <v>4950</v>
      </c>
      <c r="L33" s="49">
        <v>3947</v>
      </c>
      <c r="M33" s="49">
        <v>4791</v>
      </c>
      <c r="Q33" s="49"/>
    </row>
    <row r="34" spans="1:29" ht="25.9" customHeight="1" x14ac:dyDescent="0.35">
      <c r="A34" s="88" t="s">
        <v>79</v>
      </c>
      <c r="B34" s="89">
        <v>83907</v>
      </c>
      <c r="C34" s="89">
        <v>97070</v>
      </c>
      <c r="D34" s="89">
        <v>98756</v>
      </c>
      <c r="E34" s="89">
        <v>104414</v>
      </c>
      <c r="F34" s="89">
        <v>108368</v>
      </c>
      <c r="G34" s="89">
        <v>115490</v>
      </c>
      <c r="H34" s="89">
        <v>115436</v>
      </c>
      <c r="I34" s="89">
        <v>115282</v>
      </c>
      <c r="J34" s="92">
        <v>108196</v>
      </c>
      <c r="K34" s="92">
        <v>88505</v>
      </c>
      <c r="L34" s="92">
        <v>77100</v>
      </c>
      <c r="M34" s="92">
        <v>96587</v>
      </c>
      <c r="Q34" s="49"/>
    </row>
    <row r="35" spans="1:29" ht="12.75" customHeight="1" x14ac:dyDescent="0.35">
      <c r="A35" s="83"/>
      <c r="B35" s="40"/>
      <c r="C35" s="40"/>
      <c r="D35" s="40"/>
      <c r="E35" s="40"/>
      <c r="F35" s="42"/>
      <c r="G35" s="42"/>
      <c r="H35" s="42"/>
      <c r="I35" s="42"/>
      <c r="J35" s="42"/>
      <c r="K35" s="99"/>
      <c r="L35" s="86"/>
      <c r="M35" s="86"/>
      <c r="Q35" s="49"/>
    </row>
    <row r="36" spans="1:29" ht="12.75" customHeight="1" x14ac:dyDescent="0.35">
      <c r="A36" s="82" t="s">
        <v>57</v>
      </c>
      <c r="B36" s="40"/>
      <c r="C36" s="40"/>
      <c r="D36" s="40"/>
      <c r="E36" s="40"/>
      <c r="F36" s="41"/>
      <c r="G36" s="41"/>
      <c r="H36" s="41"/>
      <c r="I36" s="41"/>
      <c r="J36" s="41"/>
      <c r="K36" s="101"/>
      <c r="M36" s="78"/>
    </row>
    <row r="37" spans="1:29" ht="12.75" customHeight="1" x14ac:dyDescent="0.35">
      <c r="A37" s="28" t="s">
        <v>17</v>
      </c>
      <c r="B37" s="85">
        <v>17.8</v>
      </c>
      <c r="C37" s="85">
        <v>17.3</v>
      </c>
      <c r="D37" s="85">
        <v>17.8</v>
      </c>
      <c r="E37" s="85">
        <v>18.100000000000001</v>
      </c>
      <c r="F37" s="85">
        <v>17.600000000000001</v>
      </c>
      <c r="G37" s="85">
        <v>17.5</v>
      </c>
      <c r="H37" s="85">
        <v>18.5</v>
      </c>
      <c r="I37" s="85">
        <v>18.7</v>
      </c>
      <c r="J37" s="102">
        <v>19.5</v>
      </c>
      <c r="K37" s="102">
        <v>21.9</v>
      </c>
      <c r="L37" s="102">
        <v>36.299999999999997</v>
      </c>
      <c r="M37" s="102">
        <v>38.700000000000003</v>
      </c>
    </row>
    <row r="38" spans="1:29" ht="12.75" customHeight="1" x14ac:dyDescent="0.35">
      <c r="A38" s="28" t="s">
        <v>18</v>
      </c>
      <c r="B38" s="85">
        <v>10.6</v>
      </c>
      <c r="C38" s="85">
        <v>9.6999999999999993</v>
      </c>
      <c r="D38" s="85">
        <v>10.1</v>
      </c>
      <c r="E38" s="85">
        <v>10</v>
      </c>
      <c r="F38" s="85">
        <v>9.3000000000000007</v>
      </c>
      <c r="G38" s="85">
        <v>9.1</v>
      </c>
      <c r="H38" s="85">
        <v>8.4</v>
      </c>
      <c r="I38" s="85">
        <v>9</v>
      </c>
      <c r="J38" s="102">
        <v>10.1</v>
      </c>
      <c r="K38" s="102">
        <v>12</v>
      </c>
      <c r="L38" s="102">
        <v>25.3</v>
      </c>
      <c r="M38" s="102">
        <v>23.7</v>
      </c>
    </row>
    <row r="39" spans="1:29" ht="12.75" customHeight="1" x14ac:dyDescent="0.35">
      <c r="A39" s="28"/>
      <c r="B39" s="40"/>
      <c r="C39" s="40"/>
      <c r="D39" s="40"/>
      <c r="E39" s="40"/>
      <c r="F39" s="41"/>
      <c r="G39" s="41"/>
      <c r="H39" s="41"/>
      <c r="I39" s="41"/>
      <c r="J39" s="41"/>
      <c r="K39" s="41"/>
      <c r="M39" s="78"/>
    </row>
    <row r="40" spans="1:29" ht="12.75" customHeight="1" x14ac:dyDescent="0.35">
      <c r="A40" s="82" t="s">
        <v>4</v>
      </c>
      <c r="B40" s="4"/>
      <c r="C40" s="4"/>
      <c r="D40" s="4"/>
      <c r="E40" s="4"/>
      <c r="F40" s="35"/>
      <c r="G40" s="35"/>
      <c r="H40" s="35"/>
      <c r="I40" s="35"/>
      <c r="J40" s="35"/>
      <c r="K40" s="35"/>
      <c r="M40" s="78"/>
    </row>
    <row r="41" spans="1:29" ht="12.75" customHeight="1" x14ac:dyDescent="0.35">
      <c r="A41" s="114" t="s">
        <v>5</v>
      </c>
      <c r="B41" s="35">
        <v>75710</v>
      </c>
      <c r="C41" s="35">
        <v>84945</v>
      </c>
      <c r="D41" s="35">
        <v>87672</v>
      </c>
      <c r="E41" s="35">
        <v>93037</v>
      </c>
      <c r="F41" s="35">
        <v>96036</v>
      </c>
      <c r="G41" s="35">
        <v>101480</v>
      </c>
      <c r="H41" s="35">
        <v>101677</v>
      </c>
      <c r="I41" s="35">
        <v>98842</v>
      </c>
      <c r="J41" s="49">
        <v>96434</v>
      </c>
      <c r="K41" s="49">
        <v>78191</v>
      </c>
      <c r="L41" s="49">
        <v>67681</v>
      </c>
      <c r="M41" s="49">
        <v>83788</v>
      </c>
    </row>
    <row r="42" spans="1:29" ht="12.75" customHeight="1" x14ac:dyDescent="0.35">
      <c r="A42" s="87" t="s">
        <v>6</v>
      </c>
      <c r="B42" s="35">
        <v>3489</v>
      </c>
      <c r="C42" s="35">
        <v>4399</v>
      </c>
      <c r="D42" s="35">
        <v>2814</v>
      </c>
      <c r="E42" s="35">
        <v>1086</v>
      </c>
      <c r="F42" s="35">
        <v>1065</v>
      </c>
      <c r="G42" s="35">
        <v>553</v>
      </c>
      <c r="H42" s="35">
        <v>310</v>
      </c>
      <c r="I42" s="35">
        <v>577</v>
      </c>
      <c r="J42" s="49">
        <v>403</v>
      </c>
      <c r="K42" s="49">
        <v>364</v>
      </c>
      <c r="L42" s="49">
        <v>262</v>
      </c>
      <c r="M42" s="49">
        <v>375</v>
      </c>
    </row>
    <row r="43" spans="1:29" ht="12.75" customHeight="1" x14ac:dyDescent="0.35">
      <c r="A43" s="9" t="s">
        <v>78</v>
      </c>
      <c r="B43" s="35">
        <v>72219</v>
      </c>
      <c r="C43" s="35">
        <v>80542</v>
      </c>
      <c r="D43" s="35">
        <v>84858</v>
      </c>
      <c r="E43" s="35">
        <v>91953</v>
      </c>
      <c r="F43" s="35">
        <v>94969</v>
      </c>
      <c r="G43" s="35">
        <v>100924</v>
      </c>
      <c r="H43" s="35">
        <v>101364</v>
      </c>
      <c r="I43" s="35">
        <v>98264</v>
      </c>
      <c r="J43" s="49">
        <v>96028</v>
      </c>
      <c r="K43" s="49">
        <v>77822</v>
      </c>
      <c r="L43" s="49">
        <v>67418</v>
      </c>
      <c r="M43" s="49">
        <v>83413</v>
      </c>
    </row>
    <row r="44" spans="1:29" ht="12.75" customHeight="1" x14ac:dyDescent="0.35">
      <c r="A44" s="87" t="s">
        <v>54</v>
      </c>
      <c r="B44" s="35">
        <v>62680</v>
      </c>
      <c r="C44" s="35">
        <v>70204</v>
      </c>
      <c r="D44" s="35">
        <v>76278</v>
      </c>
      <c r="E44" s="35">
        <v>83539</v>
      </c>
      <c r="F44" s="35">
        <v>85369</v>
      </c>
      <c r="G44" s="35">
        <v>90341</v>
      </c>
      <c r="H44" s="35">
        <v>91062</v>
      </c>
      <c r="I44" s="35">
        <v>87190</v>
      </c>
      <c r="J44" s="49">
        <v>85334</v>
      </c>
      <c r="K44" s="49">
        <v>69195</v>
      </c>
      <c r="L44" s="49">
        <v>58940</v>
      </c>
      <c r="M44" s="49">
        <v>75535</v>
      </c>
    </row>
    <row r="45" spans="1:29" ht="12.75" customHeight="1" x14ac:dyDescent="0.35">
      <c r="A45" s="87" t="s">
        <v>55</v>
      </c>
      <c r="B45" s="35">
        <v>1974</v>
      </c>
      <c r="C45" s="35">
        <v>2268</v>
      </c>
      <c r="D45" s="35">
        <v>1962</v>
      </c>
      <c r="E45" s="35">
        <v>2590</v>
      </c>
      <c r="F45" s="35">
        <v>2292</v>
      </c>
      <c r="G45" s="35">
        <v>2198</v>
      </c>
      <c r="H45" s="35">
        <v>2056</v>
      </c>
      <c r="I45" s="35">
        <v>2051</v>
      </c>
      <c r="J45" s="49">
        <v>1621</v>
      </c>
      <c r="K45" s="49">
        <v>1215</v>
      </c>
      <c r="L45" s="49">
        <v>732</v>
      </c>
      <c r="M45" s="49">
        <v>1320</v>
      </c>
    </row>
    <row r="46" spans="1:29" s="123" customFormat="1" ht="12.75" customHeight="1" x14ac:dyDescent="0.35">
      <c r="A46" s="120" t="s">
        <v>56</v>
      </c>
      <c r="B46" s="41">
        <v>7458</v>
      </c>
      <c r="C46" s="41">
        <v>7918</v>
      </c>
      <c r="D46" s="41">
        <v>6542</v>
      </c>
      <c r="E46" s="41">
        <v>5823</v>
      </c>
      <c r="F46" s="41">
        <v>7310</v>
      </c>
      <c r="G46" s="41">
        <v>8319</v>
      </c>
      <c r="H46" s="41">
        <v>8204</v>
      </c>
      <c r="I46" s="41">
        <v>9029</v>
      </c>
      <c r="J46" s="121">
        <v>8961</v>
      </c>
      <c r="K46" s="121">
        <v>7379</v>
      </c>
      <c r="L46" s="121">
        <v>7712</v>
      </c>
      <c r="M46" s="121">
        <v>6544</v>
      </c>
      <c r="N46" s="122"/>
      <c r="O46" s="122"/>
      <c r="P46" s="122"/>
      <c r="Q46" s="122"/>
      <c r="R46" s="122"/>
      <c r="S46" s="122"/>
      <c r="T46" s="122"/>
      <c r="U46" s="122"/>
      <c r="V46" s="122"/>
      <c r="W46" s="122"/>
      <c r="X46" s="122"/>
      <c r="Y46" s="122"/>
      <c r="Z46" s="122"/>
      <c r="AA46" s="122"/>
      <c r="AB46" s="122"/>
      <c r="AC46" s="122"/>
    </row>
    <row r="47" spans="1:29" ht="12.75" customHeight="1" x14ac:dyDescent="0.35">
      <c r="A47" s="83" t="s">
        <v>23</v>
      </c>
      <c r="B47" s="35">
        <v>397</v>
      </c>
      <c r="C47" s="35">
        <v>352</v>
      </c>
      <c r="D47" s="35">
        <v>478</v>
      </c>
      <c r="E47" s="35">
        <v>524</v>
      </c>
      <c r="F47" s="35">
        <v>466</v>
      </c>
      <c r="G47" s="35">
        <v>502</v>
      </c>
      <c r="H47" s="35">
        <v>551</v>
      </c>
      <c r="I47" s="35">
        <v>573</v>
      </c>
      <c r="J47" s="49">
        <v>537</v>
      </c>
      <c r="K47" s="49">
        <v>429</v>
      </c>
      <c r="L47" s="49">
        <v>450</v>
      </c>
      <c r="M47" s="49">
        <v>529</v>
      </c>
    </row>
    <row r="48" spans="1:29" ht="12.75" customHeight="1" x14ac:dyDescent="0.35">
      <c r="A48" s="83" t="s">
        <v>8</v>
      </c>
      <c r="B48" s="35">
        <v>8189</v>
      </c>
      <c r="C48" s="35">
        <v>10608</v>
      </c>
      <c r="D48" s="35">
        <v>11077</v>
      </c>
      <c r="E48" s="35">
        <v>11374</v>
      </c>
      <c r="F48" s="35">
        <v>12329</v>
      </c>
      <c r="G48" s="35">
        <v>14010</v>
      </c>
      <c r="H48" s="35">
        <v>13751</v>
      </c>
      <c r="I48" s="35">
        <v>16432</v>
      </c>
      <c r="J48" s="49">
        <v>11749</v>
      </c>
      <c r="K48" s="49">
        <v>10310</v>
      </c>
      <c r="L48" s="49">
        <v>9408</v>
      </c>
      <c r="M48" s="49">
        <v>12772</v>
      </c>
    </row>
    <row r="49" spans="1:18" ht="25.9" customHeight="1" x14ac:dyDescent="0.35">
      <c r="A49" s="88" t="s">
        <v>9</v>
      </c>
      <c r="B49" s="89">
        <v>84302</v>
      </c>
      <c r="C49" s="89">
        <v>97424</v>
      </c>
      <c r="D49" s="89">
        <v>99231</v>
      </c>
      <c r="E49" s="89">
        <v>104935</v>
      </c>
      <c r="F49" s="89">
        <v>108834</v>
      </c>
      <c r="G49" s="89">
        <v>115988</v>
      </c>
      <c r="H49" s="89">
        <v>115987</v>
      </c>
      <c r="I49" s="89">
        <v>115850</v>
      </c>
      <c r="J49" s="92">
        <v>108731</v>
      </c>
      <c r="K49" s="92">
        <v>88930</v>
      </c>
      <c r="L49" s="92">
        <v>77551</v>
      </c>
      <c r="M49" s="92">
        <v>97112</v>
      </c>
    </row>
    <row r="50" spans="1:18" ht="12.75" customHeight="1" x14ac:dyDescent="0.35">
      <c r="A50" s="88"/>
      <c r="B50" s="89"/>
      <c r="C50" s="89"/>
      <c r="D50" s="89"/>
      <c r="E50" s="89"/>
      <c r="F50" s="89"/>
      <c r="G50" s="89"/>
      <c r="H50" s="89"/>
      <c r="I50" s="89"/>
      <c r="J50" s="89"/>
      <c r="K50" s="91"/>
      <c r="L50" s="110"/>
      <c r="M50" s="110"/>
    </row>
    <row r="51" spans="1:18" ht="12.75" customHeight="1" x14ac:dyDescent="0.35">
      <c r="A51" s="90" t="s">
        <v>41</v>
      </c>
      <c r="B51" s="91"/>
      <c r="C51" s="91"/>
      <c r="D51" s="91"/>
      <c r="E51" s="91"/>
      <c r="F51" s="91"/>
      <c r="G51" s="91"/>
      <c r="H51" s="91"/>
      <c r="I51" s="91"/>
      <c r="J51" s="91"/>
      <c r="K51" s="91"/>
      <c r="L51" s="110"/>
      <c r="M51" s="110"/>
    </row>
    <row r="52" spans="1:18" ht="12.75" customHeight="1" x14ac:dyDescent="0.35">
      <c r="A52" s="28" t="s">
        <v>11</v>
      </c>
      <c r="B52" s="41">
        <v>11198</v>
      </c>
      <c r="C52" s="41">
        <v>9793</v>
      </c>
      <c r="D52" s="41">
        <v>9751</v>
      </c>
      <c r="E52" s="41">
        <v>9950</v>
      </c>
      <c r="F52" s="41">
        <v>8646</v>
      </c>
      <c r="G52" s="41">
        <v>7585</v>
      </c>
      <c r="H52" s="41">
        <v>8077</v>
      </c>
      <c r="I52" s="41">
        <v>8051</v>
      </c>
      <c r="J52" s="49">
        <v>9012</v>
      </c>
      <c r="K52" s="49">
        <v>8369</v>
      </c>
      <c r="L52" s="49">
        <v>7006</v>
      </c>
      <c r="M52" s="49">
        <v>6661</v>
      </c>
    </row>
    <row r="53" spans="1:18" ht="12.75" customHeight="1" x14ac:dyDescent="0.35">
      <c r="A53" s="28" t="s">
        <v>12</v>
      </c>
      <c r="B53" s="41">
        <v>61025</v>
      </c>
      <c r="C53" s="41">
        <v>70746</v>
      </c>
      <c r="D53" s="41">
        <v>75061</v>
      </c>
      <c r="E53" s="41">
        <v>81997</v>
      </c>
      <c r="F53" s="41">
        <v>86324</v>
      </c>
      <c r="G53" s="41">
        <v>93344</v>
      </c>
      <c r="H53" s="41">
        <v>93265</v>
      </c>
      <c r="I53" s="41">
        <v>90212</v>
      </c>
      <c r="J53" s="49">
        <v>87009</v>
      </c>
      <c r="K53" s="49">
        <v>69446</v>
      </c>
      <c r="L53" s="49">
        <v>60415</v>
      </c>
      <c r="M53" s="49">
        <v>76642</v>
      </c>
    </row>
    <row r="54" spans="1:18" ht="25.9" customHeight="1" x14ac:dyDescent="0.35">
      <c r="A54" s="88" t="s">
        <v>80</v>
      </c>
      <c r="B54" s="89">
        <v>72219</v>
      </c>
      <c r="C54" s="89">
        <v>80542</v>
      </c>
      <c r="D54" s="89">
        <v>84858</v>
      </c>
      <c r="E54" s="89">
        <v>91953</v>
      </c>
      <c r="F54" s="89">
        <v>94969</v>
      </c>
      <c r="G54" s="89">
        <v>100924</v>
      </c>
      <c r="H54" s="89">
        <v>101364</v>
      </c>
      <c r="I54" s="89">
        <v>98264</v>
      </c>
      <c r="J54" s="92">
        <v>96028</v>
      </c>
      <c r="K54" s="92">
        <v>77822</v>
      </c>
      <c r="L54" s="92">
        <v>67418</v>
      </c>
      <c r="M54" s="92">
        <v>83413</v>
      </c>
    </row>
    <row r="55" spans="1:18" ht="12.75" customHeight="1" x14ac:dyDescent="0.35">
      <c r="A55" s="36"/>
      <c r="B55" s="136" t="s">
        <v>74</v>
      </c>
      <c r="C55" s="136"/>
      <c r="D55" s="136"/>
      <c r="E55" s="136"/>
      <c r="F55" s="136"/>
      <c r="G55" s="136"/>
      <c r="H55" s="136"/>
      <c r="I55" s="136"/>
      <c r="J55" s="136"/>
      <c r="K55" s="136"/>
      <c r="L55" s="136"/>
      <c r="M55" s="136"/>
    </row>
    <row r="56" spans="1:18" ht="12.75" customHeight="1" x14ac:dyDescent="0.35">
      <c r="A56" s="82" t="s">
        <v>0</v>
      </c>
      <c r="B56" s="43"/>
      <c r="C56" s="43"/>
      <c r="D56" s="43"/>
      <c r="E56" s="43"/>
      <c r="F56" s="35"/>
      <c r="G56" s="35"/>
      <c r="H56" s="35"/>
      <c r="I56" s="35"/>
      <c r="J56" s="35"/>
      <c r="K56" s="111"/>
      <c r="L56" s="110"/>
      <c r="M56" s="110"/>
    </row>
    <row r="57" spans="1:18" ht="12.75" customHeight="1" x14ac:dyDescent="0.35">
      <c r="A57" s="83" t="s">
        <v>1</v>
      </c>
      <c r="B57" s="35">
        <v>2049</v>
      </c>
      <c r="C57" s="35">
        <v>2063</v>
      </c>
      <c r="D57" s="35">
        <v>2058</v>
      </c>
      <c r="E57" s="35">
        <v>1950</v>
      </c>
      <c r="F57" s="35">
        <v>1847</v>
      </c>
      <c r="G57" s="35">
        <v>1765</v>
      </c>
      <c r="H57" s="35">
        <v>1708</v>
      </c>
      <c r="I57" s="35">
        <v>1732</v>
      </c>
      <c r="J57" s="49">
        <v>1865</v>
      </c>
      <c r="K57" s="49">
        <v>1735</v>
      </c>
      <c r="L57" s="49">
        <v>1373</v>
      </c>
      <c r="M57" s="49">
        <v>1737</v>
      </c>
    </row>
    <row r="58" spans="1:18" ht="12.75" customHeight="1" x14ac:dyDescent="0.35">
      <c r="A58" s="83" t="s">
        <v>2</v>
      </c>
      <c r="B58" s="35">
        <v>243</v>
      </c>
      <c r="C58" s="35">
        <v>211</v>
      </c>
      <c r="D58" s="35">
        <v>202</v>
      </c>
      <c r="E58" s="35">
        <v>246</v>
      </c>
      <c r="F58" s="35">
        <v>220</v>
      </c>
      <c r="G58" s="35">
        <v>186</v>
      </c>
      <c r="H58" s="35">
        <v>193</v>
      </c>
      <c r="I58" s="35">
        <v>174</v>
      </c>
      <c r="J58" s="49">
        <v>217</v>
      </c>
      <c r="K58" s="49">
        <v>195</v>
      </c>
      <c r="L58" s="49">
        <v>138</v>
      </c>
      <c r="M58" s="49">
        <v>199</v>
      </c>
    </row>
    <row r="59" spans="1:18" ht="12.75" customHeight="1" x14ac:dyDescent="0.35">
      <c r="A59" s="83" t="s">
        <v>3</v>
      </c>
      <c r="B59" s="35">
        <v>14</v>
      </c>
      <c r="C59" s="35">
        <v>17</v>
      </c>
      <c r="D59" s="35">
        <v>13</v>
      </c>
      <c r="E59" s="35">
        <v>10</v>
      </c>
      <c r="F59" s="35">
        <v>9</v>
      </c>
      <c r="G59" s="35">
        <v>8</v>
      </c>
      <c r="H59" s="35">
        <v>9</v>
      </c>
      <c r="I59" s="35">
        <v>15</v>
      </c>
      <c r="J59" s="49">
        <v>16</v>
      </c>
      <c r="K59" s="49">
        <v>13</v>
      </c>
      <c r="L59" s="49">
        <v>4</v>
      </c>
      <c r="M59" s="49">
        <v>28</v>
      </c>
    </row>
    <row r="60" spans="1:18" ht="12.75" customHeight="1" x14ac:dyDescent="0.35">
      <c r="A60" s="83"/>
      <c r="B60" s="34"/>
      <c r="C60" s="34"/>
      <c r="D60" s="40"/>
      <c r="E60" s="34"/>
      <c r="F60" s="35"/>
      <c r="G60" s="35"/>
      <c r="H60" s="40"/>
      <c r="I60" s="40"/>
      <c r="J60" s="35"/>
      <c r="K60" s="35"/>
      <c r="M60" s="78"/>
    </row>
    <row r="61" spans="1:18" ht="12.75" customHeight="1" x14ac:dyDescent="0.35">
      <c r="A61" s="84" t="s">
        <v>33</v>
      </c>
      <c r="B61" s="34"/>
      <c r="C61" s="34"/>
      <c r="D61" s="34"/>
      <c r="E61" s="34"/>
      <c r="F61" s="35"/>
      <c r="G61" s="35"/>
      <c r="H61" s="35"/>
      <c r="I61" s="35"/>
      <c r="J61" s="35"/>
      <c r="K61" s="35"/>
      <c r="M61" s="78"/>
    </row>
    <row r="62" spans="1:18" ht="12.75" customHeight="1" x14ac:dyDescent="0.35">
      <c r="A62" s="126" t="s">
        <v>34</v>
      </c>
      <c r="B62" s="100">
        <v>35.299999999999997</v>
      </c>
      <c r="C62" s="100">
        <v>35.6</v>
      </c>
      <c r="D62" s="100">
        <v>35.5</v>
      </c>
      <c r="E62" s="100">
        <v>36</v>
      </c>
      <c r="F62" s="100">
        <v>36.4</v>
      </c>
      <c r="G62" s="100">
        <v>37.5</v>
      </c>
      <c r="H62" s="100">
        <v>36.9</v>
      </c>
      <c r="I62" s="100">
        <v>36.200000000000003</v>
      </c>
      <c r="J62" s="103">
        <v>36.9</v>
      </c>
      <c r="K62" s="103">
        <v>37.700000000000003</v>
      </c>
      <c r="L62" s="103">
        <v>37.1</v>
      </c>
      <c r="M62" s="103">
        <v>37.799999999999997</v>
      </c>
      <c r="R62" s="49"/>
    </row>
    <row r="63" spans="1:18" ht="12.75" customHeight="1" x14ac:dyDescent="0.35">
      <c r="A63" s="126" t="s">
        <v>35</v>
      </c>
      <c r="B63" s="100">
        <v>32</v>
      </c>
      <c r="C63" s="100">
        <v>33</v>
      </c>
      <c r="D63" s="100">
        <v>33</v>
      </c>
      <c r="E63" s="100">
        <v>33</v>
      </c>
      <c r="F63" s="100">
        <v>34</v>
      </c>
      <c r="G63" s="100">
        <v>34</v>
      </c>
      <c r="H63" s="100">
        <v>33</v>
      </c>
      <c r="I63" s="100">
        <v>32</v>
      </c>
      <c r="J63" s="103">
        <v>34</v>
      </c>
      <c r="K63" s="103">
        <v>34.200000000000003</v>
      </c>
      <c r="L63" s="103">
        <v>34.5</v>
      </c>
      <c r="M63" s="103">
        <v>34.5</v>
      </c>
      <c r="R63" s="49"/>
    </row>
    <row r="64" spans="1:18" ht="12.75" customHeight="1" x14ac:dyDescent="0.35">
      <c r="A64" s="28"/>
      <c r="B64" s="85"/>
      <c r="C64" s="85"/>
      <c r="D64" s="85"/>
      <c r="E64" s="85"/>
      <c r="F64" s="85"/>
      <c r="G64" s="85"/>
      <c r="H64" s="85"/>
      <c r="I64" s="85"/>
      <c r="J64" s="85"/>
      <c r="K64" s="85"/>
      <c r="M64" s="78"/>
      <c r="R64" s="49"/>
    </row>
    <row r="65" spans="1:21" ht="12.75" customHeight="1" x14ac:dyDescent="0.35">
      <c r="A65" s="82" t="s">
        <v>10</v>
      </c>
      <c r="B65" s="34"/>
      <c r="C65" s="34"/>
      <c r="D65" s="34"/>
      <c r="E65" s="34"/>
      <c r="F65" s="35"/>
      <c r="G65" s="35"/>
      <c r="H65" s="35"/>
      <c r="I65" s="35"/>
      <c r="J65" s="35"/>
      <c r="K65" s="35"/>
      <c r="M65" s="78"/>
      <c r="R65" s="49"/>
      <c r="S65" s="49"/>
      <c r="T65" s="49"/>
      <c r="U65" s="49"/>
    </row>
    <row r="66" spans="1:21" ht="12.75" customHeight="1" x14ac:dyDescent="0.35">
      <c r="A66" s="83" t="s">
        <v>25</v>
      </c>
      <c r="B66" s="35">
        <v>109</v>
      </c>
      <c r="C66" s="35">
        <v>93</v>
      </c>
      <c r="D66" s="35">
        <v>104</v>
      </c>
      <c r="E66" s="35">
        <v>94</v>
      </c>
      <c r="F66" s="35">
        <v>74</v>
      </c>
      <c r="G66" s="35">
        <v>99</v>
      </c>
      <c r="H66" s="35">
        <v>115</v>
      </c>
      <c r="I66" s="35">
        <v>88</v>
      </c>
      <c r="J66" s="49">
        <v>106</v>
      </c>
      <c r="K66" s="49">
        <v>91</v>
      </c>
      <c r="L66" s="49">
        <v>67</v>
      </c>
      <c r="M66" s="49">
        <v>103</v>
      </c>
      <c r="R66" s="49"/>
      <c r="S66" s="49"/>
      <c r="T66" s="49"/>
      <c r="U66" s="49"/>
    </row>
    <row r="67" spans="1:21" ht="12.75" customHeight="1" x14ac:dyDescent="0.35">
      <c r="A67" s="83" t="s">
        <v>26</v>
      </c>
      <c r="B67" s="35">
        <v>572</v>
      </c>
      <c r="C67" s="35">
        <v>586</v>
      </c>
      <c r="D67" s="35">
        <v>557</v>
      </c>
      <c r="E67" s="35">
        <v>481</v>
      </c>
      <c r="F67" s="35">
        <v>441</v>
      </c>
      <c r="G67" s="35">
        <v>369</v>
      </c>
      <c r="H67" s="35">
        <v>342</v>
      </c>
      <c r="I67" s="35">
        <v>345</v>
      </c>
      <c r="J67" s="49">
        <v>311</v>
      </c>
      <c r="K67" s="49">
        <v>262</v>
      </c>
      <c r="L67" s="49">
        <v>201</v>
      </c>
      <c r="M67" s="49">
        <v>326</v>
      </c>
      <c r="R67" s="49"/>
    </row>
    <row r="68" spans="1:21" ht="12.75" customHeight="1" x14ac:dyDescent="0.35">
      <c r="A68" s="83" t="s">
        <v>76</v>
      </c>
      <c r="B68" s="35">
        <v>562</v>
      </c>
      <c r="C68" s="35">
        <v>572</v>
      </c>
      <c r="D68" s="35">
        <v>545</v>
      </c>
      <c r="E68" s="35">
        <v>482</v>
      </c>
      <c r="F68" s="35">
        <v>428</v>
      </c>
      <c r="G68" s="35">
        <v>359</v>
      </c>
      <c r="H68" s="35">
        <v>334</v>
      </c>
      <c r="I68" s="35">
        <v>338</v>
      </c>
      <c r="J68" s="49">
        <v>301</v>
      </c>
      <c r="K68" s="49">
        <v>257</v>
      </c>
      <c r="L68" s="49">
        <v>193</v>
      </c>
      <c r="M68" s="49">
        <v>313</v>
      </c>
      <c r="R68" s="49"/>
    </row>
    <row r="69" spans="1:21" ht="12.75" customHeight="1" x14ac:dyDescent="0.35">
      <c r="A69" s="83" t="s">
        <v>27</v>
      </c>
      <c r="B69" s="35">
        <v>511</v>
      </c>
      <c r="C69" s="35">
        <v>477</v>
      </c>
      <c r="D69" s="35">
        <v>507</v>
      </c>
      <c r="E69" s="35">
        <v>478</v>
      </c>
      <c r="F69" s="35">
        <v>495</v>
      </c>
      <c r="G69" s="35">
        <v>483</v>
      </c>
      <c r="H69" s="35">
        <v>463</v>
      </c>
      <c r="I69" s="35">
        <v>484</v>
      </c>
      <c r="J69" s="49">
        <v>421</v>
      </c>
      <c r="K69" s="49">
        <v>431</v>
      </c>
      <c r="L69" s="49">
        <v>289</v>
      </c>
      <c r="M69" s="49">
        <v>442</v>
      </c>
      <c r="R69" s="49"/>
    </row>
    <row r="70" spans="1:21" ht="12.75" customHeight="1" x14ac:dyDescent="0.35">
      <c r="A70" s="114" t="s">
        <v>44</v>
      </c>
      <c r="B70" s="35">
        <v>44</v>
      </c>
      <c r="C70" s="35">
        <v>45</v>
      </c>
      <c r="D70" s="35">
        <v>45</v>
      </c>
      <c r="E70" s="35">
        <v>56</v>
      </c>
      <c r="F70" s="35">
        <v>57</v>
      </c>
      <c r="G70" s="35">
        <v>46</v>
      </c>
      <c r="H70" s="35">
        <v>53</v>
      </c>
      <c r="I70" s="35">
        <v>60</v>
      </c>
      <c r="J70" s="49">
        <v>56</v>
      </c>
      <c r="K70" s="49">
        <v>59</v>
      </c>
      <c r="L70" s="49">
        <v>53</v>
      </c>
      <c r="M70" s="49">
        <v>64</v>
      </c>
      <c r="R70" s="49"/>
    </row>
    <row r="71" spans="1:21" ht="12.75" customHeight="1" x14ac:dyDescent="0.35">
      <c r="A71" s="28" t="s">
        <v>45</v>
      </c>
      <c r="B71" s="35">
        <v>31</v>
      </c>
      <c r="C71" s="35">
        <v>45</v>
      </c>
      <c r="D71" s="35">
        <v>29</v>
      </c>
      <c r="E71" s="35">
        <v>35</v>
      </c>
      <c r="F71" s="35">
        <v>61</v>
      </c>
      <c r="G71" s="35">
        <v>50</v>
      </c>
      <c r="H71" s="35">
        <v>50</v>
      </c>
      <c r="I71" s="35">
        <v>51</v>
      </c>
      <c r="J71" s="49">
        <v>44</v>
      </c>
      <c r="K71" s="49">
        <v>41</v>
      </c>
      <c r="L71" s="49">
        <v>35</v>
      </c>
      <c r="M71" s="49">
        <v>52</v>
      </c>
      <c r="R71" s="49"/>
    </row>
    <row r="72" spans="1:21" ht="12.75" customHeight="1" x14ac:dyDescent="0.35">
      <c r="A72" s="28" t="s">
        <v>46</v>
      </c>
      <c r="B72" s="35">
        <v>243</v>
      </c>
      <c r="C72" s="35">
        <v>270</v>
      </c>
      <c r="D72" s="35">
        <v>313</v>
      </c>
      <c r="E72" s="35">
        <v>279</v>
      </c>
      <c r="F72" s="35">
        <v>274</v>
      </c>
      <c r="G72" s="35">
        <v>248</v>
      </c>
      <c r="H72" s="35">
        <v>213</v>
      </c>
      <c r="I72" s="35">
        <v>257</v>
      </c>
      <c r="J72" s="49">
        <v>234</v>
      </c>
      <c r="K72" s="49">
        <v>217</v>
      </c>
      <c r="L72" s="49">
        <v>179</v>
      </c>
      <c r="M72" s="49">
        <v>178</v>
      </c>
      <c r="R72" s="49"/>
    </row>
    <row r="73" spans="1:21" ht="12.75" customHeight="1" x14ac:dyDescent="0.35">
      <c r="A73" s="28" t="s">
        <v>47</v>
      </c>
      <c r="B73" s="35">
        <v>56</v>
      </c>
      <c r="C73" s="35">
        <v>57</v>
      </c>
      <c r="D73" s="35">
        <v>48</v>
      </c>
      <c r="E73" s="35">
        <v>54</v>
      </c>
      <c r="F73" s="35">
        <v>48</v>
      </c>
      <c r="G73" s="35">
        <v>44</v>
      </c>
      <c r="H73" s="35">
        <v>37</v>
      </c>
      <c r="I73" s="35">
        <v>48</v>
      </c>
      <c r="J73" s="49">
        <v>177</v>
      </c>
      <c r="K73" s="49">
        <v>161</v>
      </c>
      <c r="L73" s="49">
        <v>141</v>
      </c>
      <c r="M73" s="49">
        <v>157</v>
      </c>
      <c r="R73" s="49"/>
    </row>
    <row r="74" spans="1:21" ht="12.75" customHeight="1" x14ac:dyDescent="0.35">
      <c r="A74" s="28" t="s">
        <v>48</v>
      </c>
      <c r="B74" s="35">
        <v>60</v>
      </c>
      <c r="C74" s="35">
        <v>43</v>
      </c>
      <c r="D74" s="35">
        <v>41</v>
      </c>
      <c r="E74" s="35">
        <v>61</v>
      </c>
      <c r="F74" s="35">
        <v>72</v>
      </c>
      <c r="G74" s="35">
        <v>65</v>
      </c>
      <c r="H74" s="35">
        <v>52</v>
      </c>
      <c r="I74" s="35">
        <v>35</v>
      </c>
      <c r="J74" s="49">
        <v>84</v>
      </c>
      <c r="K74" s="49">
        <v>86</v>
      </c>
      <c r="L74" s="49">
        <v>80</v>
      </c>
      <c r="M74" s="49">
        <v>83</v>
      </c>
      <c r="R74" s="49"/>
    </row>
    <row r="75" spans="1:21" ht="12.75" customHeight="1" x14ac:dyDescent="0.35">
      <c r="A75" s="28" t="s">
        <v>49</v>
      </c>
      <c r="B75" s="35">
        <v>130</v>
      </c>
      <c r="C75" s="35">
        <v>113</v>
      </c>
      <c r="D75" s="35">
        <v>93</v>
      </c>
      <c r="E75" s="35">
        <v>136</v>
      </c>
      <c r="F75" s="35">
        <v>119</v>
      </c>
      <c r="G75" s="35">
        <v>69</v>
      </c>
      <c r="H75" s="35">
        <v>88</v>
      </c>
      <c r="I75" s="35">
        <v>80</v>
      </c>
      <c r="J75" s="49">
        <v>96</v>
      </c>
      <c r="K75" s="49">
        <v>97</v>
      </c>
      <c r="L75" s="49">
        <v>60</v>
      </c>
      <c r="M75" s="49">
        <v>76</v>
      </c>
      <c r="R75" s="49"/>
    </row>
    <row r="76" spans="1:21" ht="12.75" customHeight="1" x14ac:dyDescent="0.35">
      <c r="A76" s="83" t="s">
        <v>28</v>
      </c>
      <c r="B76" s="35">
        <v>398</v>
      </c>
      <c r="C76" s="35">
        <v>403</v>
      </c>
      <c r="D76" s="35">
        <v>354</v>
      </c>
      <c r="E76" s="35">
        <v>379</v>
      </c>
      <c r="F76" s="35">
        <v>332</v>
      </c>
      <c r="G76" s="35">
        <v>367</v>
      </c>
      <c r="H76" s="35">
        <v>340</v>
      </c>
      <c r="I76" s="35">
        <v>282</v>
      </c>
      <c r="J76" s="49">
        <v>320</v>
      </c>
      <c r="K76" s="49">
        <v>283</v>
      </c>
      <c r="L76" s="49">
        <v>233</v>
      </c>
      <c r="M76" s="49">
        <v>275</v>
      </c>
      <c r="R76" s="49"/>
    </row>
    <row r="77" spans="1:21" ht="12.75" customHeight="1" x14ac:dyDescent="0.35">
      <c r="A77" s="28" t="s">
        <v>50</v>
      </c>
      <c r="B77" s="35">
        <v>20</v>
      </c>
      <c r="C77" s="35">
        <v>17</v>
      </c>
      <c r="D77" s="35">
        <v>19</v>
      </c>
      <c r="E77" s="35">
        <v>23</v>
      </c>
      <c r="F77" s="35">
        <v>19</v>
      </c>
      <c r="G77" s="35">
        <v>24</v>
      </c>
      <c r="H77" s="35">
        <v>26</v>
      </c>
      <c r="I77" s="35">
        <v>33</v>
      </c>
      <c r="J77" s="49">
        <v>26</v>
      </c>
      <c r="K77" s="49">
        <v>35</v>
      </c>
      <c r="L77" s="49">
        <v>30</v>
      </c>
      <c r="M77" s="49">
        <v>34</v>
      </c>
      <c r="R77" s="49"/>
    </row>
    <row r="78" spans="1:21" ht="12.75" customHeight="1" x14ac:dyDescent="0.35">
      <c r="A78" s="83" t="s">
        <v>29</v>
      </c>
      <c r="B78" s="35">
        <v>31</v>
      </c>
      <c r="C78" s="35">
        <v>30</v>
      </c>
      <c r="D78" s="35">
        <v>27</v>
      </c>
      <c r="E78" s="35">
        <v>32</v>
      </c>
      <c r="F78" s="35">
        <v>30</v>
      </c>
      <c r="G78" s="35">
        <v>33</v>
      </c>
      <c r="H78" s="35">
        <v>30</v>
      </c>
      <c r="I78" s="35">
        <v>40</v>
      </c>
      <c r="J78" s="49">
        <v>51</v>
      </c>
      <c r="K78" s="49">
        <v>50</v>
      </c>
      <c r="L78" s="49">
        <v>39</v>
      </c>
      <c r="M78" s="49">
        <v>53</v>
      </c>
      <c r="R78" s="49"/>
    </row>
    <row r="79" spans="1:21" ht="12.75" customHeight="1" x14ac:dyDescent="0.35">
      <c r="A79" s="83" t="s">
        <v>30</v>
      </c>
      <c r="B79" s="35">
        <v>26</v>
      </c>
      <c r="C79" s="35">
        <v>20</v>
      </c>
      <c r="D79" s="35">
        <v>14</v>
      </c>
      <c r="E79" s="35">
        <v>31</v>
      </c>
      <c r="F79" s="35">
        <v>12</v>
      </c>
      <c r="G79" s="35">
        <v>7</v>
      </c>
      <c r="H79" s="35">
        <v>28</v>
      </c>
      <c r="I79" s="35">
        <v>60</v>
      </c>
      <c r="J79" s="49">
        <v>39</v>
      </c>
      <c r="K79" s="49">
        <v>12</v>
      </c>
      <c r="L79" s="49">
        <v>11</v>
      </c>
      <c r="M79" s="49">
        <v>13</v>
      </c>
      <c r="R79" s="49"/>
    </row>
    <row r="80" spans="1:21" ht="12.75" customHeight="1" x14ac:dyDescent="0.35">
      <c r="A80" s="83" t="s">
        <v>31</v>
      </c>
      <c r="B80" s="35">
        <v>0</v>
      </c>
      <c r="C80" s="35">
        <v>3</v>
      </c>
      <c r="D80" s="35">
        <v>0</v>
      </c>
      <c r="E80" s="35">
        <v>0</v>
      </c>
      <c r="F80" s="35">
        <v>0</v>
      </c>
      <c r="G80" s="35">
        <v>3</v>
      </c>
      <c r="H80" s="35">
        <v>5</v>
      </c>
      <c r="I80" s="35">
        <v>3</v>
      </c>
      <c r="J80" s="49">
        <v>5</v>
      </c>
      <c r="K80" s="49">
        <v>12</v>
      </c>
      <c r="L80" s="49">
        <v>23</v>
      </c>
      <c r="M80" s="49">
        <v>20</v>
      </c>
      <c r="R80" s="49"/>
    </row>
    <row r="81" spans="1:18" ht="12.75" customHeight="1" x14ac:dyDescent="0.35">
      <c r="A81" s="29" t="s">
        <v>51</v>
      </c>
      <c r="B81" s="35">
        <v>38</v>
      </c>
      <c r="C81" s="35">
        <v>60</v>
      </c>
      <c r="D81" s="35">
        <v>91</v>
      </c>
      <c r="E81" s="35">
        <v>55</v>
      </c>
      <c r="F81" s="35">
        <v>41</v>
      </c>
      <c r="G81" s="35">
        <v>43</v>
      </c>
      <c r="H81" s="35">
        <v>60</v>
      </c>
      <c r="I81" s="35">
        <v>44</v>
      </c>
      <c r="J81" s="49">
        <v>120</v>
      </c>
      <c r="K81" s="49">
        <v>84</v>
      </c>
      <c r="L81" s="49">
        <v>56</v>
      </c>
      <c r="M81" s="49">
        <v>66</v>
      </c>
      <c r="R81" s="49"/>
    </row>
    <row r="82" spans="1:18" ht="12.75" customHeight="1" x14ac:dyDescent="0.35">
      <c r="A82" s="83" t="s">
        <v>32</v>
      </c>
      <c r="B82" s="35">
        <v>34</v>
      </c>
      <c r="C82" s="35">
        <v>28</v>
      </c>
      <c r="D82" s="35">
        <v>21</v>
      </c>
      <c r="E82" s="35">
        <v>12</v>
      </c>
      <c r="F82" s="35">
        <v>18</v>
      </c>
      <c r="G82" s="35">
        <v>16</v>
      </c>
      <c r="H82" s="35">
        <v>14</v>
      </c>
      <c r="I82" s="35">
        <v>19</v>
      </c>
      <c r="J82" s="49">
        <v>36</v>
      </c>
      <c r="K82" s="49">
        <v>23</v>
      </c>
      <c r="L82" s="49">
        <v>22</v>
      </c>
      <c r="M82" s="49">
        <v>32</v>
      </c>
      <c r="R82" s="49"/>
    </row>
    <row r="83" spans="1:18" ht="25.9" customHeight="1" x14ac:dyDescent="0.35">
      <c r="A83" s="128" t="s">
        <v>79</v>
      </c>
      <c r="B83" s="89">
        <v>2302</v>
      </c>
      <c r="C83" s="89">
        <v>2283</v>
      </c>
      <c r="D83" s="89">
        <v>2273</v>
      </c>
      <c r="E83" s="89">
        <v>2204</v>
      </c>
      <c r="F83" s="89">
        <v>2076</v>
      </c>
      <c r="G83" s="89">
        <v>1959</v>
      </c>
      <c r="H83" s="89">
        <v>1916</v>
      </c>
      <c r="I83" s="89">
        <v>1917</v>
      </c>
      <c r="J83" s="92">
        <v>2116</v>
      </c>
      <c r="K83" s="92">
        <v>1952</v>
      </c>
      <c r="L83" s="92">
        <v>1522</v>
      </c>
      <c r="M83" s="92">
        <v>1966</v>
      </c>
      <c r="R83" s="49"/>
    </row>
    <row r="84" spans="1:18" ht="12.75" customHeight="1" x14ac:dyDescent="0.35">
      <c r="A84" s="83"/>
      <c r="B84" s="40"/>
      <c r="C84" s="40"/>
      <c r="D84" s="40"/>
      <c r="E84" s="40"/>
      <c r="F84" s="41"/>
      <c r="G84" s="41"/>
      <c r="H84" s="41"/>
      <c r="I84" s="41"/>
      <c r="J84" s="41"/>
      <c r="K84" s="41"/>
      <c r="M84" s="78"/>
      <c r="R84" s="49"/>
    </row>
    <row r="85" spans="1:18" ht="12.75" customHeight="1" x14ac:dyDescent="0.35">
      <c r="A85" s="82" t="s">
        <v>57</v>
      </c>
      <c r="B85" s="40"/>
      <c r="C85" s="40"/>
      <c r="D85" s="40"/>
      <c r="E85" s="40"/>
      <c r="F85" s="41"/>
      <c r="G85" s="41"/>
      <c r="H85" s="41"/>
      <c r="I85" s="41"/>
      <c r="J85" s="41"/>
      <c r="K85" s="41"/>
      <c r="M85" s="78"/>
    </row>
    <row r="86" spans="1:18" ht="12.75" customHeight="1" x14ac:dyDescent="0.35">
      <c r="A86" s="28" t="s">
        <v>17</v>
      </c>
      <c r="B86" s="85">
        <v>44.3</v>
      </c>
      <c r="C86" s="85">
        <v>42.1</v>
      </c>
      <c r="D86" s="85">
        <v>38.200000000000003</v>
      </c>
      <c r="E86" s="85">
        <v>41</v>
      </c>
      <c r="F86" s="85">
        <v>38.700000000000003</v>
      </c>
      <c r="G86" s="85">
        <v>39.9</v>
      </c>
      <c r="H86" s="85">
        <v>36.9</v>
      </c>
      <c r="I86" s="85">
        <v>37.6</v>
      </c>
      <c r="J86" s="102">
        <v>42</v>
      </c>
      <c r="K86" s="102">
        <v>47.3</v>
      </c>
      <c r="L86" s="102">
        <v>46.8</v>
      </c>
      <c r="M86" s="102">
        <v>58.3</v>
      </c>
    </row>
    <row r="87" spans="1:18" ht="12.75" customHeight="1" x14ac:dyDescent="0.35">
      <c r="A87" s="28" t="s">
        <v>18</v>
      </c>
      <c r="B87" s="85">
        <v>29.8</v>
      </c>
      <c r="C87" s="85">
        <v>29.4</v>
      </c>
      <c r="D87" s="85">
        <v>25.4</v>
      </c>
      <c r="E87" s="85">
        <v>31</v>
      </c>
      <c r="F87" s="85">
        <v>29.1</v>
      </c>
      <c r="G87" s="85">
        <v>29</v>
      </c>
      <c r="H87" s="85">
        <v>26.9</v>
      </c>
      <c r="I87" s="85">
        <v>30.1</v>
      </c>
      <c r="J87" s="102">
        <v>35.1</v>
      </c>
      <c r="K87" s="102">
        <v>38.299999999999997</v>
      </c>
      <c r="L87" s="102">
        <v>34.4</v>
      </c>
      <c r="M87" s="102">
        <v>40.6</v>
      </c>
    </row>
    <row r="88" spans="1:18" ht="12.75" customHeight="1" x14ac:dyDescent="0.35">
      <c r="A88" s="28"/>
      <c r="B88" s="40"/>
      <c r="C88" s="40"/>
      <c r="D88" s="40"/>
      <c r="E88" s="40"/>
      <c r="F88" s="41"/>
      <c r="G88" s="41"/>
      <c r="H88" s="41"/>
      <c r="I88" s="41"/>
      <c r="J88" s="41"/>
      <c r="K88" s="41"/>
      <c r="M88" s="78"/>
    </row>
    <row r="89" spans="1:18" ht="12.75" customHeight="1" x14ac:dyDescent="0.35">
      <c r="A89" s="82" t="s">
        <v>4</v>
      </c>
      <c r="B89" s="4"/>
      <c r="C89" s="4"/>
      <c r="D89" s="4"/>
      <c r="E89" s="4"/>
      <c r="F89" s="35"/>
      <c r="G89" s="35"/>
      <c r="H89" s="35"/>
      <c r="I89" s="35"/>
      <c r="J89" s="35"/>
      <c r="K89" s="35"/>
      <c r="M89" s="78"/>
    </row>
    <row r="90" spans="1:18" ht="12.75" customHeight="1" x14ac:dyDescent="0.35">
      <c r="A90" s="114" t="s">
        <v>5</v>
      </c>
      <c r="B90" s="35">
        <v>2145</v>
      </c>
      <c r="C90" s="35">
        <v>2080</v>
      </c>
      <c r="D90" s="35">
        <v>2057</v>
      </c>
      <c r="E90" s="35">
        <v>2040</v>
      </c>
      <c r="F90" s="35">
        <v>1914</v>
      </c>
      <c r="G90" s="35">
        <v>1828</v>
      </c>
      <c r="H90" s="35">
        <v>1797</v>
      </c>
      <c r="I90" s="35">
        <v>1804</v>
      </c>
      <c r="J90" s="49">
        <v>1992</v>
      </c>
      <c r="K90" s="49">
        <v>1817</v>
      </c>
      <c r="L90" s="49">
        <v>1405</v>
      </c>
      <c r="M90" s="49">
        <v>1761</v>
      </c>
    </row>
    <row r="91" spans="1:18" ht="12.75" customHeight="1" x14ac:dyDescent="0.35">
      <c r="A91" s="87" t="s">
        <v>6</v>
      </c>
      <c r="B91" s="35">
        <v>195</v>
      </c>
      <c r="C91" s="35">
        <v>166</v>
      </c>
      <c r="D91" s="35">
        <v>187</v>
      </c>
      <c r="E91" s="35">
        <v>163</v>
      </c>
      <c r="F91" s="35">
        <v>177</v>
      </c>
      <c r="G91" s="35">
        <v>165</v>
      </c>
      <c r="H91" s="35">
        <v>151</v>
      </c>
      <c r="I91" s="35">
        <v>154</v>
      </c>
      <c r="J91" s="49">
        <v>139</v>
      </c>
      <c r="K91" s="49">
        <v>127</v>
      </c>
      <c r="L91" s="49">
        <v>77</v>
      </c>
      <c r="M91" s="49">
        <v>134</v>
      </c>
    </row>
    <row r="92" spans="1:18" ht="12.75" customHeight="1" x14ac:dyDescent="0.35">
      <c r="A92" s="9" t="s">
        <v>78</v>
      </c>
      <c r="B92" s="35">
        <v>1949</v>
      </c>
      <c r="C92" s="35">
        <v>1914</v>
      </c>
      <c r="D92" s="35">
        <v>1875</v>
      </c>
      <c r="E92" s="35">
        <v>1877</v>
      </c>
      <c r="F92" s="35">
        <v>1735</v>
      </c>
      <c r="G92" s="35">
        <v>1664</v>
      </c>
      <c r="H92" s="35">
        <v>1649</v>
      </c>
      <c r="I92" s="35">
        <v>1654</v>
      </c>
      <c r="J92" s="49">
        <v>1852</v>
      </c>
      <c r="K92" s="49">
        <v>1684</v>
      </c>
      <c r="L92" s="49">
        <v>1326</v>
      </c>
      <c r="M92" s="49">
        <v>1622</v>
      </c>
    </row>
    <row r="93" spans="1:18" ht="12.75" customHeight="1" x14ac:dyDescent="0.35">
      <c r="A93" s="87" t="s">
        <v>54</v>
      </c>
      <c r="B93" s="35">
        <v>1731</v>
      </c>
      <c r="C93" s="35">
        <v>1688</v>
      </c>
      <c r="D93" s="35">
        <v>1670</v>
      </c>
      <c r="E93" s="35">
        <v>1636</v>
      </c>
      <c r="F93" s="35">
        <v>1523</v>
      </c>
      <c r="G93" s="35">
        <v>1465</v>
      </c>
      <c r="H93" s="35">
        <v>1472</v>
      </c>
      <c r="I93" s="35">
        <v>1499</v>
      </c>
      <c r="J93" s="49">
        <v>1578</v>
      </c>
      <c r="K93" s="49">
        <v>1508</v>
      </c>
      <c r="L93" s="49">
        <v>1282</v>
      </c>
      <c r="M93" s="49">
        <v>1491</v>
      </c>
    </row>
    <row r="94" spans="1:18" ht="12.75" customHeight="1" x14ac:dyDescent="0.35">
      <c r="A94" s="87" t="s">
        <v>55</v>
      </c>
      <c r="B94" s="35">
        <v>226</v>
      </c>
      <c r="C94" s="35">
        <v>214</v>
      </c>
      <c r="D94" s="35">
        <v>208</v>
      </c>
      <c r="E94" s="35">
        <v>244</v>
      </c>
      <c r="F94" s="35">
        <v>210</v>
      </c>
      <c r="G94" s="35">
        <v>204</v>
      </c>
      <c r="H94" s="35">
        <v>179</v>
      </c>
      <c r="I94" s="35">
        <v>150</v>
      </c>
      <c r="J94" s="49">
        <v>208</v>
      </c>
      <c r="K94" s="49">
        <v>177</v>
      </c>
      <c r="L94" s="49">
        <v>45</v>
      </c>
      <c r="M94" s="49">
        <v>131</v>
      </c>
    </row>
    <row r="95" spans="1:18" ht="12.75" customHeight="1" x14ac:dyDescent="0.35">
      <c r="A95" s="87" t="s">
        <v>56</v>
      </c>
      <c r="B95" s="35"/>
      <c r="C95" s="35"/>
      <c r="D95" s="35"/>
      <c r="E95" s="35"/>
      <c r="F95" s="35"/>
      <c r="G95" s="35"/>
      <c r="H95" s="35"/>
      <c r="I95" s="35"/>
      <c r="J95" s="35"/>
      <c r="K95" s="35"/>
      <c r="L95" s="35"/>
      <c r="M95" s="35"/>
    </row>
    <row r="96" spans="1:18" ht="12.75" customHeight="1" x14ac:dyDescent="0.35">
      <c r="A96" s="83" t="s">
        <v>23</v>
      </c>
      <c r="B96" s="35">
        <v>0</v>
      </c>
      <c r="C96" s="35">
        <v>19</v>
      </c>
      <c r="D96" s="35">
        <v>45</v>
      </c>
      <c r="E96" s="35">
        <v>58</v>
      </c>
      <c r="F96" s="35">
        <v>41</v>
      </c>
      <c r="G96" s="35">
        <v>35</v>
      </c>
      <c r="H96" s="35">
        <v>38</v>
      </c>
      <c r="I96" s="35">
        <v>59</v>
      </c>
      <c r="J96" s="49">
        <v>74</v>
      </c>
      <c r="K96" s="49">
        <v>53</v>
      </c>
      <c r="L96" s="49">
        <v>64</v>
      </c>
      <c r="M96" s="49">
        <v>144</v>
      </c>
    </row>
    <row r="97" spans="1:17" ht="12.75" customHeight="1" x14ac:dyDescent="0.35">
      <c r="A97" s="83" t="s">
        <v>8</v>
      </c>
      <c r="B97" s="35">
        <v>144</v>
      </c>
      <c r="C97" s="35">
        <v>197</v>
      </c>
      <c r="D97" s="35">
        <v>209</v>
      </c>
      <c r="E97" s="35">
        <v>160</v>
      </c>
      <c r="F97" s="35">
        <v>154</v>
      </c>
      <c r="G97" s="35">
        <v>130</v>
      </c>
      <c r="H97" s="35">
        <v>116</v>
      </c>
      <c r="I97" s="35">
        <v>114</v>
      </c>
      <c r="J97" s="49">
        <v>119</v>
      </c>
      <c r="K97" s="49">
        <v>126</v>
      </c>
      <c r="L97" s="49">
        <v>106</v>
      </c>
      <c r="M97" s="49">
        <v>184</v>
      </c>
    </row>
    <row r="98" spans="1:17" ht="25.9" customHeight="1" x14ac:dyDescent="0.35">
      <c r="A98" s="88" t="s">
        <v>9</v>
      </c>
      <c r="B98" s="89">
        <v>2302</v>
      </c>
      <c r="C98" s="89">
        <v>2300</v>
      </c>
      <c r="D98" s="89">
        <v>2321</v>
      </c>
      <c r="E98" s="89">
        <v>2261</v>
      </c>
      <c r="F98" s="89">
        <v>2112</v>
      </c>
      <c r="G98" s="89">
        <v>1999</v>
      </c>
      <c r="H98" s="89">
        <v>1959</v>
      </c>
      <c r="I98" s="89">
        <v>1980</v>
      </c>
      <c r="J98" s="92">
        <v>2189</v>
      </c>
      <c r="K98" s="92">
        <v>2000</v>
      </c>
      <c r="L98" s="92">
        <v>1585</v>
      </c>
      <c r="M98" s="92">
        <v>2109</v>
      </c>
    </row>
    <row r="99" spans="1:17" ht="12.75" customHeight="1" x14ac:dyDescent="0.35">
      <c r="A99" s="88"/>
      <c r="B99" s="89"/>
      <c r="C99" s="89"/>
      <c r="D99" s="89"/>
      <c r="E99" s="89"/>
      <c r="F99" s="89"/>
      <c r="G99" s="89"/>
      <c r="H99" s="89"/>
      <c r="I99" s="89"/>
      <c r="J99" s="89"/>
      <c r="K99" s="89"/>
      <c r="L99" s="110"/>
      <c r="M99" s="110"/>
    </row>
    <row r="100" spans="1:17" ht="12.75" customHeight="1" x14ac:dyDescent="0.35">
      <c r="A100" s="82" t="s">
        <v>41</v>
      </c>
      <c r="B100" s="89"/>
      <c r="C100" s="89"/>
      <c r="D100" s="89"/>
      <c r="E100" s="89"/>
      <c r="F100" s="89"/>
      <c r="G100" s="89"/>
      <c r="H100" s="89"/>
      <c r="I100" s="89"/>
      <c r="J100" s="89"/>
      <c r="K100" s="89"/>
      <c r="L100" s="110"/>
      <c r="M100" s="110"/>
    </row>
    <row r="101" spans="1:17" ht="12.75" customHeight="1" x14ac:dyDescent="0.35">
      <c r="A101" s="83" t="s">
        <v>11</v>
      </c>
      <c r="B101" s="35">
        <v>1747</v>
      </c>
      <c r="C101" s="35">
        <v>1642</v>
      </c>
      <c r="D101" s="35">
        <v>1567</v>
      </c>
      <c r="E101" s="35">
        <v>1503</v>
      </c>
      <c r="F101" s="35">
        <v>1319</v>
      </c>
      <c r="G101" s="35">
        <v>1246</v>
      </c>
      <c r="H101" s="35">
        <v>1367</v>
      </c>
      <c r="I101" s="35">
        <v>1377</v>
      </c>
      <c r="J101" s="49">
        <v>1548</v>
      </c>
      <c r="K101" s="49">
        <v>1424</v>
      </c>
      <c r="L101" s="49">
        <v>1138</v>
      </c>
      <c r="M101" s="49">
        <v>1297</v>
      </c>
    </row>
    <row r="102" spans="1:17" ht="12.75" customHeight="1" x14ac:dyDescent="0.35">
      <c r="A102" s="83" t="s">
        <v>12</v>
      </c>
      <c r="B102" s="35">
        <v>203</v>
      </c>
      <c r="C102" s="35">
        <v>271</v>
      </c>
      <c r="D102" s="35">
        <v>306</v>
      </c>
      <c r="E102" s="35">
        <v>378</v>
      </c>
      <c r="F102" s="35">
        <v>413</v>
      </c>
      <c r="G102" s="35">
        <v>421</v>
      </c>
      <c r="H102" s="35">
        <v>279</v>
      </c>
      <c r="I102" s="35">
        <v>274</v>
      </c>
      <c r="J102" s="49">
        <v>299</v>
      </c>
      <c r="K102" s="49">
        <v>254</v>
      </c>
      <c r="L102" s="49">
        <v>185</v>
      </c>
      <c r="M102" s="49">
        <v>323</v>
      </c>
    </row>
    <row r="103" spans="1:17" ht="25.9" customHeight="1" x14ac:dyDescent="0.35">
      <c r="A103" s="88" t="s">
        <v>80</v>
      </c>
      <c r="B103" s="89">
        <v>1949</v>
      </c>
      <c r="C103" s="89">
        <v>1914</v>
      </c>
      <c r="D103" s="89">
        <v>1875</v>
      </c>
      <c r="E103" s="89">
        <v>1877</v>
      </c>
      <c r="F103" s="89">
        <v>1735</v>
      </c>
      <c r="G103" s="89">
        <v>1664</v>
      </c>
      <c r="H103" s="89">
        <v>1649</v>
      </c>
      <c r="I103" s="89">
        <v>1654</v>
      </c>
      <c r="J103" s="92">
        <v>1852</v>
      </c>
      <c r="K103" s="92">
        <v>1684</v>
      </c>
      <c r="L103" s="92">
        <v>1326</v>
      </c>
      <c r="M103" s="92">
        <v>1622</v>
      </c>
    </row>
    <row r="104" spans="1:17" ht="12.75" customHeight="1" x14ac:dyDescent="0.35">
      <c r="A104" s="36"/>
      <c r="B104" s="136" t="s">
        <v>73</v>
      </c>
      <c r="C104" s="136"/>
      <c r="D104" s="136"/>
      <c r="E104" s="136"/>
      <c r="F104" s="136"/>
      <c r="G104" s="136"/>
      <c r="H104" s="136"/>
      <c r="I104" s="136"/>
      <c r="J104" s="136"/>
      <c r="K104" s="136"/>
      <c r="L104" s="136"/>
      <c r="M104" s="136"/>
    </row>
    <row r="105" spans="1:17" ht="12.75" customHeight="1" x14ac:dyDescent="0.35">
      <c r="A105" s="82" t="s">
        <v>0</v>
      </c>
      <c r="B105" s="43"/>
      <c r="C105" s="43"/>
      <c r="D105" s="43"/>
      <c r="E105" s="43"/>
      <c r="F105" s="35"/>
      <c r="G105" s="35"/>
      <c r="H105" s="35"/>
      <c r="I105" s="35"/>
      <c r="J105" s="35"/>
      <c r="K105" s="111"/>
      <c r="L105" s="110"/>
      <c r="M105" s="110"/>
    </row>
    <row r="106" spans="1:17" ht="12.75" customHeight="1" x14ac:dyDescent="0.35">
      <c r="A106" s="83" t="s">
        <v>1</v>
      </c>
      <c r="B106" s="35">
        <v>57322</v>
      </c>
      <c r="C106" s="35">
        <v>67172</v>
      </c>
      <c r="D106" s="35">
        <v>69050</v>
      </c>
      <c r="E106" s="35">
        <v>73102</v>
      </c>
      <c r="F106" s="35">
        <v>75647</v>
      </c>
      <c r="G106" s="35">
        <v>79961</v>
      </c>
      <c r="H106" s="35">
        <v>79021</v>
      </c>
      <c r="I106" s="35">
        <v>79365</v>
      </c>
      <c r="J106" s="49">
        <v>74792</v>
      </c>
      <c r="K106" s="49">
        <v>61601</v>
      </c>
      <c r="L106" s="49">
        <v>54329</v>
      </c>
      <c r="M106" s="49">
        <v>68427</v>
      </c>
    </row>
    <row r="107" spans="1:17" ht="12.75" customHeight="1" x14ac:dyDescent="0.35">
      <c r="A107" s="83" t="s">
        <v>2</v>
      </c>
      <c r="B107" s="35">
        <v>16062</v>
      </c>
      <c r="C107" s="35">
        <v>19216</v>
      </c>
      <c r="D107" s="35">
        <v>19358</v>
      </c>
      <c r="E107" s="35">
        <v>21445</v>
      </c>
      <c r="F107" s="35">
        <v>22810</v>
      </c>
      <c r="G107" s="35">
        <v>25216</v>
      </c>
      <c r="H107" s="35">
        <v>26031</v>
      </c>
      <c r="I107" s="35">
        <v>26160</v>
      </c>
      <c r="J107" s="49">
        <v>23712</v>
      </c>
      <c r="K107" s="49">
        <v>18977</v>
      </c>
      <c r="L107" s="49">
        <v>16399</v>
      </c>
      <c r="M107" s="49">
        <v>20272</v>
      </c>
    </row>
    <row r="108" spans="1:17" ht="12.75" customHeight="1" x14ac:dyDescent="0.35">
      <c r="A108" s="83" t="s">
        <v>3</v>
      </c>
      <c r="B108" s="35">
        <v>1653</v>
      </c>
      <c r="C108" s="35">
        <v>1990</v>
      </c>
      <c r="D108" s="35">
        <v>1697</v>
      </c>
      <c r="E108" s="35">
        <v>1957</v>
      </c>
      <c r="F108" s="35">
        <v>2219</v>
      </c>
      <c r="G108" s="35">
        <v>3060</v>
      </c>
      <c r="H108" s="35">
        <v>2630</v>
      </c>
      <c r="I108" s="35">
        <v>3006</v>
      </c>
      <c r="J108" s="49">
        <v>2065</v>
      </c>
      <c r="K108" s="49">
        <v>1300</v>
      </c>
      <c r="L108" s="49">
        <v>1027</v>
      </c>
      <c r="M108" s="49">
        <v>1519</v>
      </c>
    </row>
    <row r="109" spans="1:17" ht="12.75" customHeight="1" x14ac:dyDescent="0.35">
      <c r="A109" s="83"/>
      <c r="B109" s="34"/>
      <c r="C109" s="34"/>
      <c r="D109" s="40"/>
      <c r="E109" s="34"/>
      <c r="F109" s="35"/>
      <c r="G109" s="35"/>
      <c r="H109" s="40"/>
      <c r="I109" s="40"/>
      <c r="J109" s="35"/>
      <c r="K109" s="35"/>
      <c r="M109" s="78"/>
    </row>
    <row r="110" spans="1:17" ht="12.75" customHeight="1" x14ac:dyDescent="0.35">
      <c r="A110" s="84" t="s">
        <v>33</v>
      </c>
      <c r="B110" s="34"/>
      <c r="C110" s="34"/>
      <c r="D110" s="34"/>
      <c r="E110" s="34"/>
      <c r="F110" s="35"/>
      <c r="G110" s="35"/>
      <c r="H110" s="35"/>
      <c r="I110" s="35"/>
      <c r="J110" s="35"/>
      <c r="K110" s="35"/>
      <c r="M110" s="78"/>
    </row>
    <row r="111" spans="1:17" ht="12.75" customHeight="1" x14ac:dyDescent="0.35">
      <c r="A111" s="126" t="s">
        <v>34</v>
      </c>
      <c r="B111" s="100">
        <v>34</v>
      </c>
      <c r="C111" s="100">
        <v>34.700000000000003</v>
      </c>
      <c r="D111" s="100">
        <v>35.1</v>
      </c>
      <c r="E111" s="100">
        <v>35.299999999999997</v>
      </c>
      <c r="F111" s="100">
        <v>35.6</v>
      </c>
      <c r="G111" s="100">
        <v>36</v>
      </c>
      <c r="H111" s="100">
        <v>36.1</v>
      </c>
      <c r="I111" s="100">
        <v>36.5</v>
      </c>
      <c r="J111" s="103">
        <v>36.6</v>
      </c>
      <c r="K111" s="103">
        <v>37.5</v>
      </c>
      <c r="L111" s="103">
        <v>38.200000000000003</v>
      </c>
      <c r="M111" s="103">
        <v>38.4</v>
      </c>
      <c r="Q111" s="49"/>
    </row>
    <row r="112" spans="1:17" ht="12.75" customHeight="1" x14ac:dyDescent="0.35">
      <c r="A112" s="126" t="s">
        <v>35</v>
      </c>
      <c r="B112" s="100">
        <v>31</v>
      </c>
      <c r="C112" s="100">
        <v>32</v>
      </c>
      <c r="D112" s="100">
        <v>33</v>
      </c>
      <c r="E112" s="100">
        <v>33</v>
      </c>
      <c r="F112" s="100">
        <v>33</v>
      </c>
      <c r="G112" s="100">
        <v>34</v>
      </c>
      <c r="H112" s="100">
        <v>34</v>
      </c>
      <c r="I112" s="100">
        <v>34</v>
      </c>
      <c r="J112" s="103">
        <v>34</v>
      </c>
      <c r="K112" s="103">
        <v>35.4</v>
      </c>
      <c r="L112" s="103">
        <v>36</v>
      </c>
      <c r="M112" s="103">
        <v>36.4</v>
      </c>
      <c r="Q112" s="49"/>
    </row>
    <row r="113" spans="1:20" ht="12.75" customHeight="1" x14ac:dyDescent="0.35">
      <c r="A113" s="28"/>
      <c r="B113" s="85"/>
      <c r="C113" s="85"/>
      <c r="D113" s="85"/>
      <c r="E113" s="85"/>
      <c r="F113" s="85"/>
      <c r="G113" s="85"/>
      <c r="H113" s="85"/>
      <c r="I113" s="85"/>
      <c r="J113" s="85"/>
      <c r="K113" s="85"/>
      <c r="M113" s="78"/>
      <c r="Q113" s="49"/>
    </row>
    <row r="114" spans="1:20" ht="12.75" customHeight="1" x14ac:dyDescent="0.35">
      <c r="A114" s="82" t="s">
        <v>10</v>
      </c>
      <c r="B114" s="34"/>
      <c r="C114" s="34"/>
      <c r="D114" s="34"/>
      <c r="E114" s="34"/>
      <c r="F114" s="35"/>
      <c r="G114" s="35"/>
      <c r="H114" s="35"/>
      <c r="I114" s="35"/>
      <c r="J114" s="35"/>
      <c r="K114" s="35"/>
      <c r="M114" s="78"/>
      <c r="Q114" s="49"/>
      <c r="R114" s="49"/>
      <c r="S114" s="49"/>
      <c r="T114" s="49"/>
    </row>
    <row r="115" spans="1:20" ht="12.75" customHeight="1" x14ac:dyDescent="0.35">
      <c r="A115" s="83" t="s">
        <v>25</v>
      </c>
      <c r="B115" s="35">
        <v>5</v>
      </c>
      <c r="C115" s="35">
        <v>12</v>
      </c>
      <c r="D115" s="35">
        <v>12</v>
      </c>
      <c r="E115" s="35">
        <v>5</v>
      </c>
      <c r="F115" s="35">
        <v>22</v>
      </c>
      <c r="G115" s="35">
        <v>26</v>
      </c>
      <c r="H115" s="35">
        <v>18</v>
      </c>
      <c r="I115" s="35">
        <v>23</v>
      </c>
      <c r="J115" s="49">
        <v>4</v>
      </c>
      <c r="K115" s="49">
        <v>19</v>
      </c>
      <c r="L115" s="49">
        <v>22</v>
      </c>
      <c r="M115" s="49">
        <v>13</v>
      </c>
      <c r="Q115" s="49"/>
      <c r="R115" s="49"/>
      <c r="S115" s="49"/>
      <c r="T115" s="49"/>
    </row>
    <row r="116" spans="1:20" ht="12.75" customHeight="1" x14ac:dyDescent="0.35">
      <c r="A116" s="83" t="s">
        <v>26</v>
      </c>
      <c r="B116" s="35">
        <v>7748</v>
      </c>
      <c r="C116" s="35">
        <v>8925</v>
      </c>
      <c r="D116" s="35">
        <v>10603</v>
      </c>
      <c r="E116" s="35">
        <v>12198</v>
      </c>
      <c r="F116" s="35">
        <v>12481</v>
      </c>
      <c r="G116" s="35">
        <v>12583</v>
      </c>
      <c r="H116" s="35">
        <v>13873</v>
      </c>
      <c r="I116" s="35">
        <v>14298</v>
      </c>
      <c r="J116" s="49">
        <v>12939</v>
      </c>
      <c r="K116" s="49">
        <v>10760</v>
      </c>
      <c r="L116" s="49">
        <v>8862</v>
      </c>
      <c r="M116" s="49">
        <v>13542</v>
      </c>
      <c r="Q116" s="49"/>
    </row>
    <row r="117" spans="1:20" ht="12.75" customHeight="1" x14ac:dyDescent="0.35">
      <c r="A117" s="83" t="s">
        <v>76</v>
      </c>
      <c r="B117" s="35">
        <v>7488</v>
      </c>
      <c r="C117" s="35">
        <v>8629</v>
      </c>
      <c r="D117" s="35">
        <v>10234</v>
      </c>
      <c r="E117" s="35">
        <v>11727</v>
      </c>
      <c r="F117" s="35">
        <v>12062</v>
      </c>
      <c r="G117" s="35">
        <v>12186</v>
      </c>
      <c r="H117" s="35">
        <v>13411</v>
      </c>
      <c r="I117" s="35">
        <v>13800</v>
      </c>
      <c r="J117" s="49">
        <v>12518</v>
      </c>
      <c r="K117" s="49">
        <v>10358</v>
      </c>
      <c r="L117" s="49">
        <v>8482</v>
      </c>
      <c r="M117" s="49">
        <v>12937</v>
      </c>
      <c r="Q117" s="49"/>
    </row>
    <row r="118" spans="1:20" ht="12.75" customHeight="1" x14ac:dyDescent="0.35">
      <c r="A118" s="83" t="s">
        <v>27</v>
      </c>
      <c r="B118" s="35">
        <v>412</v>
      </c>
      <c r="C118" s="35">
        <v>481</v>
      </c>
      <c r="D118" s="35">
        <v>643</v>
      </c>
      <c r="E118" s="35">
        <v>691</v>
      </c>
      <c r="F118" s="35">
        <v>720</v>
      </c>
      <c r="G118" s="35">
        <v>725</v>
      </c>
      <c r="H118" s="35">
        <v>840</v>
      </c>
      <c r="I118" s="35">
        <v>815</v>
      </c>
      <c r="J118" s="49">
        <v>871</v>
      </c>
      <c r="K118" s="49">
        <v>626</v>
      </c>
      <c r="L118" s="49">
        <v>668</v>
      </c>
      <c r="M118" s="49">
        <v>888</v>
      </c>
      <c r="Q118" s="49"/>
    </row>
    <row r="119" spans="1:20" ht="12.75" customHeight="1" x14ac:dyDescent="0.35">
      <c r="A119" s="114" t="s">
        <v>44</v>
      </c>
      <c r="B119" s="35">
        <v>6663</v>
      </c>
      <c r="C119" s="35">
        <v>7169</v>
      </c>
      <c r="D119" s="35">
        <v>6735</v>
      </c>
      <c r="E119" s="35">
        <v>6831</v>
      </c>
      <c r="F119" s="35">
        <v>5914</v>
      </c>
      <c r="G119" s="35">
        <v>5864</v>
      </c>
      <c r="H119" s="35">
        <v>6115</v>
      </c>
      <c r="I119" s="35">
        <v>6146</v>
      </c>
      <c r="J119" s="49">
        <v>5632</v>
      </c>
      <c r="K119" s="49">
        <v>4662</v>
      </c>
      <c r="L119" s="49">
        <v>4317</v>
      </c>
      <c r="M119" s="49">
        <v>5938</v>
      </c>
      <c r="Q119" s="49"/>
    </row>
    <row r="120" spans="1:20" ht="12.75" customHeight="1" x14ac:dyDescent="0.35">
      <c r="A120" s="28" t="s">
        <v>45</v>
      </c>
      <c r="B120" s="35">
        <v>683</v>
      </c>
      <c r="C120" s="35">
        <v>809</v>
      </c>
      <c r="D120" s="35">
        <v>1022</v>
      </c>
      <c r="E120" s="35">
        <v>1239</v>
      </c>
      <c r="F120" s="35">
        <v>1363</v>
      </c>
      <c r="G120" s="35">
        <v>1542</v>
      </c>
      <c r="H120" s="35">
        <v>1648</v>
      </c>
      <c r="I120" s="35">
        <v>1740</v>
      </c>
      <c r="J120" s="49">
        <v>1791</v>
      </c>
      <c r="K120" s="49">
        <v>1456</v>
      </c>
      <c r="L120" s="49">
        <v>1262</v>
      </c>
      <c r="M120" s="49">
        <v>1874</v>
      </c>
      <c r="Q120" s="49"/>
    </row>
    <row r="121" spans="1:20" ht="12.75" customHeight="1" x14ac:dyDescent="0.35">
      <c r="A121" s="28" t="s">
        <v>46</v>
      </c>
      <c r="B121" s="35">
        <v>121</v>
      </c>
      <c r="C121" s="35">
        <v>154</v>
      </c>
      <c r="D121" s="35">
        <v>168</v>
      </c>
      <c r="E121" s="35">
        <v>175</v>
      </c>
      <c r="F121" s="35">
        <v>159</v>
      </c>
      <c r="G121" s="35">
        <v>149</v>
      </c>
      <c r="H121" s="35">
        <v>182</v>
      </c>
      <c r="I121" s="35">
        <v>165</v>
      </c>
      <c r="J121" s="49">
        <v>180</v>
      </c>
      <c r="K121" s="49">
        <v>178</v>
      </c>
      <c r="L121" s="49">
        <v>149</v>
      </c>
      <c r="M121" s="49">
        <v>183</v>
      </c>
      <c r="Q121" s="49"/>
    </row>
    <row r="122" spans="1:20" ht="12.75" customHeight="1" x14ac:dyDescent="0.35">
      <c r="A122" s="28" t="s">
        <v>47</v>
      </c>
      <c r="B122" s="35">
        <v>1204</v>
      </c>
      <c r="C122" s="35">
        <v>1383</v>
      </c>
      <c r="D122" s="35">
        <v>1386</v>
      </c>
      <c r="E122" s="35">
        <v>1408</v>
      </c>
      <c r="F122" s="35">
        <v>1278</v>
      </c>
      <c r="G122" s="35">
        <v>1297</v>
      </c>
      <c r="H122" s="35">
        <v>1404</v>
      </c>
      <c r="I122" s="35">
        <v>1364</v>
      </c>
      <c r="J122" s="49">
        <v>1451</v>
      </c>
      <c r="K122" s="49">
        <v>1219</v>
      </c>
      <c r="L122" s="49">
        <v>1069</v>
      </c>
      <c r="M122" s="49">
        <v>1050</v>
      </c>
      <c r="Q122" s="49"/>
    </row>
    <row r="123" spans="1:20" ht="12.75" customHeight="1" x14ac:dyDescent="0.35">
      <c r="A123" s="28" t="s">
        <v>48</v>
      </c>
      <c r="B123" s="35">
        <v>6048</v>
      </c>
      <c r="C123" s="35">
        <v>6786</v>
      </c>
      <c r="D123" s="35">
        <v>7070</v>
      </c>
      <c r="E123" s="35">
        <v>7196</v>
      </c>
      <c r="F123" s="35">
        <v>7435</v>
      </c>
      <c r="G123" s="35">
        <v>9059</v>
      </c>
      <c r="H123" s="35">
        <v>8467</v>
      </c>
      <c r="I123" s="35">
        <v>7438</v>
      </c>
      <c r="J123" s="49">
        <v>7751</v>
      </c>
      <c r="K123" s="49">
        <v>6808</v>
      </c>
      <c r="L123" s="49">
        <v>4844</v>
      </c>
      <c r="M123" s="49">
        <v>5449</v>
      </c>
      <c r="Q123" s="49"/>
    </row>
    <row r="124" spans="1:20" ht="12.75" customHeight="1" x14ac:dyDescent="0.35">
      <c r="A124" s="28" t="s">
        <v>49</v>
      </c>
      <c r="B124" s="35">
        <v>2576</v>
      </c>
      <c r="C124" s="35">
        <v>2585</v>
      </c>
      <c r="D124" s="35">
        <v>2797</v>
      </c>
      <c r="E124" s="35">
        <v>2945</v>
      </c>
      <c r="F124" s="35">
        <v>2756</v>
      </c>
      <c r="G124" s="35">
        <v>2651</v>
      </c>
      <c r="H124" s="35">
        <v>2845</v>
      </c>
      <c r="I124" s="35">
        <v>2799</v>
      </c>
      <c r="J124" s="49">
        <v>2746</v>
      </c>
      <c r="K124" s="49">
        <v>2395</v>
      </c>
      <c r="L124" s="49">
        <v>1650</v>
      </c>
      <c r="M124" s="49">
        <v>2223</v>
      </c>
      <c r="Q124" s="49"/>
    </row>
    <row r="125" spans="1:20" ht="12.75" customHeight="1" x14ac:dyDescent="0.35">
      <c r="A125" s="83" t="s">
        <v>28</v>
      </c>
      <c r="B125" s="35">
        <v>2933</v>
      </c>
      <c r="C125" s="35">
        <v>3609</v>
      </c>
      <c r="D125" s="35">
        <v>3917</v>
      </c>
      <c r="E125" s="35">
        <v>4423</v>
      </c>
      <c r="F125" s="35">
        <v>5003</v>
      </c>
      <c r="G125" s="35">
        <v>4893</v>
      </c>
      <c r="H125" s="35">
        <v>4811</v>
      </c>
      <c r="I125" s="35">
        <v>4743</v>
      </c>
      <c r="J125" s="49">
        <v>5024</v>
      </c>
      <c r="K125" s="49">
        <v>4349</v>
      </c>
      <c r="L125" s="49">
        <v>4045</v>
      </c>
      <c r="M125" s="49">
        <v>4653</v>
      </c>
      <c r="Q125" s="49"/>
    </row>
    <row r="126" spans="1:20" ht="12.75" customHeight="1" x14ac:dyDescent="0.35">
      <c r="A126" s="28" t="s">
        <v>50</v>
      </c>
      <c r="B126" s="35">
        <v>1579</v>
      </c>
      <c r="C126" s="35">
        <v>1964</v>
      </c>
      <c r="D126" s="35">
        <v>2359</v>
      </c>
      <c r="E126" s="35">
        <v>2640</v>
      </c>
      <c r="F126" s="35">
        <v>3051</v>
      </c>
      <c r="G126" s="35">
        <v>3189</v>
      </c>
      <c r="H126" s="35">
        <v>3190</v>
      </c>
      <c r="I126" s="35">
        <v>3161</v>
      </c>
      <c r="J126" s="49">
        <v>3361</v>
      </c>
      <c r="K126" s="49">
        <v>2885</v>
      </c>
      <c r="L126" s="49">
        <v>2289</v>
      </c>
      <c r="M126" s="49">
        <v>2943</v>
      </c>
      <c r="Q126" s="49"/>
    </row>
    <row r="127" spans="1:20" ht="12.75" customHeight="1" x14ac:dyDescent="0.35">
      <c r="A127" s="83" t="s">
        <v>29</v>
      </c>
      <c r="B127" s="35">
        <v>1648</v>
      </c>
      <c r="C127" s="35">
        <v>2184</v>
      </c>
      <c r="D127" s="35">
        <v>2350</v>
      </c>
      <c r="E127" s="35">
        <v>2573</v>
      </c>
      <c r="F127" s="35">
        <v>2597</v>
      </c>
      <c r="G127" s="35">
        <v>2769</v>
      </c>
      <c r="H127" s="35">
        <v>3049</v>
      </c>
      <c r="I127" s="35">
        <v>3122</v>
      </c>
      <c r="J127" s="49">
        <v>3255</v>
      </c>
      <c r="K127" s="49">
        <v>2574</v>
      </c>
      <c r="L127" s="49">
        <v>2170</v>
      </c>
      <c r="M127" s="49">
        <v>3035</v>
      </c>
      <c r="Q127" s="49"/>
    </row>
    <row r="128" spans="1:20" ht="12.75" customHeight="1" x14ac:dyDescent="0.35">
      <c r="A128" s="83" t="s">
        <v>30</v>
      </c>
      <c r="B128" s="35">
        <v>2926</v>
      </c>
      <c r="C128" s="35">
        <v>3711</v>
      </c>
      <c r="D128" s="35">
        <v>2870</v>
      </c>
      <c r="E128" s="35">
        <v>2817</v>
      </c>
      <c r="F128" s="35">
        <v>2597</v>
      </c>
      <c r="G128" s="35">
        <v>3104</v>
      </c>
      <c r="H128" s="35">
        <v>1917</v>
      </c>
      <c r="I128" s="35">
        <v>1913</v>
      </c>
      <c r="J128" s="49">
        <v>1726</v>
      </c>
      <c r="K128" s="49">
        <v>1259</v>
      </c>
      <c r="L128" s="49">
        <v>1084</v>
      </c>
      <c r="M128" s="49">
        <v>1395</v>
      </c>
      <c r="Q128" s="49"/>
    </row>
    <row r="129" spans="1:17" ht="12.75" customHeight="1" x14ac:dyDescent="0.35">
      <c r="A129" s="83" t="s">
        <v>31</v>
      </c>
      <c r="B129" s="35">
        <v>32557</v>
      </c>
      <c r="C129" s="35">
        <v>39086</v>
      </c>
      <c r="D129" s="35">
        <v>37183</v>
      </c>
      <c r="E129" s="35">
        <v>40063</v>
      </c>
      <c r="F129" s="35">
        <v>42769</v>
      </c>
      <c r="G129" s="35">
        <v>47434</v>
      </c>
      <c r="H129" s="35">
        <v>45410</v>
      </c>
      <c r="I129" s="35">
        <v>44295</v>
      </c>
      <c r="J129" s="49">
        <v>40482</v>
      </c>
      <c r="K129" s="49">
        <v>31544</v>
      </c>
      <c r="L129" s="49">
        <v>29690</v>
      </c>
      <c r="M129" s="49">
        <v>33741</v>
      </c>
      <c r="Q129" s="49"/>
    </row>
    <row r="130" spans="1:17" ht="12.75" customHeight="1" x14ac:dyDescent="0.35">
      <c r="A130" s="29" t="s">
        <v>51</v>
      </c>
      <c r="B130" s="35">
        <v>2950</v>
      </c>
      <c r="C130" s="35">
        <v>4190</v>
      </c>
      <c r="D130" s="35">
        <v>4798</v>
      </c>
      <c r="E130" s="35">
        <v>4962</v>
      </c>
      <c r="F130" s="35">
        <v>6046</v>
      </c>
      <c r="G130" s="35">
        <v>6311</v>
      </c>
      <c r="H130" s="35">
        <v>7260</v>
      </c>
      <c r="I130" s="35">
        <v>9477</v>
      </c>
      <c r="J130" s="49">
        <v>7482</v>
      </c>
      <c r="K130" s="49">
        <v>6260</v>
      </c>
      <c r="L130" s="49">
        <v>5720</v>
      </c>
      <c r="M130" s="49">
        <v>8549</v>
      </c>
      <c r="Q130" s="49"/>
    </row>
    <row r="131" spans="1:17" ht="12.75" customHeight="1" x14ac:dyDescent="0.35">
      <c r="A131" s="83" t="s">
        <v>32</v>
      </c>
      <c r="B131" s="35">
        <v>4793</v>
      </c>
      <c r="C131" s="35">
        <v>5325</v>
      </c>
      <c r="D131" s="35">
        <v>6192</v>
      </c>
      <c r="E131" s="35">
        <v>6335</v>
      </c>
      <c r="F131" s="35">
        <v>6501</v>
      </c>
      <c r="G131" s="35">
        <v>6638</v>
      </c>
      <c r="H131" s="35">
        <v>6670</v>
      </c>
      <c r="I131" s="35">
        <v>7024</v>
      </c>
      <c r="J131" s="49">
        <v>5778</v>
      </c>
      <c r="K131" s="49">
        <v>4885</v>
      </c>
      <c r="L131" s="49">
        <v>3903</v>
      </c>
      <c r="M131" s="49">
        <v>4740</v>
      </c>
      <c r="Q131" s="49"/>
    </row>
    <row r="132" spans="1:17" ht="25.9" customHeight="1" x14ac:dyDescent="0.35">
      <c r="A132" s="129" t="s">
        <v>79</v>
      </c>
      <c r="B132" s="89">
        <v>75040</v>
      </c>
      <c r="C132" s="89">
        <v>88378</v>
      </c>
      <c r="D132" s="89">
        <v>90100</v>
      </c>
      <c r="E132" s="89">
        <v>96508</v>
      </c>
      <c r="F132" s="89">
        <v>100682</v>
      </c>
      <c r="G132" s="89">
        <v>108239</v>
      </c>
      <c r="H132" s="89">
        <v>107689</v>
      </c>
      <c r="I132" s="89">
        <v>108529</v>
      </c>
      <c r="J132" s="92">
        <v>100580</v>
      </c>
      <c r="K132" s="92">
        <v>81883</v>
      </c>
      <c r="L132" s="92">
        <v>71751</v>
      </c>
      <c r="M132" s="92">
        <v>90217</v>
      </c>
      <c r="Q132" s="49"/>
    </row>
    <row r="133" spans="1:17" ht="12.75" customHeight="1" x14ac:dyDescent="0.35">
      <c r="A133" s="83"/>
      <c r="B133" s="40"/>
      <c r="C133" s="40"/>
      <c r="D133" s="40"/>
      <c r="E133" s="40"/>
      <c r="F133" s="41"/>
      <c r="G133" s="41"/>
      <c r="H133" s="41"/>
      <c r="I133" s="41"/>
      <c r="J133" s="41"/>
      <c r="K133" s="41"/>
      <c r="M133" s="78"/>
      <c r="Q133" s="49"/>
    </row>
    <row r="134" spans="1:17" ht="12.75" customHeight="1" x14ac:dyDescent="0.35">
      <c r="A134" s="82" t="s">
        <v>57</v>
      </c>
      <c r="B134" s="40"/>
      <c r="C134" s="40"/>
      <c r="D134" s="40"/>
      <c r="E134" s="40"/>
      <c r="F134" s="41"/>
      <c r="G134" s="41"/>
      <c r="H134" s="41"/>
      <c r="I134" s="41"/>
      <c r="J134" s="41"/>
      <c r="K134" s="41"/>
      <c r="M134" s="78"/>
    </row>
    <row r="135" spans="1:17" ht="12.75" customHeight="1" x14ac:dyDescent="0.35">
      <c r="A135" s="28" t="s">
        <v>17</v>
      </c>
      <c r="B135" s="85">
        <v>17.100000000000001</v>
      </c>
      <c r="C135" s="85">
        <v>16.7</v>
      </c>
      <c r="D135" s="85">
        <v>17.3</v>
      </c>
      <c r="E135" s="85">
        <v>17.7</v>
      </c>
      <c r="F135" s="85">
        <v>17.2</v>
      </c>
      <c r="G135" s="85">
        <v>17.100000000000001</v>
      </c>
      <c r="H135" s="85">
        <v>18.2</v>
      </c>
      <c r="I135" s="85">
        <v>18.5</v>
      </c>
      <c r="J135" s="102">
        <v>19.2</v>
      </c>
      <c r="K135" s="102">
        <v>21.5</v>
      </c>
      <c r="L135" s="102">
        <v>36.5</v>
      </c>
      <c r="M135" s="102">
        <v>38.6</v>
      </c>
    </row>
    <row r="136" spans="1:17" ht="12.75" customHeight="1" x14ac:dyDescent="0.35">
      <c r="A136" s="28" t="s">
        <v>18</v>
      </c>
      <c r="B136" s="85">
        <v>10.1</v>
      </c>
      <c r="C136" s="85">
        <v>9.4</v>
      </c>
      <c r="D136" s="85">
        <v>9.6999999999999993</v>
      </c>
      <c r="E136" s="85">
        <v>9.6999999999999993</v>
      </c>
      <c r="F136" s="85">
        <v>9.1</v>
      </c>
      <c r="G136" s="85">
        <v>9</v>
      </c>
      <c r="H136" s="85">
        <v>8.3000000000000007</v>
      </c>
      <c r="I136" s="85">
        <v>8.9</v>
      </c>
      <c r="J136" s="102">
        <v>10</v>
      </c>
      <c r="K136" s="102">
        <v>11.6</v>
      </c>
      <c r="L136" s="102">
        <v>25.4</v>
      </c>
      <c r="M136" s="102">
        <v>23.6</v>
      </c>
    </row>
    <row r="137" spans="1:17" ht="12.75" customHeight="1" x14ac:dyDescent="0.35">
      <c r="A137" s="28"/>
      <c r="B137" s="40"/>
      <c r="C137" s="40"/>
      <c r="D137" s="40"/>
      <c r="E137" s="40"/>
      <c r="F137" s="41"/>
      <c r="G137" s="41"/>
      <c r="H137" s="41"/>
      <c r="I137" s="41"/>
      <c r="J137" s="41"/>
      <c r="K137" s="41"/>
      <c r="M137" s="78"/>
    </row>
    <row r="138" spans="1:17" ht="12.75" customHeight="1" x14ac:dyDescent="0.35">
      <c r="A138" s="82" t="s">
        <v>4</v>
      </c>
      <c r="B138" s="4"/>
      <c r="C138" s="4"/>
      <c r="D138" s="4"/>
      <c r="E138" s="4"/>
      <c r="F138" s="35"/>
      <c r="G138" s="35"/>
      <c r="H138" s="35"/>
      <c r="I138" s="35"/>
      <c r="J138" s="35"/>
      <c r="K138" s="35"/>
      <c r="M138" s="78"/>
    </row>
    <row r="139" spans="1:17" ht="12.75" customHeight="1" x14ac:dyDescent="0.35">
      <c r="A139" s="114" t="s">
        <v>5</v>
      </c>
      <c r="B139" s="35">
        <v>67787</v>
      </c>
      <c r="C139" s="35">
        <v>77455</v>
      </c>
      <c r="D139" s="35">
        <v>80236</v>
      </c>
      <c r="E139" s="35">
        <v>85995</v>
      </c>
      <c r="F139" s="35">
        <v>89225</v>
      </c>
      <c r="G139" s="35">
        <v>94991</v>
      </c>
      <c r="H139" s="35">
        <v>94790</v>
      </c>
      <c r="I139" s="35">
        <v>92854</v>
      </c>
      <c r="J139" s="49">
        <v>89702</v>
      </c>
      <c r="K139" s="49">
        <v>72590</v>
      </c>
      <c r="L139" s="49">
        <v>63337</v>
      </c>
      <c r="M139" s="49">
        <v>78763</v>
      </c>
    </row>
    <row r="140" spans="1:17" ht="12.75" customHeight="1" x14ac:dyDescent="0.35">
      <c r="A140" s="87" t="s">
        <v>6</v>
      </c>
      <c r="B140" s="35">
        <v>3052</v>
      </c>
      <c r="C140" s="35">
        <v>4045</v>
      </c>
      <c r="D140" s="35">
        <v>2276</v>
      </c>
      <c r="E140" s="35">
        <v>903</v>
      </c>
      <c r="F140" s="35">
        <v>844</v>
      </c>
      <c r="G140" s="35">
        <v>347</v>
      </c>
      <c r="H140" s="35">
        <v>144</v>
      </c>
      <c r="I140" s="35">
        <v>372</v>
      </c>
      <c r="J140" s="49">
        <v>248</v>
      </c>
      <c r="K140" s="49">
        <v>221</v>
      </c>
      <c r="L140" s="49">
        <v>171</v>
      </c>
      <c r="M140" s="49">
        <v>231</v>
      </c>
    </row>
    <row r="141" spans="1:17" ht="12.75" customHeight="1" x14ac:dyDescent="0.35">
      <c r="A141" s="9" t="s">
        <v>78</v>
      </c>
      <c r="B141" s="35">
        <v>64740</v>
      </c>
      <c r="C141" s="35">
        <v>73409</v>
      </c>
      <c r="D141" s="35">
        <v>77956</v>
      </c>
      <c r="E141" s="35">
        <v>85097</v>
      </c>
      <c r="F141" s="35">
        <v>88378</v>
      </c>
      <c r="G141" s="35">
        <v>94637</v>
      </c>
      <c r="H141" s="35">
        <v>94647</v>
      </c>
      <c r="I141" s="35">
        <v>92480</v>
      </c>
      <c r="J141" s="49">
        <v>89456</v>
      </c>
      <c r="K141" s="49">
        <v>72370</v>
      </c>
      <c r="L141" s="49">
        <v>63170</v>
      </c>
      <c r="M141" s="49">
        <v>78534</v>
      </c>
    </row>
    <row r="142" spans="1:17" ht="12.75" customHeight="1" x14ac:dyDescent="0.35">
      <c r="A142" s="87" t="s">
        <v>54</v>
      </c>
      <c r="B142" s="35">
        <v>56243</v>
      </c>
      <c r="C142" s="35">
        <v>63692</v>
      </c>
      <c r="D142" s="35">
        <v>69881</v>
      </c>
      <c r="E142" s="35">
        <v>77266</v>
      </c>
      <c r="F142" s="35">
        <v>79196</v>
      </c>
      <c r="G142" s="35">
        <v>84445</v>
      </c>
      <c r="H142" s="35">
        <v>84730</v>
      </c>
      <c r="I142" s="35">
        <v>81649</v>
      </c>
      <c r="J142" s="49">
        <v>79171</v>
      </c>
      <c r="K142" s="49">
        <v>63978</v>
      </c>
      <c r="L142" s="49">
        <v>54772</v>
      </c>
      <c r="M142" s="49">
        <v>70818</v>
      </c>
    </row>
    <row r="143" spans="1:17" ht="12.75" customHeight="1" x14ac:dyDescent="0.35">
      <c r="A143" s="87" t="s">
        <v>55</v>
      </c>
      <c r="B143" s="35">
        <v>1750</v>
      </c>
      <c r="C143" s="35">
        <v>2054</v>
      </c>
      <c r="D143" s="35">
        <v>1753</v>
      </c>
      <c r="E143" s="35">
        <v>2284</v>
      </c>
      <c r="F143" s="35">
        <v>2041</v>
      </c>
      <c r="G143" s="35">
        <v>1996</v>
      </c>
      <c r="H143" s="35">
        <v>1878</v>
      </c>
      <c r="I143" s="35">
        <v>1872</v>
      </c>
      <c r="J143" s="49">
        <v>1414</v>
      </c>
      <c r="K143" s="49">
        <v>1036</v>
      </c>
      <c r="L143" s="49">
        <v>684</v>
      </c>
      <c r="M143" s="49">
        <v>1187</v>
      </c>
    </row>
    <row r="144" spans="1:17" ht="12.75" customHeight="1" x14ac:dyDescent="0.35">
      <c r="A144" s="87" t="s">
        <v>56</v>
      </c>
      <c r="B144" s="35">
        <v>6730</v>
      </c>
      <c r="C144" s="35">
        <v>7624</v>
      </c>
      <c r="D144" s="35">
        <v>6286</v>
      </c>
      <c r="E144" s="35">
        <v>5544</v>
      </c>
      <c r="F144" s="35">
        <v>7148</v>
      </c>
      <c r="G144" s="35">
        <v>8170</v>
      </c>
      <c r="H144" s="35">
        <v>8021</v>
      </c>
      <c r="I144" s="35">
        <v>8962</v>
      </c>
      <c r="J144" s="49">
        <v>8862</v>
      </c>
      <c r="K144" s="49">
        <v>7343</v>
      </c>
      <c r="L144" s="49">
        <v>7684</v>
      </c>
      <c r="M144" s="49">
        <v>6528</v>
      </c>
    </row>
    <row r="145" spans="1:17" ht="12.75" customHeight="1" x14ac:dyDescent="0.35">
      <c r="A145" s="83" t="s">
        <v>23</v>
      </c>
      <c r="B145" s="35">
        <v>316</v>
      </c>
      <c r="C145" s="35">
        <v>321</v>
      </c>
      <c r="D145" s="35">
        <v>400</v>
      </c>
      <c r="E145" s="35">
        <v>464</v>
      </c>
      <c r="F145" s="35">
        <v>424</v>
      </c>
      <c r="G145" s="35">
        <v>460</v>
      </c>
      <c r="H145" s="35">
        <v>509</v>
      </c>
      <c r="I145" s="35">
        <v>506</v>
      </c>
      <c r="J145" s="49">
        <v>454</v>
      </c>
      <c r="K145" s="49">
        <v>357</v>
      </c>
      <c r="L145" s="49">
        <v>370</v>
      </c>
      <c r="M145" s="49">
        <v>377</v>
      </c>
    </row>
    <row r="146" spans="1:17" ht="12.75" customHeight="1" x14ac:dyDescent="0.35">
      <c r="A146" s="83" t="s">
        <v>8</v>
      </c>
      <c r="B146" s="35">
        <v>7248</v>
      </c>
      <c r="C146" s="35">
        <v>9487</v>
      </c>
      <c r="D146" s="35">
        <v>9864</v>
      </c>
      <c r="E146" s="35">
        <v>10516</v>
      </c>
      <c r="F146" s="35">
        <v>11458</v>
      </c>
      <c r="G146" s="35">
        <v>13250</v>
      </c>
      <c r="H146" s="35">
        <v>12902</v>
      </c>
      <c r="I146" s="35">
        <v>15673</v>
      </c>
      <c r="J146" s="49">
        <v>10879</v>
      </c>
      <c r="K146" s="49">
        <v>9290</v>
      </c>
      <c r="L146" s="49">
        <v>8417</v>
      </c>
      <c r="M146" s="49">
        <v>11452</v>
      </c>
    </row>
    <row r="147" spans="1:17" ht="25.9" customHeight="1" x14ac:dyDescent="0.35">
      <c r="A147" s="88" t="s">
        <v>9</v>
      </c>
      <c r="B147" s="89">
        <v>75351</v>
      </c>
      <c r="C147" s="89">
        <v>88692</v>
      </c>
      <c r="D147" s="89">
        <v>90504</v>
      </c>
      <c r="E147" s="89">
        <v>96968</v>
      </c>
      <c r="F147" s="89">
        <v>101106</v>
      </c>
      <c r="G147" s="89">
        <v>108699</v>
      </c>
      <c r="H147" s="89">
        <v>108192</v>
      </c>
      <c r="I147" s="89">
        <v>109037</v>
      </c>
      <c r="J147" s="92">
        <v>101037</v>
      </c>
      <c r="K147" s="92">
        <v>82242</v>
      </c>
      <c r="L147" s="92">
        <v>72124</v>
      </c>
      <c r="M147" s="92">
        <v>90598</v>
      </c>
    </row>
    <row r="148" spans="1:17" ht="12.75" customHeight="1" x14ac:dyDescent="0.35">
      <c r="A148" s="88"/>
      <c r="B148" s="89"/>
      <c r="C148" s="89"/>
      <c r="D148" s="89"/>
      <c r="E148" s="89"/>
      <c r="F148" s="89"/>
      <c r="G148" s="89"/>
      <c r="H148" s="89"/>
      <c r="I148" s="89"/>
      <c r="J148" s="89"/>
      <c r="K148" s="89"/>
      <c r="L148" s="110"/>
      <c r="M148" s="110"/>
    </row>
    <row r="149" spans="1:17" ht="12.75" customHeight="1" x14ac:dyDescent="0.35">
      <c r="A149" s="82" t="s">
        <v>41</v>
      </c>
      <c r="B149" s="89"/>
      <c r="C149" s="89"/>
      <c r="D149" s="89"/>
      <c r="E149" s="89"/>
      <c r="F149" s="89"/>
      <c r="G149" s="89"/>
      <c r="H149" s="89"/>
      <c r="I149" s="89"/>
      <c r="J149" s="89"/>
      <c r="K149" s="89"/>
      <c r="L149" s="110"/>
      <c r="M149" s="110"/>
    </row>
    <row r="150" spans="1:17" ht="12.75" customHeight="1" x14ac:dyDescent="0.35">
      <c r="A150" s="83" t="s">
        <v>11</v>
      </c>
      <c r="B150" s="35">
        <v>8826</v>
      </c>
      <c r="C150" s="35">
        <v>7565</v>
      </c>
      <c r="D150" s="35">
        <v>7651</v>
      </c>
      <c r="E150" s="35">
        <v>7985</v>
      </c>
      <c r="F150" s="35">
        <v>6802</v>
      </c>
      <c r="G150" s="35">
        <v>5758</v>
      </c>
      <c r="H150" s="35">
        <v>6091</v>
      </c>
      <c r="I150" s="35">
        <v>6091</v>
      </c>
      <c r="J150" s="49">
        <v>7000</v>
      </c>
      <c r="K150" s="49">
        <v>6566</v>
      </c>
      <c r="L150" s="49">
        <v>5498</v>
      </c>
      <c r="M150" s="49">
        <v>5127</v>
      </c>
    </row>
    <row r="151" spans="1:17" ht="12.75" customHeight="1" x14ac:dyDescent="0.35">
      <c r="A151" s="83" t="s">
        <v>12</v>
      </c>
      <c r="B151" s="35">
        <v>55913</v>
      </c>
      <c r="C151" s="35">
        <v>65851</v>
      </c>
      <c r="D151" s="35">
        <v>70264</v>
      </c>
      <c r="E151" s="35">
        <v>77116</v>
      </c>
      <c r="F151" s="35">
        <v>81581</v>
      </c>
      <c r="G151" s="35">
        <v>88880</v>
      </c>
      <c r="H151" s="35">
        <v>88535</v>
      </c>
      <c r="I151" s="35">
        <v>86394</v>
      </c>
      <c r="J151" s="49">
        <v>82458</v>
      </c>
      <c r="K151" s="49">
        <v>65800</v>
      </c>
      <c r="L151" s="49">
        <v>57670</v>
      </c>
      <c r="M151" s="49">
        <v>73308</v>
      </c>
    </row>
    <row r="152" spans="1:17" ht="25.9" customHeight="1" x14ac:dyDescent="0.35">
      <c r="A152" s="88" t="s">
        <v>80</v>
      </c>
      <c r="B152" s="89">
        <v>64740</v>
      </c>
      <c r="C152" s="89">
        <v>73409</v>
      </c>
      <c r="D152" s="89">
        <v>77956</v>
      </c>
      <c r="E152" s="89">
        <v>85097</v>
      </c>
      <c r="F152" s="89">
        <v>88378</v>
      </c>
      <c r="G152" s="89">
        <v>94637</v>
      </c>
      <c r="H152" s="89">
        <v>94647</v>
      </c>
      <c r="I152" s="89">
        <v>92480</v>
      </c>
      <c r="J152" s="92">
        <v>89456</v>
      </c>
      <c r="K152" s="92">
        <v>72370</v>
      </c>
      <c r="L152" s="92">
        <v>63170</v>
      </c>
      <c r="M152" s="92">
        <v>78534</v>
      </c>
    </row>
    <row r="153" spans="1:17" ht="12.75" customHeight="1" x14ac:dyDescent="0.35">
      <c r="A153" s="36"/>
      <c r="B153" s="136" t="s">
        <v>75</v>
      </c>
      <c r="C153" s="136"/>
      <c r="D153" s="136"/>
      <c r="E153" s="136"/>
      <c r="F153" s="136"/>
      <c r="G153" s="136"/>
      <c r="H153" s="136"/>
      <c r="I153" s="136"/>
      <c r="J153" s="136"/>
      <c r="K153" s="136"/>
      <c r="L153" s="136"/>
      <c r="M153" s="136"/>
    </row>
    <row r="154" spans="1:17" ht="12.75" customHeight="1" x14ac:dyDescent="0.35">
      <c r="A154" s="82" t="s">
        <v>0</v>
      </c>
      <c r="B154" s="43"/>
      <c r="C154" s="43"/>
      <c r="D154" s="43"/>
      <c r="E154" s="43"/>
      <c r="F154" s="35"/>
      <c r="G154" s="35"/>
      <c r="H154" s="35"/>
      <c r="I154" s="35"/>
      <c r="J154" s="35"/>
      <c r="K154" s="111"/>
      <c r="L154" s="110"/>
      <c r="M154" s="110"/>
    </row>
    <row r="155" spans="1:17" ht="12.75" customHeight="1" x14ac:dyDescent="0.35">
      <c r="A155" s="83" t="s">
        <v>1</v>
      </c>
      <c r="B155" s="35">
        <v>5176</v>
      </c>
      <c r="C155" s="35">
        <v>4920</v>
      </c>
      <c r="D155" s="35">
        <v>4867</v>
      </c>
      <c r="E155" s="35">
        <v>4352</v>
      </c>
      <c r="F155" s="35">
        <v>4294</v>
      </c>
      <c r="G155" s="35">
        <v>3980</v>
      </c>
      <c r="H155" s="35">
        <v>4399</v>
      </c>
      <c r="I155" s="35">
        <v>3633</v>
      </c>
      <c r="J155" s="49">
        <v>4040</v>
      </c>
      <c r="K155" s="49">
        <v>3449</v>
      </c>
      <c r="L155" s="49">
        <v>2895</v>
      </c>
      <c r="M155" s="49">
        <v>3299</v>
      </c>
    </row>
    <row r="156" spans="1:17" ht="12.75" customHeight="1" x14ac:dyDescent="0.35">
      <c r="A156" s="83" t="s">
        <v>2</v>
      </c>
      <c r="B156" s="35">
        <v>1388</v>
      </c>
      <c r="C156" s="35">
        <v>1492</v>
      </c>
      <c r="D156" s="35">
        <v>1512</v>
      </c>
      <c r="E156" s="35">
        <v>1348</v>
      </c>
      <c r="F156" s="35">
        <v>1317</v>
      </c>
      <c r="G156" s="35">
        <v>1302</v>
      </c>
      <c r="H156" s="35">
        <v>1432</v>
      </c>
      <c r="I156" s="35">
        <v>1199</v>
      </c>
      <c r="J156" s="49">
        <v>1457</v>
      </c>
      <c r="K156" s="49">
        <v>1232</v>
      </c>
      <c r="L156" s="49">
        <v>929</v>
      </c>
      <c r="M156" s="49">
        <v>1105</v>
      </c>
    </row>
    <row r="157" spans="1:17" ht="12.75" customHeight="1" x14ac:dyDescent="0.35">
      <c r="A157" s="83"/>
      <c r="B157" s="34"/>
      <c r="C157" s="34"/>
      <c r="D157" s="40"/>
      <c r="E157" s="34"/>
      <c r="F157" s="35"/>
      <c r="G157" s="35"/>
      <c r="H157" s="40"/>
      <c r="I157" s="40"/>
      <c r="J157" s="35"/>
      <c r="K157" s="35"/>
      <c r="M157" s="78"/>
    </row>
    <row r="158" spans="1:17" ht="12.75" customHeight="1" x14ac:dyDescent="0.35">
      <c r="A158" s="84" t="s">
        <v>33</v>
      </c>
      <c r="B158" s="34"/>
      <c r="C158" s="34"/>
      <c r="D158" s="34"/>
      <c r="E158" s="34"/>
      <c r="F158" s="35"/>
      <c r="G158" s="35"/>
      <c r="H158" s="35"/>
      <c r="I158" s="35"/>
      <c r="J158" s="35"/>
      <c r="K158" s="35"/>
      <c r="M158" s="78"/>
    </row>
    <row r="159" spans="1:17" ht="12.75" customHeight="1" x14ac:dyDescent="0.35">
      <c r="A159" s="126" t="s">
        <v>34</v>
      </c>
      <c r="B159" s="100">
        <v>16.5</v>
      </c>
      <c r="C159" s="100">
        <v>16.399999999999999</v>
      </c>
      <c r="D159" s="100">
        <v>16.399999999999999</v>
      </c>
      <c r="E159" s="100">
        <v>16.399999999999999</v>
      </c>
      <c r="F159" s="100">
        <v>16.399999999999999</v>
      </c>
      <c r="G159" s="100">
        <v>16.3</v>
      </c>
      <c r="H159" s="100">
        <v>16.399999999999999</v>
      </c>
      <c r="I159" s="100">
        <v>16.2</v>
      </c>
      <c r="J159" s="103">
        <v>16.2</v>
      </c>
      <c r="K159" s="103">
        <v>16.7</v>
      </c>
      <c r="L159" s="103">
        <v>17</v>
      </c>
      <c r="M159" s="103">
        <v>17</v>
      </c>
    </row>
    <row r="160" spans="1:17" ht="12.75" customHeight="1" x14ac:dyDescent="0.35">
      <c r="A160" s="126" t="s">
        <v>35</v>
      </c>
      <c r="B160" s="100">
        <v>17</v>
      </c>
      <c r="C160" s="100">
        <v>17</v>
      </c>
      <c r="D160" s="100">
        <v>17</v>
      </c>
      <c r="E160" s="100">
        <v>17</v>
      </c>
      <c r="F160" s="100">
        <v>17</v>
      </c>
      <c r="G160" s="100">
        <v>16</v>
      </c>
      <c r="H160" s="100">
        <v>17</v>
      </c>
      <c r="I160" s="100">
        <v>16</v>
      </c>
      <c r="J160" s="103">
        <v>16</v>
      </c>
      <c r="K160" s="103">
        <v>16.8</v>
      </c>
      <c r="L160" s="103">
        <v>17.100000000000001</v>
      </c>
      <c r="M160" s="103">
        <v>17.2</v>
      </c>
      <c r="Q160" s="49"/>
    </row>
    <row r="161" spans="1:20" ht="12.75" customHeight="1" x14ac:dyDescent="0.35">
      <c r="A161" s="28"/>
      <c r="B161" s="85"/>
      <c r="C161" s="85"/>
      <c r="D161" s="85"/>
      <c r="E161" s="85"/>
      <c r="F161" s="85"/>
      <c r="G161" s="85"/>
      <c r="H161" s="85"/>
      <c r="I161" s="85"/>
      <c r="J161" s="85"/>
      <c r="K161" s="85"/>
      <c r="M161" s="78"/>
      <c r="Q161" s="49"/>
    </row>
    <row r="162" spans="1:20" ht="12.75" customHeight="1" x14ac:dyDescent="0.35">
      <c r="A162" s="82" t="s">
        <v>10</v>
      </c>
      <c r="B162" s="34"/>
      <c r="C162" s="34"/>
      <c r="D162" s="34"/>
      <c r="E162" s="34"/>
      <c r="F162" s="35"/>
      <c r="G162" s="35"/>
      <c r="H162" s="35"/>
      <c r="I162" s="35"/>
      <c r="J162" s="35"/>
      <c r="K162" s="35"/>
      <c r="M162" s="78"/>
      <c r="Q162" s="49"/>
      <c r="R162" s="49"/>
      <c r="S162" s="49"/>
      <c r="T162" s="49"/>
    </row>
    <row r="163" spans="1:20" ht="12.75" customHeight="1" x14ac:dyDescent="0.35">
      <c r="A163" s="83" t="s">
        <v>25</v>
      </c>
      <c r="B163" s="35">
        <v>0</v>
      </c>
      <c r="C163" s="35">
        <v>0</v>
      </c>
      <c r="D163" s="35">
        <v>3</v>
      </c>
      <c r="E163" s="35">
        <v>0</v>
      </c>
      <c r="F163" s="35">
        <v>0</v>
      </c>
      <c r="G163" s="35">
        <v>3</v>
      </c>
      <c r="H163" s="35">
        <v>3</v>
      </c>
      <c r="I163" s="35">
        <v>4</v>
      </c>
      <c r="J163" s="49">
        <v>0</v>
      </c>
      <c r="K163" s="49">
        <v>0</v>
      </c>
      <c r="L163" s="49">
        <v>7</v>
      </c>
      <c r="M163" s="49">
        <v>0</v>
      </c>
      <c r="Q163" s="49"/>
      <c r="R163" s="49"/>
      <c r="S163" s="49"/>
      <c r="T163" s="49"/>
    </row>
    <row r="164" spans="1:20" ht="12.75" customHeight="1" x14ac:dyDescent="0.35">
      <c r="A164" s="83" t="s">
        <v>26</v>
      </c>
      <c r="B164" s="35">
        <v>1523</v>
      </c>
      <c r="C164" s="35">
        <v>1589</v>
      </c>
      <c r="D164" s="35">
        <v>1558</v>
      </c>
      <c r="E164" s="35">
        <v>1475</v>
      </c>
      <c r="F164" s="35">
        <v>1516</v>
      </c>
      <c r="G164" s="35">
        <v>1482</v>
      </c>
      <c r="H164" s="35">
        <v>1574</v>
      </c>
      <c r="I164" s="35">
        <v>1604</v>
      </c>
      <c r="J164" s="49">
        <v>1753</v>
      </c>
      <c r="K164" s="49">
        <v>1472</v>
      </c>
      <c r="L164" s="49">
        <v>1312</v>
      </c>
      <c r="M164" s="49">
        <v>1542</v>
      </c>
      <c r="Q164" s="49"/>
      <c r="R164" s="49"/>
      <c r="S164" s="49"/>
      <c r="T164" s="49"/>
    </row>
    <row r="165" spans="1:20" ht="12.75" customHeight="1" x14ac:dyDescent="0.35">
      <c r="A165" s="83" t="s">
        <v>76</v>
      </c>
      <c r="B165" s="35">
        <v>1517</v>
      </c>
      <c r="C165" s="35">
        <v>1575</v>
      </c>
      <c r="D165" s="35">
        <v>1546</v>
      </c>
      <c r="E165" s="35">
        <v>1444</v>
      </c>
      <c r="F165" s="35">
        <v>1507</v>
      </c>
      <c r="G165" s="35">
        <v>1470</v>
      </c>
      <c r="H165" s="35">
        <v>1559</v>
      </c>
      <c r="I165" s="35">
        <v>1584</v>
      </c>
      <c r="J165" s="49">
        <v>1741</v>
      </c>
      <c r="K165" s="49">
        <v>1461</v>
      </c>
      <c r="L165" s="49">
        <v>1307</v>
      </c>
      <c r="M165" s="49">
        <v>1540</v>
      </c>
      <c r="Q165" s="49"/>
    </row>
    <row r="166" spans="1:20" ht="12.75" customHeight="1" x14ac:dyDescent="0.35">
      <c r="A166" s="83" t="s">
        <v>27</v>
      </c>
      <c r="B166" s="35">
        <v>115</v>
      </c>
      <c r="C166" s="35">
        <v>116</v>
      </c>
      <c r="D166" s="35">
        <v>140</v>
      </c>
      <c r="E166" s="35">
        <v>133</v>
      </c>
      <c r="F166" s="35">
        <v>166</v>
      </c>
      <c r="G166" s="35">
        <v>145</v>
      </c>
      <c r="H166" s="35">
        <v>142</v>
      </c>
      <c r="I166" s="35">
        <v>122</v>
      </c>
      <c r="J166" s="49">
        <v>110</v>
      </c>
      <c r="K166" s="49">
        <v>96</v>
      </c>
      <c r="L166" s="49">
        <v>106</v>
      </c>
      <c r="M166" s="49">
        <v>98</v>
      </c>
      <c r="Q166" s="49"/>
    </row>
    <row r="167" spans="1:20" ht="12.75" customHeight="1" x14ac:dyDescent="0.35">
      <c r="A167" s="114" t="s">
        <v>44</v>
      </c>
      <c r="B167" s="35">
        <v>311</v>
      </c>
      <c r="C167" s="35">
        <v>326</v>
      </c>
      <c r="D167" s="35">
        <v>251</v>
      </c>
      <c r="E167" s="35">
        <v>216</v>
      </c>
      <c r="F167" s="35">
        <v>217</v>
      </c>
      <c r="G167" s="35">
        <v>180</v>
      </c>
      <c r="H167" s="35">
        <v>239</v>
      </c>
      <c r="I167" s="35">
        <v>181</v>
      </c>
      <c r="J167" s="49">
        <v>174</v>
      </c>
      <c r="K167" s="49">
        <v>152</v>
      </c>
      <c r="L167" s="49">
        <v>137</v>
      </c>
      <c r="M167" s="49">
        <v>183</v>
      </c>
      <c r="Q167" s="49"/>
    </row>
    <row r="168" spans="1:20" ht="12.75" customHeight="1" x14ac:dyDescent="0.35">
      <c r="A168" s="28" t="s">
        <v>45</v>
      </c>
      <c r="B168" s="35">
        <v>71</v>
      </c>
      <c r="C168" s="35">
        <v>64</v>
      </c>
      <c r="D168" s="35">
        <v>105</v>
      </c>
      <c r="E168" s="35">
        <v>98</v>
      </c>
      <c r="F168" s="35">
        <v>115</v>
      </c>
      <c r="G168" s="35">
        <v>90</v>
      </c>
      <c r="H168" s="35">
        <v>94</v>
      </c>
      <c r="I168" s="35">
        <v>97</v>
      </c>
      <c r="J168" s="49">
        <v>126</v>
      </c>
      <c r="K168" s="49">
        <v>117</v>
      </c>
      <c r="L168" s="49">
        <v>78</v>
      </c>
      <c r="M168" s="49">
        <v>116</v>
      </c>
      <c r="Q168" s="49"/>
    </row>
    <row r="169" spans="1:20" ht="12.75" customHeight="1" x14ac:dyDescent="0.35">
      <c r="A169" s="28" t="s">
        <v>46</v>
      </c>
      <c r="B169" s="35">
        <v>228</v>
      </c>
      <c r="C169" s="35">
        <v>231</v>
      </c>
      <c r="D169" s="35">
        <v>244</v>
      </c>
      <c r="E169" s="35">
        <v>228</v>
      </c>
      <c r="F169" s="35">
        <v>169</v>
      </c>
      <c r="G169" s="35">
        <v>216</v>
      </c>
      <c r="H169" s="35">
        <v>264</v>
      </c>
      <c r="I169" s="35">
        <v>313</v>
      </c>
      <c r="J169" s="49">
        <v>363</v>
      </c>
      <c r="K169" s="49">
        <v>463</v>
      </c>
      <c r="L169" s="49">
        <v>367</v>
      </c>
      <c r="M169" s="49">
        <v>336</v>
      </c>
      <c r="Q169" s="49"/>
    </row>
    <row r="170" spans="1:20" ht="12.75" customHeight="1" x14ac:dyDescent="0.35">
      <c r="A170" s="28" t="s">
        <v>47</v>
      </c>
      <c r="B170" s="35">
        <v>553</v>
      </c>
      <c r="C170" s="35">
        <v>558</v>
      </c>
      <c r="D170" s="35">
        <v>480</v>
      </c>
      <c r="E170" s="35">
        <v>440</v>
      </c>
      <c r="F170" s="35">
        <v>418</v>
      </c>
      <c r="G170" s="35">
        <v>428</v>
      </c>
      <c r="H170" s="35">
        <v>392</v>
      </c>
      <c r="I170" s="35">
        <v>318</v>
      </c>
      <c r="J170" s="49">
        <v>320</v>
      </c>
      <c r="K170" s="49">
        <v>218</v>
      </c>
      <c r="L170" s="49">
        <v>225</v>
      </c>
      <c r="M170" s="49">
        <v>244</v>
      </c>
      <c r="Q170" s="49"/>
    </row>
    <row r="171" spans="1:20" ht="12.75" customHeight="1" x14ac:dyDescent="0.35">
      <c r="A171" s="28" t="s">
        <v>48</v>
      </c>
      <c r="B171" s="35">
        <v>1940</v>
      </c>
      <c r="C171" s="35">
        <v>1776</v>
      </c>
      <c r="D171" s="35">
        <v>1855</v>
      </c>
      <c r="E171" s="35">
        <v>1637</v>
      </c>
      <c r="F171" s="35">
        <v>1499</v>
      </c>
      <c r="G171" s="35">
        <v>1424</v>
      </c>
      <c r="H171" s="35">
        <v>1607</v>
      </c>
      <c r="I171" s="35">
        <v>944</v>
      </c>
      <c r="J171" s="49">
        <v>1065</v>
      </c>
      <c r="K171" s="49">
        <v>883</v>
      </c>
      <c r="L171" s="49">
        <v>594</v>
      </c>
      <c r="M171" s="49">
        <v>553</v>
      </c>
      <c r="Q171" s="49"/>
    </row>
    <row r="172" spans="1:20" ht="12.75" customHeight="1" x14ac:dyDescent="0.35">
      <c r="A172" s="28" t="s">
        <v>49</v>
      </c>
      <c r="B172" s="35">
        <v>113</v>
      </c>
      <c r="C172" s="35">
        <v>130</v>
      </c>
      <c r="D172" s="35">
        <v>136</v>
      </c>
      <c r="E172" s="35">
        <v>149</v>
      </c>
      <c r="F172" s="35">
        <v>167</v>
      </c>
      <c r="G172" s="35">
        <v>142</v>
      </c>
      <c r="H172" s="35">
        <v>127</v>
      </c>
      <c r="I172" s="35">
        <v>106</v>
      </c>
      <c r="J172" s="49">
        <v>163</v>
      </c>
      <c r="K172" s="49">
        <v>118</v>
      </c>
      <c r="L172" s="49">
        <v>110</v>
      </c>
      <c r="M172" s="49">
        <v>130</v>
      </c>
      <c r="Q172" s="49"/>
    </row>
    <row r="173" spans="1:20" ht="12.75" customHeight="1" x14ac:dyDescent="0.35">
      <c r="A173" s="83" t="s">
        <v>28</v>
      </c>
      <c r="B173" s="35">
        <v>70</v>
      </c>
      <c r="C173" s="35">
        <v>78</v>
      </c>
      <c r="D173" s="35">
        <v>119</v>
      </c>
      <c r="E173" s="35">
        <v>114</v>
      </c>
      <c r="F173" s="35">
        <v>136</v>
      </c>
      <c r="G173" s="35">
        <v>109</v>
      </c>
      <c r="H173" s="35">
        <v>138</v>
      </c>
      <c r="I173" s="35">
        <v>130</v>
      </c>
      <c r="J173" s="49">
        <v>173</v>
      </c>
      <c r="K173" s="49">
        <v>167</v>
      </c>
      <c r="L173" s="49">
        <v>139</v>
      </c>
      <c r="M173" s="49">
        <v>129</v>
      </c>
      <c r="Q173" s="49"/>
    </row>
    <row r="174" spans="1:20" ht="12.75" customHeight="1" x14ac:dyDescent="0.35">
      <c r="A174" s="28" t="s">
        <v>50</v>
      </c>
      <c r="B174" s="35">
        <v>212</v>
      </c>
      <c r="C174" s="35">
        <v>171</v>
      </c>
      <c r="D174" s="35">
        <v>158</v>
      </c>
      <c r="E174" s="35">
        <v>153</v>
      </c>
      <c r="F174" s="35">
        <v>163</v>
      </c>
      <c r="G174" s="35">
        <v>189</v>
      </c>
      <c r="H174" s="35">
        <v>198</v>
      </c>
      <c r="I174" s="35">
        <v>203</v>
      </c>
      <c r="J174" s="49">
        <v>256</v>
      </c>
      <c r="K174" s="49">
        <v>207</v>
      </c>
      <c r="L174" s="49">
        <v>182</v>
      </c>
      <c r="M174" s="49">
        <v>202</v>
      </c>
      <c r="Q174" s="49"/>
    </row>
    <row r="175" spans="1:20" ht="12.75" customHeight="1" x14ac:dyDescent="0.35">
      <c r="A175" s="83" t="s">
        <v>29</v>
      </c>
      <c r="B175" s="35">
        <v>524</v>
      </c>
      <c r="C175" s="35">
        <v>613</v>
      </c>
      <c r="D175" s="35">
        <v>637</v>
      </c>
      <c r="E175" s="35">
        <v>483</v>
      </c>
      <c r="F175" s="35">
        <v>518</v>
      </c>
      <c r="G175" s="35">
        <v>457</v>
      </c>
      <c r="H175" s="35">
        <v>548</v>
      </c>
      <c r="I175" s="35">
        <v>409</v>
      </c>
      <c r="J175" s="49">
        <v>460</v>
      </c>
      <c r="K175" s="49">
        <v>372</v>
      </c>
      <c r="L175" s="49">
        <v>244</v>
      </c>
      <c r="M175" s="49">
        <v>347</v>
      </c>
      <c r="Q175" s="49"/>
    </row>
    <row r="176" spans="1:20" ht="12.75" customHeight="1" x14ac:dyDescent="0.35">
      <c r="A176" s="83" t="s">
        <v>30</v>
      </c>
      <c r="B176" s="35">
        <v>473</v>
      </c>
      <c r="C176" s="35">
        <v>268</v>
      </c>
      <c r="D176" s="35">
        <v>208</v>
      </c>
      <c r="E176" s="35">
        <v>179</v>
      </c>
      <c r="F176" s="35">
        <v>164</v>
      </c>
      <c r="G176" s="35">
        <v>121</v>
      </c>
      <c r="H176" s="35">
        <v>152</v>
      </c>
      <c r="I176" s="35">
        <v>109</v>
      </c>
      <c r="J176" s="49">
        <v>148</v>
      </c>
      <c r="K176" s="49">
        <v>139</v>
      </c>
      <c r="L176" s="49">
        <v>88</v>
      </c>
      <c r="M176" s="49">
        <v>144</v>
      </c>
      <c r="Q176" s="49"/>
    </row>
    <row r="177" spans="1:20" ht="12.75" customHeight="1" x14ac:dyDescent="0.35">
      <c r="A177" s="83" t="s">
        <v>31</v>
      </c>
      <c r="B177" s="35">
        <v>244</v>
      </c>
      <c r="C177" s="35">
        <v>262</v>
      </c>
      <c r="D177" s="35">
        <v>222</v>
      </c>
      <c r="E177" s="35">
        <v>178</v>
      </c>
      <c r="F177" s="35">
        <v>178</v>
      </c>
      <c r="G177" s="35">
        <v>147</v>
      </c>
      <c r="H177" s="35">
        <v>160</v>
      </c>
      <c r="I177" s="35">
        <v>151</v>
      </c>
      <c r="J177" s="49">
        <v>176</v>
      </c>
      <c r="K177" s="49">
        <v>111</v>
      </c>
      <c r="L177" s="49">
        <v>126</v>
      </c>
      <c r="M177" s="49">
        <v>214</v>
      </c>
      <c r="Q177" s="49"/>
    </row>
    <row r="178" spans="1:20" ht="12.75" customHeight="1" x14ac:dyDescent="0.35">
      <c r="A178" s="29" t="s">
        <v>51</v>
      </c>
      <c r="B178" s="35">
        <v>64</v>
      </c>
      <c r="C178" s="35">
        <v>86</v>
      </c>
      <c r="D178" s="35">
        <v>88</v>
      </c>
      <c r="E178" s="35">
        <v>82</v>
      </c>
      <c r="F178" s="35">
        <v>106</v>
      </c>
      <c r="G178" s="35">
        <v>77</v>
      </c>
      <c r="H178" s="35">
        <v>96</v>
      </c>
      <c r="I178" s="35">
        <v>94</v>
      </c>
      <c r="J178" s="49">
        <v>153</v>
      </c>
      <c r="K178" s="49">
        <v>119</v>
      </c>
      <c r="L178" s="49">
        <v>87</v>
      </c>
      <c r="M178" s="49">
        <v>148</v>
      </c>
      <c r="Q178" s="49"/>
    </row>
    <row r="179" spans="1:20" ht="12.75" customHeight="1" x14ac:dyDescent="0.35">
      <c r="A179" s="83" t="s">
        <v>32</v>
      </c>
      <c r="B179" s="35">
        <v>116</v>
      </c>
      <c r="C179" s="35">
        <v>150</v>
      </c>
      <c r="D179" s="35">
        <v>176</v>
      </c>
      <c r="E179" s="35">
        <v>135</v>
      </c>
      <c r="F179" s="35">
        <v>76</v>
      </c>
      <c r="G179" s="35">
        <v>82</v>
      </c>
      <c r="H179" s="35">
        <v>91</v>
      </c>
      <c r="I179" s="35">
        <v>53</v>
      </c>
      <c r="J179" s="49">
        <v>53</v>
      </c>
      <c r="K179" s="49">
        <v>41</v>
      </c>
      <c r="L179" s="49">
        <v>23</v>
      </c>
      <c r="M179" s="49">
        <v>10</v>
      </c>
      <c r="Q179" s="49"/>
    </row>
    <row r="180" spans="1:20" ht="25.5" customHeight="1" x14ac:dyDescent="0.35">
      <c r="A180" s="129" t="s">
        <v>79</v>
      </c>
      <c r="B180" s="89">
        <v>6566</v>
      </c>
      <c r="C180" s="89">
        <v>6412</v>
      </c>
      <c r="D180" s="89">
        <v>6381</v>
      </c>
      <c r="E180" s="89">
        <v>5702</v>
      </c>
      <c r="F180" s="89">
        <v>5614</v>
      </c>
      <c r="G180" s="89">
        <v>5288</v>
      </c>
      <c r="H180" s="89">
        <v>5830</v>
      </c>
      <c r="I180" s="89">
        <v>4831</v>
      </c>
      <c r="J180" s="92">
        <v>5492</v>
      </c>
      <c r="K180" s="92">
        <v>4675</v>
      </c>
      <c r="L180" s="92">
        <v>3826</v>
      </c>
      <c r="M180" s="92">
        <v>4401</v>
      </c>
      <c r="Q180" s="49"/>
    </row>
    <row r="181" spans="1:20" ht="12.75" customHeight="1" x14ac:dyDescent="0.35">
      <c r="A181" s="83"/>
      <c r="B181" s="40"/>
      <c r="C181" s="40"/>
      <c r="D181" s="40"/>
      <c r="E181" s="40"/>
      <c r="F181" s="41"/>
      <c r="G181" s="41"/>
      <c r="H181" s="41"/>
      <c r="I181" s="41"/>
      <c r="J181" s="41"/>
      <c r="K181" s="41"/>
      <c r="M181" s="78"/>
      <c r="Q181" s="49"/>
    </row>
    <row r="182" spans="1:20" ht="12.75" customHeight="1" x14ac:dyDescent="0.35">
      <c r="A182" s="82" t="s">
        <v>57</v>
      </c>
      <c r="B182" s="40"/>
      <c r="C182" s="40"/>
      <c r="D182" s="40"/>
      <c r="E182" s="40"/>
      <c r="F182" s="41"/>
      <c r="G182" s="41"/>
      <c r="H182" s="41"/>
      <c r="I182" s="41"/>
      <c r="J182" s="41"/>
      <c r="K182" s="41"/>
      <c r="M182" s="78"/>
      <c r="Q182" s="49"/>
    </row>
    <row r="183" spans="1:20" ht="12.75" customHeight="1" x14ac:dyDescent="0.35">
      <c r="A183" s="28" t="s">
        <v>17</v>
      </c>
      <c r="B183" s="85">
        <v>16.399999999999999</v>
      </c>
      <c r="C183" s="85">
        <v>16.7</v>
      </c>
      <c r="D183" s="85">
        <v>17.899999999999999</v>
      </c>
      <c r="E183" s="85">
        <v>16.3</v>
      </c>
      <c r="F183" s="85">
        <v>17.3</v>
      </c>
      <c r="G183" s="85">
        <v>16.600000000000001</v>
      </c>
      <c r="H183" s="85">
        <v>16.7</v>
      </c>
      <c r="I183" s="85">
        <v>16.5</v>
      </c>
      <c r="J183" s="102">
        <v>15.5</v>
      </c>
      <c r="K183" s="102">
        <v>18.100000000000001</v>
      </c>
      <c r="L183" s="102">
        <v>28.6</v>
      </c>
      <c r="M183" s="102">
        <v>31.2</v>
      </c>
    </row>
    <row r="184" spans="1:20" ht="12.75" customHeight="1" x14ac:dyDescent="0.35">
      <c r="A184" s="28" t="s">
        <v>18</v>
      </c>
      <c r="B184" s="85">
        <v>12</v>
      </c>
      <c r="C184" s="85">
        <v>10.7</v>
      </c>
      <c r="D184" s="85">
        <v>11</v>
      </c>
      <c r="E184" s="85">
        <v>10.1</v>
      </c>
      <c r="F184" s="85">
        <v>10.3</v>
      </c>
      <c r="G184" s="85">
        <v>9.9</v>
      </c>
      <c r="H184" s="85">
        <v>9.3000000000000007</v>
      </c>
      <c r="I184" s="85">
        <v>8.1</v>
      </c>
      <c r="J184" s="102">
        <v>9.1</v>
      </c>
      <c r="K184" s="102">
        <v>10.6</v>
      </c>
      <c r="L184" s="102">
        <v>20</v>
      </c>
      <c r="M184" s="102">
        <v>18.7</v>
      </c>
    </row>
    <row r="185" spans="1:20" ht="12.75" customHeight="1" x14ac:dyDescent="0.35">
      <c r="A185" s="28"/>
      <c r="B185" s="40"/>
      <c r="C185" s="40"/>
      <c r="D185" s="40"/>
      <c r="E185" s="40"/>
      <c r="F185" s="41"/>
      <c r="G185" s="41"/>
      <c r="H185" s="41"/>
      <c r="I185" s="41"/>
      <c r="J185" s="41"/>
      <c r="K185" s="41"/>
      <c r="M185" s="78"/>
    </row>
    <row r="186" spans="1:20" ht="12.75" customHeight="1" x14ac:dyDescent="0.35">
      <c r="A186" s="82" t="s">
        <v>4</v>
      </c>
      <c r="B186" s="4"/>
      <c r="C186" s="4"/>
      <c r="D186" s="4"/>
      <c r="E186" s="4"/>
      <c r="F186" s="35"/>
      <c r="G186" s="35"/>
      <c r="H186" s="35"/>
      <c r="I186" s="35"/>
      <c r="J186" s="35"/>
      <c r="K186" s="35"/>
      <c r="M186" s="78"/>
    </row>
    <row r="187" spans="1:20" ht="12.75" customHeight="1" x14ac:dyDescent="0.35">
      <c r="A187" s="114" t="s">
        <v>5</v>
      </c>
      <c r="B187" s="35">
        <v>5770</v>
      </c>
      <c r="C187" s="35">
        <v>5401</v>
      </c>
      <c r="D187" s="35">
        <v>5381</v>
      </c>
      <c r="E187" s="35">
        <v>5005</v>
      </c>
      <c r="F187" s="35">
        <v>4890</v>
      </c>
      <c r="G187" s="35">
        <v>4660</v>
      </c>
      <c r="H187" s="35">
        <v>5090</v>
      </c>
      <c r="I187" s="35">
        <v>4187</v>
      </c>
      <c r="J187" s="49">
        <v>4733</v>
      </c>
      <c r="K187" s="49">
        <v>3785</v>
      </c>
      <c r="L187" s="49">
        <v>2938</v>
      </c>
      <c r="M187" s="49">
        <v>3263</v>
      </c>
    </row>
    <row r="188" spans="1:20" ht="12.75" customHeight="1" x14ac:dyDescent="0.35">
      <c r="A188" s="87" t="s">
        <v>6</v>
      </c>
      <c r="B188" s="35">
        <v>241</v>
      </c>
      <c r="C188" s="35">
        <v>185</v>
      </c>
      <c r="D188" s="35">
        <v>351</v>
      </c>
      <c r="E188" s="35">
        <v>26</v>
      </c>
      <c r="F188" s="35">
        <v>39</v>
      </c>
      <c r="G188" s="35">
        <v>42</v>
      </c>
      <c r="H188" s="35">
        <v>22</v>
      </c>
      <c r="I188" s="35">
        <v>50</v>
      </c>
      <c r="J188" s="49">
        <v>22</v>
      </c>
      <c r="K188" s="49">
        <v>21</v>
      </c>
      <c r="L188" s="49">
        <v>15</v>
      </c>
      <c r="M188" s="49">
        <v>11</v>
      </c>
    </row>
    <row r="189" spans="1:20" ht="12.75" customHeight="1" x14ac:dyDescent="0.35">
      <c r="A189" s="9" t="s">
        <v>78</v>
      </c>
      <c r="B189" s="35">
        <v>5525</v>
      </c>
      <c r="C189" s="35">
        <v>5216</v>
      </c>
      <c r="D189" s="35">
        <v>5025</v>
      </c>
      <c r="E189" s="35">
        <v>4978</v>
      </c>
      <c r="F189" s="35">
        <v>4850</v>
      </c>
      <c r="G189" s="35">
        <v>4616</v>
      </c>
      <c r="H189" s="35">
        <v>5075</v>
      </c>
      <c r="I189" s="35">
        <v>4135</v>
      </c>
      <c r="J189" s="49">
        <v>4715</v>
      </c>
      <c r="K189" s="49">
        <v>3768</v>
      </c>
      <c r="L189" s="49">
        <v>2926</v>
      </c>
      <c r="M189" s="49">
        <v>3253</v>
      </c>
      <c r="R189" s="49"/>
      <c r="S189" s="49"/>
      <c r="T189" s="49"/>
    </row>
    <row r="190" spans="1:20" ht="12.75" customHeight="1" x14ac:dyDescent="0.35">
      <c r="A190" s="87" t="s">
        <v>54</v>
      </c>
      <c r="B190" s="35">
        <v>4713</v>
      </c>
      <c r="C190" s="35">
        <v>4825</v>
      </c>
      <c r="D190" s="35">
        <v>4732</v>
      </c>
      <c r="E190" s="35">
        <v>4636</v>
      </c>
      <c r="F190" s="35">
        <v>4649</v>
      </c>
      <c r="G190" s="35">
        <v>4435</v>
      </c>
      <c r="H190" s="35">
        <v>4863</v>
      </c>
      <c r="I190" s="35">
        <v>4043</v>
      </c>
      <c r="J190" s="49">
        <v>4580</v>
      </c>
      <c r="K190" s="49">
        <v>3716</v>
      </c>
      <c r="L190" s="49">
        <v>2894</v>
      </c>
      <c r="M190" s="49">
        <v>3227</v>
      </c>
      <c r="R190" s="49"/>
      <c r="S190" s="49"/>
      <c r="T190" s="49"/>
    </row>
    <row r="191" spans="1:20" ht="12.75" customHeight="1" x14ac:dyDescent="0.35">
      <c r="A191" s="117" t="s">
        <v>102</v>
      </c>
      <c r="B191" s="35">
        <v>0</v>
      </c>
      <c r="C191" s="35">
        <v>0</v>
      </c>
      <c r="D191" s="35">
        <v>0</v>
      </c>
      <c r="E191" s="35">
        <v>58</v>
      </c>
      <c r="F191" s="35">
        <v>38</v>
      </c>
      <c r="G191" s="35">
        <v>0</v>
      </c>
      <c r="H191" s="35">
        <v>4</v>
      </c>
      <c r="I191" s="35">
        <v>29</v>
      </c>
      <c r="J191" s="49">
        <v>0</v>
      </c>
      <c r="K191" s="49">
        <v>0</v>
      </c>
      <c r="L191" s="49">
        <v>0</v>
      </c>
      <c r="M191" s="49">
        <v>0</v>
      </c>
      <c r="R191" s="49"/>
      <c r="S191" s="49"/>
      <c r="T191" s="49"/>
    </row>
    <row r="192" spans="1:20" ht="12.75" customHeight="1" x14ac:dyDescent="0.35">
      <c r="A192" s="87" t="s">
        <v>56</v>
      </c>
      <c r="B192" s="35">
        <v>726</v>
      </c>
      <c r="C192" s="35">
        <v>293</v>
      </c>
      <c r="D192" s="35">
        <v>253</v>
      </c>
      <c r="E192" s="35">
        <v>280</v>
      </c>
      <c r="F192" s="35">
        <v>160</v>
      </c>
      <c r="G192" s="35">
        <v>150</v>
      </c>
      <c r="H192" s="35">
        <v>185</v>
      </c>
      <c r="I192" s="35">
        <v>70</v>
      </c>
      <c r="J192" s="49">
        <v>103</v>
      </c>
      <c r="K192" s="49">
        <v>35</v>
      </c>
      <c r="L192" s="49">
        <v>28</v>
      </c>
      <c r="M192" s="49">
        <v>15</v>
      </c>
      <c r="R192" s="49"/>
      <c r="S192" s="49"/>
      <c r="T192" s="49"/>
    </row>
    <row r="193" spans="1:20" ht="12.75" customHeight="1" x14ac:dyDescent="0.35">
      <c r="A193" s="83" t="s">
        <v>23</v>
      </c>
      <c r="B193" s="35">
        <v>82</v>
      </c>
      <c r="C193" s="35">
        <v>18</v>
      </c>
      <c r="D193" s="35">
        <v>34</v>
      </c>
      <c r="E193" s="35">
        <v>5</v>
      </c>
      <c r="F193" s="35">
        <v>0</v>
      </c>
      <c r="G193" s="35">
        <v>3</v>
      </c>
      <c r="H193" s="35">
        <v>4</v>
      </c>
      <c r="I193" s="35">
        <v>8</v>
      </c>
      <c r="J193" s="49">
        <v>11</v>
      </c>
      <c r="K193" s="49">
        <v>12</v>
      </c>
      <c r="L193" s="49">
        <v>15</v>
      </c>
      <c r="M193" s="49">
        <v>7</v>
      </c>
      <c r="R193" s="49"/>
      <c r="S193" s="49"/>
      <c r="T193" s="49"/>
    </row>
    <row r="194" spans="1:20" ht="12.75" customHeight="1" x14ac:dyDescent="0.35">
      <c r="A194" s="83" t="s">
        <v>8</v>
      </c>
      <c r="B194" s="35">
        <v>795</v>
      </c>
      <c r="C194" s="35">
        <v>918</v>
      </c>
      <c r="D194" s="35">
        <v>998</v>
      </c>
      <c r="E194" s="35">
        <v>700</v>
      </c>
      <c r="F194" s="35">
        <v>715</v>
      </c>
      <c r="G194" s="35">
        <v>628</v>
      </c>
      <c r="H194" s="35">
        <v>737</v>
      </c>
      <c r="I194" s="35">
        <v>647</v>
      </c>
      <c r="J194" s="49">
        <v>759</v>
      </c>
      <c r="K194" s="49">
        <v>894</v>
      </c>
      <c r="L194" s="49">
        <v>888</v>
      </c>
      <c r="M194" s="49">
        <v>1135</v>
      </c>
      <c r="R194" s="49"/>
      <c r="S194" s="49"/>
      <c r="T194" s="49"/>
    </row>
    <row r="195" spans="1:20" ht="25.5" customHeight="1" x14ac:dyDescent="0.35">
      <c r="A195" s="88" t="s">
        <v>9</v>
      </c>
      <c r="B195" s="89">
        <v>6640</v>
      </c>
      <c r="C195" s="89">
        <v>6427</v>
      </c>
      <c r="D195" s="89">
        <v>6414</v>
      </c>
      <c r="E195" s="89">
        <v>5707</v>
      </c>
      <c r="F195" s="89">
        <v>5610</v>
      </c>
      <c r="G195" s="89">
        <v>5292</v>
      </c>
      <c r="H195" s="89">
        <v>5833</v>
      </c>
      <c r="I195" s="89">
        <v>4836</v>
      </c>
      <c r="J195" s="92">
        <v>5506</v>
      </c>
      <c r="K195" s="92">
        <v>4694</v>
      </c>
      <c r="L195" s="92">
        <v>3842</v>
      </c>
      <c r="M195" s="92">
        <v>4405</v>
      </c>
      <c r="R195" s="49"/>
      <c r="S195" s="49"/>
      <c r="T195" s="49"/>
    </row>
    <row r="196" spans="1:20" ht="12.75" customHeight="1" x14ac:dyDescent="0.35">
      <c r="A196" s="88"/>
      <c r="B196" s="89"/>
      <c r="C196" s="89"/>
      <c r="D196" s="89"/>
      <c r="E196" s="89"/>
      <c r="F196" s="89"/>
      <c r="G196" s="89"/>
      <c r="H196" s="89"/>
      <c r="I196" s="89"/>
      <c r="J196" s="89"/>
      <c r="K196" s="89"/>
      <c r="L196" s="110"/>
      <c r="M196" s="110"/>
      <c r="R196" s="49"/>
      <c r="S196" s="49"/>
      <c r="T196" s="49"/>
    </row>
    <row r="197" spans="1:20" ht="12.75" customHeight="1" x14ac:dyDescent="0.35">
      <c r="A197" s="82" t="s">
        <v>41</v>
      </c>
      <c r="B197" s="89"/>
      <c r="C197" s="89"/>
      <c r="D197" s="89"/>
      <c r="E197" s="89"/>
      <c r="F197" s="89"/>
      <c r="G197" s="89"/>
      <c r="H197" s="89"/>
      <c r="I197" s="89"/>
      <c r="J197" s="89"/>
      <c r="K197" s="89"/>
      <c r="L197" s="110"/>
      <c r="M197" s="110"/>
      <c r="R197" s="49"/>
      <c r="S197" s="49"/>
      <c r="T197" s="49"/>
    </row>
    <row r="198" spans="1:20" ht="12.75" customHeight="1" x14ac:dyDescent="0.35">
      <c r="A198" s="83" t="s">
        <v>11</v>
      </c>
      <c r="B198" s="35">
        <v>627</v>
      </c>
      <c r="C198" s="35">
        <v>594</v>
      </c>
      <c r="D198" s="35">
        <v>538</v>
      </c>
      <c r="E198" s="35">
        <v>466</v>
      </c>
      <c r="F198" s="35">
        <v>528</v>
      </c>
      <c r="G198" s="35">
        <v>575</v>
      </c>
      <c r="H198" s="35">
        <v>622</v>
      </c>
      <c r="I198" s="35">
        <v>591</v>
      </c>
      <c r="J198" s="49">
        <v>461</v>
      </c>
      <c r="K198" s="49">
        <v>384</v>
      </c>
      <c r="L198" s="49">
        <v>370</v>
      </c>
      <c r="M198" s="49">
        <v>239</v>
      </c>
    </row>
    <row r="199" spans="1:20" ht="12.75" customHeight="1" x14ac:dyDescent="0.35">
      <c r="A199" s="83" t="s">
        <v>12</v>
      </c>
      <c r="B199" s="35">
        <v>4902</v>
      </c>
      <c r="C199" s="35">
        <v>4623</v>
      </c>
      <c r="D199" s="35">
        <v>4487</v>
      </c>
      <c r="E199" s="35">
        <v>4512</v>
      </c>
      <c r="F199" s="35">
        <v>4326</v>
      </c>
      <c r="G199" s="35">
        <v>4040</v>
      </c>
      <c r="H199" s="35">
        <v>4453</v>
      </c>
      <c r="I199" s="35">
        <v>3543</v>
      </c>
      <c r="J199" s="49">
        <v>4247</v>
      </c>
      <c r="K199" s="49">
        <v>3384</v>
      </c>
      <c r="L199" s="49">
        <v>2556</v>
      </c>
      <c r="M199" s="49">
        <v>3013</v>
      </c>
    </row>
    <row r="200" spans="1:20" ht="25.9" customHeight="1" x14ac:dyDescent="0.35">
      <c r="A200" s="88" t="s">
        <v>80</v>
      </c>
      <c r="B200" s="125">
        <v>5525</v>
      </c>
      <c r="C200" s="125">
        <v>5216</v>
      </c>
      <c r="D200" s="125">
        <v>5025</v>
      </c>
      <c r="E200" s="125">
        <v>4978</v>
      </c>
      <c r="F200" s="125">
        <v>4850</v>
      </c>
      <c r="G200" s="125">
        <v>4616</v>
      </c>
      <c r="H200" s="125">
        <v>5075</v>
      </c>
      <c r="I200" s="125">
        <v>4135</v>
      </c>
      <c r="J200" s="58">
        <v>4715</v>
      </c>
      <c r="K200" s="58">
        <v>3768</v>
      </c>
      <c r="L200" s="58">
        <v>2926</v>
      </c>
      <c r="M200" s="58">
        <v>3253</v>
      </c>
    </row>
    <row r="201" spans="1:20" ht="12.75" customHeight="1" x14ac:dyDescent="0.35">
      <c r="A201" s="99"/>
      <c r="B201" s="99"/>
      <c r="C201" s="99"/>
      <c r="D201" s="99"/>
      <c r="E201" s="99"/>
      <c r="F201" s="99"/>
      <c r="G201" s="99"/>
      <c r="H201" s="99"/>
      <c r="I201" s="99"/>
      <c r="J201" s="99"/>
      <c r="K201" s="101"/>
    </row>
    <row r="202" spans="1:20" ht="12.75" customHeight="1" x14ac:dyDescent="0.35">
      <c r="B202" s="101"/>
      <c r="C202" s="101"/>
      <c r="D202" s="101"/>
      <c r="E202" s="101"/>
      <c r="F202" s="101"/>
      <c r="G202" s="101"/>
      <c r="H202" s="101"/>
      <c r="I202" s="101"/>
      <c r="J202" s="101"/>
      <c r="K202" s="101"/>
    </row>
    <row r="203" spans="1:20" ht="12.75" customHeight="1" x14ac:dyDescent="0.35">
      <c r="A203" s="33" t="str">
        <f>Contents!B27</f>
        <v>© Commonwealth of Australia 2023</v>
      </c>
    </row>
    <row r="204" spans="1:20" ht="12.75" customHeight="1" x14ac:dyDescent="0.35"/>
  </sheetData>
  <sheetProtection sheet="1" objects="1" scenarios="1"/>
  <mergeCells count="5">
    <mergeCell ref="B6:M6"/>
    <mergeCell ref="B55:M55"/>
    <mergeCell ref="B104:M104"/>
    <mergeCell ref="B153:M153"/>
    <mergeCell ref="A1:N1"/>
  </mergeCells>
  <hyperlinks>
    <hyperlink ref="A203" r:id="rId1" display="© Commonwealth of Australia 2012" xr:uid="{52070B14-842E-4AF9-B56B-C30E2DC00F63}"/>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7265625" customWidth="1"/>
    <col min="14" max="16" width="11.54296875" customWidth="1"/>
    <col min="17" max="17" width="13.7265625" customWidth="1"/>
    <col min="18" max="18" width="11.54296875" customWidth="1"/>
    <col min="19" max="19" width="13.54296875" customWidth="1"/>
  </cols>
  <sheetData>
    <row r="1" spans="1:42" s="27" customFormat="1" ht="60" customHeight="1" x14ac:dyDescent="0.35">
      <c r="A1" s="137" t="s">
        <v>39</v>
      </c>
      <c r="B1" s="137"/>
      <c r="C1" s="137"/>
      <c r="D1" s="137"/>
      <c r="E1" s="137"/>
      <c r="F1" s="137"/>
      <c r="G1" s="137"/>
      <c r="H1" s="137"/>
      <c r="I1" s="137"/>
      <c r="J1" s="137"/>
      <c r="K1" s="137"/>
      <c r="L1" s="137"/>
      <c r="M1" s="137"/>
      <c r="N1" s="137"/>
      <c r="O1" s="137"/>
      <c r="P1" s="137"/>
      <c r="Q1" s="137"/>
      <c r="R1" s="137"/>
      <c r="S1" s="137"/>
      <c r="V1"/>
      <c r="W1"/>
      <c r="X1"/>
      <c r="Y1"/>
      <c r="Z1"/>
      <c r="AA1"/>
      <c r="AB1"/>
      <c r="AC1"/>
      <c r="AD1"/>
      <c r="AE1"/>
      <c r="AF1"/>
      <c r="AG1"/>
      <c r="AH1"/>
      <c r="AI1"/>
      <c r="AJ1"/>
      <c r="AK1"/>
      <c r="AL1"/>
      <c r="AM1"/>
      <c r="AN1"/>
      <c r="AO1"/>
      <c r="AP1"/>
    </row>
    <row r="2" spans="1:42" s="11" customFormat="1" ht="15.75" customHeight="1" x14ac:dyDescent="0.35">
      <c r="A2" s="18" t="str">
        <f>Contents!A2</f>
        <v>45130DO005_202122 Criminal Courts, Australia, 2021–22</v>
      </c>
      <c r="B2" s="21"/>
      <c r="C2" s="21"/>
      <c r="D2" s="21"/>
      <c r="E2" s="21"/>
      <c r="F2" s="44"/>
      <c r="V2"/>
      <c r="W2"/>
      <c r="X2"/>
      <c r="Y2"/>
      <c r="Z2"/>
      <c r="AA2"/>
      <c r="AB2"/>
      <c r="AC2"/>
      <c r="AD2"/>
      <c r="AE2"/>
      <c r="AF2"/>
      <c r="AG2"/>
      <c r="AH2"/>
      <c r="AI2"/>
      <c r="AJ2"/>
      <c r="AK2"/>
      <c r="AL2"/>
      <c r="AM2"/>
      <c r="AN2"/>
      <c r="AO2"/>
      <c r="AP2"/>
    </row>
    <row r="3" spans="1:42" s="11" customFormat="1" ht="15.75" customHeight="1" x14ac:dyDescent="0.35">
      <c r="A3" s="32" t="str">
        <f>Contents!A3</f>
        <v>Released at 11:30 am (Canberra time) Fri 3 March 2023</v>
      </c>
      <c r="B3" s="12"/>
      <c r="C3" s="12"/>
      <c r="D3" s="12"/>
      <c r="E3" s="12"/>
      <c r="F3" s="55"/>
      <c r="V3"/>
      <c r="W3"/>
      <c r="X3"/>
      <c r="Y3"/>
      <c r="Z3"/>
      <c r="AA3"/>
      <c r="AB3"/>
      <c r="AC3"/>
      <c r="AD3"/>
      <c r="AE3"/>
      <c r="AF3"/>
      <c r="AG3"/>
      <c r="AH3"/>
      <c r="AI3"/>
      <c r="AJ3"/>
      <c r="AK3"/>
      <c r="AL3"/>
      <c r="AM3"/>
      <c r="AN3"/>
      <c r="AO3"/>
      <c r="AP3"/>
    </row>
    <row r="4" spans="1:42" ht="25.5" customHeight="1" x14ac:dyDescent="0.35">
      <c r="A4" s="8" t="s">
        <v>93</v>
      </c>
      <c r="B4" s="7"/>
      <c r="C4" s="7"/>
      <c r="D4" s="7"/>
      <c r="E4" s="7"/>
      <c r="F4" s="7"/>
      <c r="G4" s="7"/>
      <c r="H4" s="7"/>
      <c r="I4" s="7"/>
      <c r="J4" s="7"/>
      <c r="K4" s="7"/>
      <c r="L4" s="7"/>
      <c r="M4" s="7"/>
      <c r="N4" s="7"/>
      <c r="O4" s="7"/>
      <c r="S4" s="61"/>
    </row>
    <row r="5" spans="1:42" ht="51.75" customHeight="1" x14ac:dyDescent="0.35">
      <c r="A5" s="98" t="s">
        <v>71</v>
      </c>
      <c r="B5" s="46" t="s">
        <v>60</v>
      </c>
      <c r="C5" s="46" t="s">
        <v>26</v>
      </c>
      <c r="D5" s="46" t="s">
        <v>61</v>
      </c>
      <c r="E5" s="46" t="s">
        <v>64</v>
      </c>
      <c r="F5" s="46" t="s">
        <v>65</v>
      </c>
      <c r="G5" s="46" t="s">
        <v>62</v>
      </c>
      <c r="H5" s="46" t="s">
        <v>47</v>
      </c>
      <c r="I5" s="46" t="s">
        <v>48</v>
      </c>
      <c r="J5" s="46" t="s">
        <v>63</v>
      </c>
      <c r="K5" s="46" t="s">
        <v>28</v>
      </c>
      <c r="L5" s="46" t="s">
        <v>66</v>
      </c>
      <c r="M5" s="46" t="s">
        <v>67</v>
      </c>
      <c r="N5" s="46" t="s">
        <v>30</v>
      </c>
      <c r="O5" s="46" t="s">
        <v>68</v>
      </c>
      <c r="P5" s="46" t="s">
        <v>69</v>
      </c>
      <c r="Q5" s="46" t="s">
        <v>32</v>
      </c>
      <c r="R5" s="46" t="s">
        <v>7</v>
      </c>
      <c r="S5" s="62"/>
    </row>
    <row r="6" spans="1:42" ht="12.75" customHeight="1" x14ac:dyDescent="0.35">
      <c r="A6" s="30"/>
      <c r="B6" s="139" t="s">
        <v>97</v>
      </c>
      <c r="C6" s="139"/>
      <c r="D6" s="139"/>
      <c r="E6" s="139"/>
      <c r="F6" s="139"/>
      <c r="G6" s="139"/>
      <c r="H6" s="139"/>
      <c r="I6" s="139"/>
      <c r="J6" s="139"/>
      <c r="K6" s="139"/>
      <c r="L6" s="139"/>
      <c r="M6" s="139"/>
      <c r="N6" s="139"/>
      <c r="O6" s="139"/>
      <c r="P6" s="139"/>
      <c r="Q6" s="139"/>
      <c r="R6" s="139"/>
      <c r="S6" s="63"/>
    </row>
    <row r="7" spans="1:42" ht="12.75" customHeight="1" x14ac:dyDescent="0.35">
      <c r="A7" s="59" t="s">
        <v>4</v>
      </c>
      <c r="B7" s="56"/>
      <c r="C7" s="56"/>
      <c r="D7" s="56"/>
      <c r="E7" s="56"/>
      <c r="F7" s="56"/>
      <c r="G7" s="56"/>
      <c r="H7" s="56"/>
      <c r="I7" s="56"/>
      <c r="J7" s="56"/>
      <c r="K7" s="56"/>
      <c r="L7" s="56"/>
      <c r="M7" s="56"/>
      <c r="N7" s="56"/>
      <c r="O7" s="56"/>
      <c r="P7" s="56"/>
      <c r="Q7" s="56"/>
      <c r="R7" s="56"/>
      <c r="S7" s="64"/>
    </row>
    <row r="8" spans="1:42" ht="12.75" customHeight="1" x14ac:dyDescent="0.35">
      <c r="A8" s="116" t="s">
        <v>5</v>
      </c>
      <c r="B8" s="105">
        <v>103</v>
      </c>
      <c r="C8" s="105">
        <v>11997</v>
      </c>
      <c r="D8" s="105">
        <v>1108</v>
      </c>
      <c r="E8" s="105">
        <v>5754</v>
      </c>
      <c r="F8" s="105">
        <v>1694</v>
      </c>
      <c r="G8" s="105">
        <v>581</v>
      </c>
      <c r="H8" s="105">
        <v>1187</v>
      </c>
      <c r="I8" s="105">
        <v>5031</v>
      </c>
      <c r="J8" s="105">
        <v>2099</v>
      </c>
      <c r="K8" s="105">
        <v>4671</v>
      </c>
      <c r="L8" s="105">
        <v>2942</v>
      </c>
      <c r="M8" s="105">
        <v>2921</v>
      </c>
      <c r="N8" s="105">
        <v>1356</v>
      </c>
      <c r="O8" s="105">
        <v>31183</v>
      </c>
      <c r="P8" s="105">
        <v>7487</v>
      </c>
      <c r="Q8" s="105">
        <v>3668</v>
      </c>
      <c r="R8" s="105">
        <v>83788</v>
      </c>
      <c r="S8" s="64"/>
    </row>
    <row r="9" spans="1:42" ht="12.75" customHeight="1" x14ac:dyDescent="0.35">
      <c r="A9" s="117" t="s">
        <v>6</v>
      </c>
      <c r="B9" s="105">
        <v>14</v>
      </c>
      <c r="C9" s="105">
        <v>57</v>
      </c>
      <c r="D9" s="105">
        <v>99</v>
      </c>
      <c r="E9" s="105">
        <v>12</v>
      </c>
      <c r="F9" s="105">
        <v>3</v>
      </c>
      <c r="G9" s="105">
        <v>3</v>
      </c>
      <c r="H9" s="105">
        <v>4</v>
      </c>
      <c r="I9" s="105">
        <v>13</v>
      </c>
      <c r="J9" s="105">
        <v>4</v>
      </c>
      <c r="K9" s="105">
        <v>14</v>
      </c>
      <c r="L9" s="105">
        <v>3</v>
      </c>
      <c r="M9" s="105">
        <v>12</v>
      </c>
      <c r="N9" s="105">
        <v>3</v>
      </c>
      <c r="O9" s="105">
        <v>74</v>
      </c>
      <c r="P9" s="105">
        <v>30</v>
      </c>
      <c r="Q9" s="105">
        <v>15</v>
      </c>
      <c r="R9" s="105">
        <v>375</v>
      </c>
      <c r="S9" s="64"/>
    </row>
    <row r="10" spans="1:42" ht="12.75" customHeight="1" x14ac:dyDescent="0.35">
      <c r="A10" s="118" t="s">
        <v>78</v>
      </c>
      <c r="B10" s="105">
        <v>84</v>
      </c>
      <c r="C10" s="105">
        <v>11942</v>
      </c>
      <c r="D10" s="105">
        <v>1004</v>
      </c>
      <c r="E10" s="105">
        <v>5748</v>
      </c>
      <c r="F10" s="105">
        <v>1686</v>
      </c>
      <c r="G10" s="105">
        <v>582</v>
      </c>
      <c r="H10" s="105">
        <v>1181</v>
      </c>
      <c r="I10" s="105">
        <v>5021</v>
      </c>
      <c r="J10" s="105">
        <v>2098</v>
      </c>
      <c r="K10" s="105">
        <v>4654</v>
      </c>
      <c r="L10" s="105">
        <v>2940</v>
      </c>
      <c r="M10" s="105">
        <v>2904</v>
      </c>
      <c r="N10" s="105">
        <v>1350</v>
      </c>
      <c r="O10" s="105">
        <v>31112</v>
      </c>
      <c r="P10" s="105">
        <v>7452</v>
      </c>
      <c r="Q10" s="105">
        <v>3658</v>
      </c>
      <c r="R10" s="105">
        <v>83413</v>
      </c>
      <c r="S10" s="64"/>
    </row>
    <row r="11" spans="1:42" ht="12.75" customHeight="1" x14ac:dyDescent="0.35">
      <c r="A11" s="87" t="s">
        <v>54</v>
      </c>
      <c r="B11" s="105">
        <v>76</v>
      </c>
      <c r="C11" s="105">
        <v>11663</v>
      </c>
      <c r="D11" s="105">
        <v>896</v>
      </c>
      <c r="E11" s="105">
        <v>5448</v>
      </c>
      <c r="F11" s="105">
        <v>1655</v>
      </c>
      <c r="G11" s="105">
        <v>570</v>
      </c>
      <c r="H11" s="105">
        <v>1174</v>
      </c>
      <c r="I11" s="105">
        <v>4922</v>
      </c>
      <c r="J11" s="105">
        <v>2047</v>
      </c>
      <c r="K11" s="105">
        <v>4603</v>
      </c>
      <c r="L11" s="105">
        <v>2830</v>
      </c>
      <c r="M11" s="105">
        <v>2822</v>
      </c>
      <c r="N11" s="105">
        <v>1258</v>
      </c>
      <c r="O11" s="105">
        <v>25787</v>
      </c>
      <c r="P11" s="105">
        <v>6900</v>
      </c>
      <c r="Q11" s="105">
        <v>2887</v>
      </c>
      <c r="R11" s="105">
        <v>75535</v>
      </c>
      <c r="S11" s="64"/>
    </row>
    <row r="12" spans="1:42" ht="12.75" customHeight="1" x14ac:dyDescent="0.35">
      <c r="A12" s="5" t="s">
        <v>55</v>
      </c>
      <c r="B12" s="105">
        <v>6</v>
      </c>
      <c r="C12" s="105">
        <v>158</v>
      </c>
      <c r="D12" s="105">
        <v>109</v>
      </c>
      <c r="E12" s="105">
        <v>61</v>
      </c>
      <c r="F12" s="105">
        <v>22</v>
      </c>
      <c r="G12" s="105">
        <v>7</v>
      </c>
      <c r="H12" s="105">
        <v>5</v>
      </c>
      <c r="I12" s="105">
        <v>28</v>
      </c>
      <c r="J12" s="105">
        <v>20</v>
      </c>
      <c r="K12" s="105">
        <v>12</v>
      </c>
      <c r="L12" s="105">
        <v>17</v>
      </c>
      <c r="M12" s="105">
        <v>15</v>
      </c>
      <c r="N12" s="105">
        <v>22</v>
      </c>
      <c r="O12" s="105">
        <v>646</v>
      </c>
      <c r="P12" s="105">
        <v>120</v>
      </c>
      <c r="Q12" s="105">
        <v>71</v>
      </c>
      <c r="R12" s="105">
        <v>1320</v>
      </c>
      <c r="S12" s="64"/>
    </row>
    <row r="13" spans="1:42" ht="12.75" customHeight="1" x14ac:dyDescent="0.35">
      <c r="A13" s="5" t="s">
        <v>56</v>
      </c>
      <c r="B13" s="105">
        <v>0</v>
      </c>
      <c r="C13" s="105">
        <v>122</v>
      </c>
      <c r="D13" s="105">
        <v>0</v>
      </c>
      <c r="E13" s="105">
        <v>240</v>
      </c>
      <c r="F13" s="105">
        <v>10</v>
      </c>
      <c r="G13" s="105">
        <v>0</v>
      </c>
      <c r="H13" s="105">
        <v>0</v>
      </c>
      <c r="I13" s="105">
        <v>70</v>
      </c>
      <c r="J13" s="105">
        <v>27</v>
      </c>
      <c r="K13" s="105">
        <v>37</v>
      </c>
      <c r="L13" s="105">
        <v>92</v>
      </c>
      <c r="M13" s="105">
        <v>67</v>
      </c>
      <c r="N13" s="105">
        <v>71</v>
      </c>
      <c r="O13" s="105">
        <v>4671</v>
      </c>
      <c r="P13" s="105">
        <v>431</v>
      </c>
      <c r="Q13" s="105">
        <v>704</v>
      </c>
      <c r="R13" s="105">
        <v>6544</v>
      </c>
      <c r="S13" s="64"/>
    </row>
    <row r="14" spans="1:42" ht="12.75" customHeight="1" x14ac:dyDescent="0.35">
      <c r="A14" s="22" t="s">
        <v>23</v>
      </c>
      <c r="B14" s="105">
        <v>19</v>
      </c>
      <c r="C14" s="105">
        <v>122</v>
      </c>
      <c r="D14" s="105">
        <v>76</v>
      </c>
      <c r="E14" s="105">
        <v>17</v>
      </c>
      <c r="F14" s="105">
        <v>6</v>
      </c>
      <c r="G14" s="105">
        <v>49</v>
      </c>
      <c r="H14" s="105">
        <v>25</v>
      </c>
      <c r="I14" s="105">
        <v>23</v>
      </c>
      <c r="J14" s="105">
        <v>18</v>
      </c>
      <c r="K14" s="105">
        <v>86</v>
      </c>
      <c r="L14" s="105">
        <v>16</v>
      </c>
      <c r="M14" s="105">
        <v>7</v>
      </c>
      <c r="N14" s="105">
        <v>11</v>
      </c>
      <c r="O14" s="105">
        <v>4</v>
      </c>
      <c r="P14" s="105">
        <v>19</v>
      </c>
      <c r="Q14" s="105">
        <v>15</v>
      </c>
      <c r="R14" s="105">
        <v>529</v>
      </c>
      <c r="S14" s="64"/>
    </row>
    <row r="15" spans="1:42" ht="12.75" customHeight="1" x14ac:dyDescent="0.35">
      <c r="A15" s="22" t="s">
        <v>8</v>
      </c>
      <c r="B15" s="105">
        <v>14</v>
      </c>
      <c r="C15" s="105">
        <v>3404</v>
      </c>
      <c r="D15" s="105">
        <v>322</v>
      </c>
      <c r="E15" s="105">
        <v>423</v>
      </c>
      <c r="F15" s="105">
        <v>344</v>
      </c>
      <c r="G15" s="105">
        <v>105</v>
      </c>
      <c r="H15" s="105">
        <v>257</v>
      </c>
      <c r="I15" s="105">
        <v>1048</v>
      </c>
      <c r="J15" s="105">
        <v>329</v>
      </c>
      <c r="K15" s="105">
        <v>378</v>
      </c>
      <c r="L15" s="105">
        <v>241</v>
      </c>
      <c r="M15" s="105">
        <v>513</v>
      </c>
      <c r="N15" s="105">
        <v>209</v>
      </c>
      <c r="O15" s="105">
        <v>2787</v>
      </c>
      <c r="P15" s="105">
        <v>1276</v>
      </c>
      <c r="Q15" s="105">
        <v>1121</v>
      </c>
      <c r="R15" s="105">
        <v>12772</v>
      </c>
      <c r="S15" s="64"/>
    </row>
    <row r="16" spans="1:42" s="47" customFormat="1" ht="25.9" customHeight="1" x14ac:dyDescent="0.35">
      <c r="A16" s="115" t="s">
        <v>9</v>
      </c>
      <c r="B16" s="106">
        <v>136</v>
      </c>
      <c r="C16" s="106">
        <v>15536</v>
      </c>
      <c r="D16" s="106">
        <v>1512</v>
      </c>
      <c r="E16" s="106">
        <v>6201</v>
      </c>
      <c r="F16" s="106">
        <v>2049</v>
      </c>
      <c r="G16" s="106">
        <v>744</v>
      </c>
      <c r="H16" s="106">
        <v>1472</v>
      </c>
      <c r="I16" s="106">
        <v>6104</v>
      </c>
      <c r="J16" s="106">
        <v>2452</v>
      </c>
      <c r="K16" s="106">
        <v>5141</v>
      </c>
      <c r="L16" s="106">
        <v>3202</v>
      </c>
      <c r="M16" s="106">
        <v>3444</v>
      </c>
      <c r="N16" s="106">
        <v>1572</v>
      </c>
      <c r="O16" s="106">
        <v>33976</v>
      </c>
      <c r="P16" s="106">
        <v>8780</v>
      </c>
      <c r="Q16" s="106">
        <v>4801</v>
      </c>
      <c r="R16" s="106">
        <v>97112</v>
      </c>
      <c r="S16" s="63"/>
      <c r="AP16"/>
    </row>
    <row r="17" spans="1:42" s="47" customFormat="1" ht="12.75" customHeight="1" x14ac:dyDescent="0.35">
      <c r="A17" s="67"/>
      <c r="B17" s="92"/>
      <c r="C17" s="92"/>
      <c r="D17" s="92"/>
      <c r="E17" s="92"/>
      <c r="F17" s="92"/>
      <c r="G17" s="92"/>
      <c r="H17" s="92"/>
      <c r="I17" s="92"/>
      <c r="J17" s="92"/>
      <c r="K17" s="92"/>
      <c r="L17" s="92"/>
      <c r="M17" s="92"/>
      <c r="N17" s="92"/>
      <c r="O17" s="92"/>
      <c r="P17" s="92"/>
      <c r="Q17" s="92"/>
      <c r="R17" s="92"/>
      <c r="S17" s="63"/>
      <c r="AP17"/>
    </row>
    <row r="18" spans="1:42" ht="12.75" customHeight="1" x14ac:dyDescent="0.35">
      <c r="A18" s="68" t="s">
        <v>41</v>
      </c>
      <c r="B18" s="56"/>
      <c r="C18" s="56"/>
      <c r="D18" s="56"/>
      <c r="E18" s="56"/>
      <c r="F18" s="56"/>
      <c r="G18" s="56"/>
      <c r="H18" s="56"/>
      <c r="I18" s="56"/>
      <c r="J18" s="56"/>
      <c r="K18" s="56"/>
      <c r="L18" s="56"/>
      <c r="M18" s="56"/>
      <c r="N18" s="56"/>
      <c r="O18" s="56"/>
      <c r="P18" s="56"/>
      <c r="Q18" s="56"/>
      <c r="R18" s="56"/>
      <c r="S18" s="64"/>
    </row>
    <row r="19" spans="1:42" ht="12.75" customHeight="1" x14ac:dyDescent="0.35">
      <c r="A19" s="69" t="s">
        <v>11</v>
      </c>
      <c r="B19" s="49"/>
      <c r="C19" s="49"/>
      <c r="D19" s="49"/>
      <c r="E19" s="49"/>
      <c r="F19" s="49"/>
      <c r="G19" s="49"/>
      <c r="H19" s="49"/>
      <c r="I19" s="49"/>
      <c r="J19" s="49"/>
      <c r="K19" s="49"/>
      <c r="L19" s="49"/>
      <c r="M19" s="49"/>
      <c r="N19" s="49"/>
      <c r="O19" s="49"/>
      <c r="P19" s="49"/>
      <c r="Q19" s="49"/>
      <c r="R19" s="49"/>
      <c r="S19" s="49"/>
    </row>
    <row r="20" spans="1:42" ht="12.75" customHeight="1" x14ac:dyDescent="0.35">
      <c r="A20" s="9" t="s">
        <v>13</v>
      </c>
      <c r="B20" s="105">
        <v>50</v>
      </c>
      <c r="C20" s="105">
        <v>1778</v>
      </c>
      <c r="D20" s="105">
        <v>341</v>
      </c>
      <c r="E20" s="105">
        <v>381</v>
      </c>
      <c r="F20" s="105">
        <v>211</v>
      </c>
      <c r="G20" s="105">
        <v>187</v>
      </c>
      <c r="H20" s="105">
        <v>494</v>
      </c>
      <c r="I20" s="105">
        <v>621</v>
      </c>
      <c r="J20" s="105">
        <v>255</v>
      </c>
      <c r="K20" s="105">
        <v>618</v>
      </c>
      <c r="L20" s="105">
        <v>422</v>
      </c>
      <c r="M20" s="105">
        <v>176</v>
      </c>
      <c r="N20" s="105">
        <v>50</v>
      </c>
      <c r="O20" s="105">
        <v>124</v>
      </c>
      <c r="P20" s="105">
        <v>431</v>
      </c>
      <c r="Q20" s="105">
        <v>10</v>
      </c>
      <c r="R20" s="105">
        <v>6148</v>
      </c>
      <c r="S20" s="49"/>
    </row>
    <row r="21" spans="1:42" ht="12.75" customHeight="1" x14ac:dyDescent="0.35">
      <c r="A21" s="9" t="s">
        <v>14</v>
      </c>
      <c r="B21" s="105">
        <v>0</v>
      </c>
      <c r="C21" s="105">
        <v>117</v>
      </c>
      <c r="D21" s="105">
        <v>17</v>
      </c>
      <c r="E21" s="105">
        <v>26</v>
      </c>
      <c r="F21" s="105">
        <v>11</v>
      </c>
      <c r="G21" s="105">
        <v>30</v>
      </c>
      <c r="H21" s="105">
        <v>25</v>
      </c>
      <c r="I21" s="105">
        <v>9</v>
      </c>
      <c r="J21" s="105">
        <v>7</v>
      </c>
      <c r="K21" s="105">
        <v>9</v>
      </c>
      <c r="L21" s="105">
        <v>18</v>
      </c>
      <c r="M21" s="105">
        <v>3</v>
      </c>
      <c r="N21" s="105">
        <v>8</v>
      </c>
      <c r="O21" s="105">
        <v>0</v>
      </c>
      <c r="P21" s="105">
        <v>7</v>
      </c>
      <c r="Q21" s="105">
        <v>0</v>
      </c>
      <c r="R21" s="105">
        <v>271</v>
      </c>
      <c r="S21" s="49"/>
    </row>
    <row r="22" spans="1:42" ht="12.75" customHeight="1" x14ac:dyDescent="0.35">
      <c r="A22" s="9" t="s">
        <v>15</v>
      </c>
      <c r="B22" s="105">
        <v>0</v>
      </c>
      <c r="C22" s="105">
        <v>24</v>
      </c>
      <c r="D22" s="105">
        <v>41</v>
      </c>
      <c r="E22" s="105">
        <v>24</v>
      </c>
      <c r="F22" s="105">
        <v>0</v>
      </c>
      <c r="G22" s="105">
        <v>0</v>
      </c>
      <c r="H22" s="105">
        <v>25</v>
      </c>
      <c r="I22" s="105">
        <v>23</v>
      </c>
      <c r="J22" s="105">
        <v>20</v>
      </c>
      <c r="K22" s="105">
        <v>30</v>
      </c>
      <c r="L22" s="105">
        <v>23</v>
      </c>
      <c r="M22" s="105">
        <v>3</v>
      </c>
      <c r="N22" s="105">
        <v>3</v>
      </c>
      <c r="O22" s="105">
        <v>19</v>
      </c>
      <c r="P22" s="105">
        <v>3</v>
      </c>
      <c r="Q22" s="105">
        <v>4</v>
      </c>
      <c r="R22" s="105">
        <v>244</v>
      </c>
      <c r="S22" s="49"/>
    </row>
    <row r="23" spans="1:42" s="25" customFormat="1" ht="12.75" customHeight="1" x14ac:dyDescent="0.35">
      <c r="A23" s="70" t="s">
        <v>7</v>
      </c>
      <c r="B23" s="109">
        <v>50</v>
      </c>
      <c r="C23" s="109">
        <v>1919</v>
      </c>
      <c r="D23" s="109">
        <v>398</v>
      </c>
      <c r="E23" s="109">
        <v>434</v>
      </c>
      <c r="F23" s="109">
        <v>218</v>
      </c>
      <c r="G23" s="109">
        <v>214</v>
      </c>
      <c r="H23" s="109">
        <v>546</v>
      </c>
      <c r="I23" s="109">
        <v>652</v>
      </c>
      <c r="J23" s="109">
        <v>278</v>
      </c>
      <c r="K23" s="109">
        <v>653</v>
      </c>
      <c r="L23" s="109">
        <v>462</v>
      </c>
      <c r="M23" s="109">
        <v>188</v>
      </c>
      <c r="N23" s="109">
        <v>55</v>
      </c>
      <c r="O23" s="109">
        <v>139</v>
      </c>
      <c r="P23" s="109">
        <v>441</v>
      </c>
      <c r="Q23" s="109">
        <v>11</v>
      </c>
      <c r="R23" s="109">
        <v>6661</v>
      </c>
      <c r="S23" s="95"/>
      <c r="AP23"/>
    </row>
    <row r="24" spans="1:42" s="47" customFormat="1" ht="12.75" customHeight="1" x14ac:dyDescent="0.35">
      <c r="A24" s="69" t="s">
        <v>12</v>
      </c>
      <c r="B24" s="105"/>
      <c r="C24" s="105"/>
      <c r="D24" s="105"/>
      <c r="E24" s="105"/>
      <c r="F24" s="105"/>
      <c r="G24" s="105"/>
      <c r="H24" s="105"/>
      <c r="I24" s="105"/>
      <c r="J24" s="105"/>
      <c r="K24" s="105"/>
      <c r="L24" s="105"/>
      <c r="M24" s="105"/>
      <c r="N24" s="105"/>
      <c r="O24" s="105"/>
      <c r="P24" s="105"/>
      <c r="Q24" s="105"/>
      <c r="R24" s="105"/>
      <c r="S24" s="49"/>
      <c r="AP24"/>
    </row>
    <row r="25" spans="1:42" ht="12.75" customHeight="1" x14ac:dyDescent="0.35">
      <c r="A25" s="118" t="s">
        <v>70</v>
      </c>
      <c r="B25" s="105">
        <v>20</v>
      </c>
      <c r="C25" s="105">
        <v>1707</v>
      </c>
      <c r="D25" s="105">
        <v>201</v>
      </c>
      <c r="E25" s="105">
        <v>476</v>
      </c>
      <c r="F25" s="105">
        <v>168</v>
      </c>
      <c r="G25" s="105">
        <v>117</v>
      </c>
      <c r="H25" s="105">
        <v>240</v>
      </c>
      <c r="I25" s="105">
        <v>394</v>
      </c>
      <c r="J25" s="105">
        <v>356</v>
      </c>
      <c r="K25" s="105">
        <v>552</v>
      </c>
      <c r="L25" s="105">
        <v>364</v>
      </c>
      <c r="M25" s="105">
        <v>107</v>
      </c>
      <c r="N25" s="105">
        <v>53</v>
      </c>
      <c r="O25" s="105">
        <v>408</v>
      </c>
      <c r="P25" s="105">
        <v>332</v>
      </c>
      <c r="Q25" s="105">
        <v>13</v>
      </c>
      <c r="R25" s="105">
        <v>5496</v>
      </c>
      <c r="S25" s="49"/>
    </row>
    <row r="26" spans="1:42" ht="12.75" customHeight="1" x14ac:dyDescent="0.35">
      <c r="A26" s="118" t="s">
        <v>59</v>
      </c>
      <c r="B26" s="105">
        <v>3</v>
      </c>
      <c r="C26" s="105">
        <v>2192</v>
      </c>
      <c r="D26" s="105">
        <v>87</v>
      </c>
      <c r="E26" s="105">
        <v>3079</v>
      </c>
      <c r="F26" s="105">
        <v>475</v>
      </c>
      <c r="G26" s="105">
        <v>16</v>
      </c>
      <c r="H26" s="105">
        <v>96</v>
      </c>
      <c r="I26" s="105">
        <v>1467</v>
      </c>
      <c r="J26" s="105">
        <v>589</v>
      </c>
      <c r="K26" s="105">
        <v>1453</v>
      </c>
      <c r="L26" s="105">
        <v>970</v>
      </c>
      <c r="M26" s="105">
        <v>694</v>
      </c>
      <c r="N26" s="105">
        <v>423</v>
      </c>
      <c r="O26" s="105">
        <v>23813</v>
      </c>
      <c r="P26" s="105">
        <v>3130</v>
      </c>
      <c r="Q26" s="105">
        <v>2959</v>
      </c>
      <c r="R26" s="105">
        <v>41446</v>
      </c>
      <c r="S26" s="49"/>
    </row>
    <row r="27" spans="1:42" ht="12.75" customHeight="1" x14ac:dyDescent="0.35">
      <c r="A27" s="118" t="s">
        <v>16</v>
      </c>
      <c r="B27" s="105">
        <v>3</v>
      </c>
      <c r="C27" s="105">
        <v>6057</v>
      </c>
      <c r="D27" s="105">
        <v>294</v>
      </c>
      <c r="E27" s="105">
        <v>1731</v>
      </c>
      <c r="F27" s="105">
        <v>814</v>
      </c>
      <c r="G27" s="105">
        <v>228</v>
      </c>
      <c r="H27" s="105">
        <v>291</v>
      </c>
      <c r="I27" s="105">
        <v>2323</v>
      </c>
      <c r="J27" s="105">
        <v>747</v>
      </c>
      <c r="K27" s="105">
        <v>1970</v>
      </c>
      <c r="L27" s="105">
        <v>1134</v>
      </c>
      <c r="M27" s="105">
        <v>1631</v>
      </c>
      <c r="N27" s="105">
        <v>728</v>
      </c>
      <c r="O27" s="105">
        <v>6347</v>
      </c>
      <c r="P27" s="105">
        <v>3508</v>
      </c>
      <c r="Q27" s="105">
        <v>501</v>
      </c>
      <c r="R27" s="105">
        <v>28307</v>
      </c>
      <c r="S27" s="49"/>
    </row>
    <row r="28" spans="1:42" s="25" customFormat="1" ht="12.75" customHeight="1" x14ac:dyDescent="0.35">
      <c r="A28" s="119" t="s">
        <v>7</v>
      </c>
      <c r="B28" s="109">
        <v>34</v>
      </c>
      <c r="C28" s="109">
        <v>10010</v>
      </c>
      <c r="D28" s="109">
        <v>602</v>
      </c>
      <c r="E28" s="109">
        <v>5312</v>
      </c>
      <c r="F28" s="109">
        <v>1466</v>
      </c>
      <c r="G28" s="109">
        <v>362</v>
      </c>
      <c r="H28" s="109">
        <v>636</v>
      </c>
      <c r="I28" s="109">
        <v>4366</v>
      </c>
      <c r="J28" s="109">
        <v>1810</v>
      </c>
      <c r="K28" s="109">
        <v>3983</v>
      </c>
      <c r="L28" s="109">
        <v>2474</v>
      </c>
      <c r="M28" s="109">
        <v>2717</v>
      </c>
      <c r="N28" s="109">
        <v>1284</v>
      </c>
      <c r="O28" s="109">
        <v>30949</v>
      </c>
      <c r="P28" s="109">
        <v>7000</v>
      </c>
      <c r="Q28" s="109">
        <v>3643</v>
      </c>
      <c r="R28" s="109">
        <v>76642</v>
      </c>
      <c r="S28" s="76"/>
      <c r="AP28"/>
    </row>
    <row r="29" spans="1:42" ht="25.9" customHeight="1" x14ac:dyDescent="0.35">
      <c r="A29" s="71" t="s">
        <v>80</v>
      </c>
      <c r="B29" s="106">
        <v>84</v>
      </c>
      <c r="C29" s="106">
        <v>11942</v>
      </c>
      <c r="D29" s="106">
        <v>1004</v>
      </c>
      <c r="E29" s="106">
        <v>5748</v>
      </c>
      <c r="F29" s="106">
        <v>1686</v>
      </c>
      <c r="G29" s="106">
        <v>582</v>
      </c>
      <c r="H29" s="106">
        <v>1181</v>
      </c>
      <c r="I29" s="106">
        <v>5021</v>
      </c>
      <c r="J29" s="106">
        <v>2098</v>
      </c>
      <c r="K29" s="106">
        <v>4654</v>
      </c>
      <c r="L29" s="106">
        <v>2940</v>
      </c>
      <c r="M29" s="106">
        <v>2904</v>
      </c>
      <c r="N29" s="106">
        <v>1350</v>
      </c>
      <c r="O29" s="106">
        <v>31112</v>
      </c>
      <c r="P29" s="106">
        <v>7452</v>
      </c>
      <c r="Q29" s="106">
        <v>3658</v>
      </c>
      <c r="R29" s="106">
        <v>83413</v>
      </c>
      <c r="S29" s="64"/>
    </row>
    <row r="30" spans="1:42" ht="12.75" customHeight="1" x14ac:dyDescent="0.35">
      <c r="A30" s="72"/>
      <c r="B30" s="139" t="s">
        <v>82</v>
      </c>
      <c r="C30" s="139"/>
      <c r="D30" s="139"/>
      <c r="E30" s="139"/>
      <c r="F30" s="139"/>
      <c r="G30" s="139"/>
      <c r="H30" s="139"/>
      <c r="I30" s="139"/>
      <c r="J30" s="139"/>
      <c r="K30" s="139"/>
      <c r="L30" s="139"/>
      <c r="M30" s="139"/>
      <c r="N30" s="139"/>
      <c r="O30" s="139"/>
      <c r="P30" s="139"/>
      <c r="Q30" s="139"/>
      <c r="R30" s="139"/>
      <c r="S30" s="64"/>
    </row>
    <row r="31" spans="1:42" ht="12.75" customHeight="1" x14ac:dyDescent="0.35">
      <c r="A31" s="59" t="s">
        <v>4</v>
      </c>
      <c r="B31" s="56"/>
      <c r="C31" s="56"/>
      <c r="D31" s="56"/>
      <c r="E31" s="56"/>
      <c r="F31" s="56"/>
      <c r="G31" s="56"/>
      <c r="H31" s="56"/>
      <c r="I31" s="56"/>
      <c r="J31" s="56"/>
      <c r="K31" s="56"/>
      <c r="L31" s="56"/>
      <c r="M31" s="56"/>
      <c r="N31" s="56"/>
      <c r="O31" s="56"/>
      <c r="P31" s="56"/>
      <c r="Q31" s="56"/>
      <c r="R31" s="56"/>
      <c r="S31" s="64"/>
    </row>
    <row r="32" spans="1:42" ht="12.75" customHeight="1" x14ac:dyDescent="0.35">
      <c r="A32" s="116" t="s">
        <v>5</v>
      </c>
      <c r="B32" s="105">
        <v>84</v>
      </c>
      <c r="C32" s="105">
        <v>8344</v>
      </c>
      <c r="D32" s="105">
        <v>840</v>
      </c>
      <c r="E32" s="105">
        <v>4209</v>
      </c>
      <c r="F32" s="105">
        <v>1170</v>
      </c>
      <c r="G32" s="105">
        <v>616</v>
      </c>
      <c r="H32" s="105">
        <v>1204</v>
      </c>
      <c r="I32" s="105">
        <v>4657</v>
      </c>
      <c r="J32" s="105">
        <v>1595</v>
      </c>
      <c r="K32" s="105">
        <v>4132</v>
      </c>
      <c r="L32" s="105">
        <v>2314</v>
      </c>
      <c r="M32" s="105">
        <v>2123</v>
      </c>
      <c r="N32" s="105">
        <v>1065</v>
      </c>
      <c r="O32" s="105">
        <v>27222</v>
      </c>
      <c r="P32" s="105">
        <v>5083</v>
      </c>
      <c r="Q32" s="105">
        <v>3015</v>
      </c>
      <c r="R32" s="105">
        <v>67681</v>
      </c>
      <c r="S32" s="64"/>
    </row>
    <row r="33" spans="1:42" ht="12.75" customHeight="1" x14ac:dyDescent="0.35">
      <c r="A33" s="117" t="s">
        <v>6</v>
      </c>
      <c r="B33" s="105">
        <v>10</v>
      </c>
      <c r="C33" s="105">
        <v>42</v>
      </c>
      <c r="D33" s="105">
        <v>38</v>
      </c>
      <c r="E33" s="105">
        <v>5</v>
      </c>
      <c r="F33" s="105">
        <v>5</v>
      </c>
      <c r="G33" s="105">
        <v>7</v>
      </c>
      <c r="H33" s="105">
        <v>7</v>
      </c>
      <c r="I33" s="105">
        <v>6</v>
      </c>
      <c r="J33" s="105">
        <v>0</v>
      </c>
      <c r="K33" s="105">
        <v>8</v>
      </c>
      <c r="L33" s="105">
        <v>11</v>
      </c>
      <c r="M33" s="105">
        <v>11</v>
      </c>
      <c r="N33" s="105">
        <v>16</v>
      </c>
      <c r="O33" s="105">
        <v>76</v>
      </c>
      <c r="P33" s="105">
        <v>12</v>
      </c>
      <c r="Q33" s="105">
        <v>8</v>
      </c>
      <c r="R33" s="105">
        <v>262</v>
      </c>
      <c r="S33" s="64"/>
    </row>
    <row r="34" spans="1:42" ht="12.75" customHeight="1" x14ac:dyDescent="0.35">
      <c r="A34" s="118" t="s">
        <v>78</v>
      </c>
      <c r="B34" s="105">
        <v>77</v>
      </c>
      <c r="C34" s="105">
        <v>8298</v>
      </c>
      <c r="D34" s="105">
        <v>803</v>
      </c>
      <c r="E34" s="105">
        <v>4204</v>
      </c>
      <c r="F34" s="105">
        <v>1166</v>
      </c>
      <c r="G34" s="105">
        <v>608</v>
      </c>
      <c r="H34" s="105">
        <v>1192</v>
      </c>
      <c r="I34" s="105">
        <v>4649</v>
      </c>
      <c r="J34" s="105">
        <v>1593</v>
      </c>
      <c r="K34" s="105">
        <v>4122</v>
      </c>
      <c r="L34" s="105">
        <v>2311</v>
      </c>
      <c r="M34" s="105">
        <v>2114</v>
      </c>
      <c r="N34" s="105">
        <v>1054</v>
      </c>
      <c r="O34" s="105">
        <v>27147</v>
      </c>
      <c r="P34" s="105">
        <v>5067</v>
      </c>
      <c r="Q34" s="105">
        <v>3003</v>
      </c>
      <c r="R34" s="105">
        <v>67418</v>
      </c>
      <c r="S34" s="64"/>
    </row>
    <row r="35" spans="1:42" ht="12.75" customHeight="1" x14ac:dyDescent="0.35">
      <c r="A35" s="87" t="s">
        <v>54</v>
      </c>
      <c r="B35" s="105">
        <v>68</v>
      </c>
      <c r="C35" s="105">
        <v>8089</v>
      </c>
      <c r="D35" s="105">
        <v>744</v>
      </c>
      <c r="E35" s="105">
        <v>3924</v>
      </c>
      <c r="F35" s="105">
        <v>1149</v>
      </c>
      <c r="G35" s="105">
        <v>601</v>
      </c>
      <c r="H35" s="105">
        <v>1188</v>
      </c>
      <c r="I35" s="105">
        <v>4549</v>
      </c>
      <c r="J35" s="105">
        <v>1558</v>
      </c>
      <c r="K35" s="105">
        <v>4055</v>
      </c>
      <c r="L35" s="105">
        <v>2231</v>
      </c>
      <c r="M35" s="105">
        <v>2047</v>
      </c>
      <c r="N35" s="105">
        <v>961</v>
      </c>
      <c r="O35" s="105">
        <v>21208</v>
      </c>
      <c r="P35" s="105">
        <v>4738</v>
      </c>
      <c r="Q35" s="105">
        <v>1844</v>
      </c>
      <c r="R35" s="105">
        <v>58940</v>
      </c>
      <c r="S35" s="64"/>
    </row>
    <row r="36" spans="1:42" ht="12.75" customHeight="1" x14ac:dyDescent="0.35">
      <c r="A36" s="5" t="s">
        <v>55</v>
      </c>
      <c r="B36" s="105">
        <v>3</v>
      </c>
      <c r="C36" s="105">
        <v>95</v>
      </c>
      <c r="D36" s="105">
        <v>58</v>
      </c>
      <c r="E36" s="105">
        <v>37</v>
      </c>
      <c r="F36" s="105">
        <v>9</v>
      </c>
      <c r="G36" s="105">
        <v>4</v>
      </c>
      <c r="H36" s="105">
        <v>5</v>
      </c>
      <c r="I36" s="105">
        <v>19</v>
      </c>
      <c r="J36" s="105">
        <v>8</v>
      </c>
      <c r="K36" s="105">
        <v>27</v>
      </c>
      <c r="L36" s="105">
        <v>7</v>
      </c>
      <c r="M36" s="105">
        <v>15</v>
      </c>
      <c r="N36" s="105">
        <v>4</v>
      </c>
      <c r="O36" s="105">
        <v>374</v>
      </c>
      <c r="P36" s="105">
        <v>31</v>
      </c>
      <c r="Q36" s="105">
        <v>39</v>
      </c>
      <c r="R36" s="105">
        <v>732</v>
      </c>
      <c r="S36" s="64"/>
    </row>
    <row r="37" spans="1:42" ht="12.75" customHeight="1" x14ac:dyDescent="0.35">
      <c r="A37" s="5" t="s">
        <v>56</v>
      </c>
      <c r="B37" s="105">
        <v>0</v>
      </c>
      <c r="C37" s="105">
        <v>112</v>
      </c>
      <c r="D37" s="105">
        <v>0</v>
      </c>
      <c r="E37" s="105">
        <v>243</v>
      </c>
      <c r="F37" s="105">
        <v>6</v>
      </c>
      <c r="G37" s="105">
        <v>0</v>
      </c>
      <c r="H37" s="105">
        <v>6</v>
      </c>
      <c r="I37" s="105">
        <v>83</v>
      </c>
      <c r="J37" s="105">
        <v>25</v>
      </c>
      <c r="K37" s="105">
        <v>30</v>
      </c>
      <c r="L37" s="105">
        <v>75</v>
      </c>
      <c r="M37" s="105">
        <v>53</v>
      </c>
      <c r="N37" s="105">
        <v>90</v>
      </c>
      <c r="O37" s="105">
        <v>5564</v>
      </c>
      <c r="P37" s="105">
        <v>301</v>
      </c>
      <c r="Q37" s="105">
        <v>1124</v>
      </c>
      <c r="R37" s="105">
        <v>7712</v>
      </c>
      <c r="S37" s="64"/>
    </row>
    <row r="38" spans="1:42" ht="12.75" customHeight="1" x14ac:dyDescent="0.35">
      <c r="A38" s="22" t="s">
        <v>23</v>
      </c>
      <c r="B38" s="105">
        <v>31</v>
      </c>
      <c r="C38" s="105">
        <v>84</v>
      </c>
      <c r="D38" s="105">
        <v>77</v>
      </c>
      <c r="E38" s="105">
        <v>19</v>
      </c>
      <c r="F38" s="105">
        <v>10</v>
      </c>
      <c r="G38" s="105">
        <v>44</v>
      </c>
      <c r="H38" s="105">
        <v>28</v>
      </c>
      <c r="I38" s="105">
        <v>13</v>
      </c>
      <c r="J38" s="105">
        <v>12</v>
      </c>
      <c r="K38" s="105">
        <v>74</v>
      </c>
      <c r="L38" s="105">
        <v>9</v>
      </c>
      <c r="M38" s="105">
        <v>12</v>
      </c>
      <c r="N38" s="105">
        <v>0</v>
      </c>
      <c r="O38" s="105">
        <v>0</v>
      </c>
      <c r="P38" s="105">
        <v>7</v>
      </c>
      <c r="Q38" s="105">
        <v>20</v>
      </c>
      <c r="R38" s="105">
        <v>450</v>
      </c>
      <c r="S38" s="64"/>
    </row>
    <row r="39" spans="1:42" ht="12.75" customHeight="1" x14ac:dyDescent="0.35">
      <c r="A39" s="22" t="s">
        <v>8</v>
      </c>
      <c r="B39" s="105">
        <v>7</v>
      </c>
      <c r="C39" s="105">
        <v>2034</v>
      </c>
      <c r="D39" s="105">
        <v>223</v>
      </c>
      <c r="E39" s="105">
        <v>294</v>
      </c>
      <c r="F39" s="105">
        <v>209</v>
      </c>
      <c r="G39" s="105">
        <v>78</v>
      </c>
      <c r="H39" s="105">
        <v>229</v>
      </c>
      <c r="I39" s="105">
        <v>861</v>
      </c>
      <c r="J39" s="105">
        <v>230</v>
      </c>
      <c r="K39" s="105">
        <v>287</v>
      </c>
      <c r="L39" s="105">
        <v>187</v>
      </c>
      <c r="M39" s="105">
        <v>325</v>
      </c>
      <c r="N39" s="105">
        <v>110</v>
      </c>
      <c r="O39" s="105">
        <v>2620</v>
      </c>
      <c r="P39" s="105">
        <v>781</v>
      </c>
      <c r="Q39" s="105">
        <v>930</v>
      </c>
      <c r="R39" s="105">
        <v>9408</v>
      </c>
      <c r="S39" s="64"/>
    </row>
    <row r="40" spans="1:42" s="47" customFormat="1" ht="25.9" customHeight="1" x14ac:dyDescent="0.35">
      <c r="A40" s="115" t="s">
        <v>9</v>
      </c>
      <c r="B40" s="106">
        <v>122</v>
      </c>
      <c r="C40" s="106">
        <v>10464</v>
      </c>
      <c r="D40" s="106">
        <v>1144</v>
      </c>
      <c r="E40" s="106">
        <v>4523</v>
      </c>
      <c r="F40" s="106">
        <v>1389</v>
      </c>
      <c r="G40" s="106">
        <v>738</v>
      </c>
      <c r="H40" s="106">
        <v>1458</v>
      </c>
      <c r="I40" s="106">
        <v>5536</v>
      </c>
      <c r="J40" s="106">
        <v>1843</v>
      </c>
      <c r="K40" s="106">
        <v>4494</v>
      </c>
      <c r="L40" s="106">
        <v>2515</v>
      </c>
      <c r="M40" s="106">
        <v>2466</v>
      </c>
      <c r="N40" s="106">
        <v>1181</v>
      </c>
      <c r="O40" s="106">
        <v>29841</v>
      </c>
      <c r="P40" s="106">
        <v>5870</v>
      </c>
      <c r="Q40" s="106">
        <v>3970</v>
      </c>
      <c r="R40" s="106">
        <v>77551</v>
      </c>
      <c r="S40" s="63"/>
      <c r="AP40"/>
    </row>
    <row r="41" spans="1:42" s="47" customFormat="1" ht="12.75" customHeight="1" x14ac:dyDescent="0.35">
      <c r="A41" s="67"/>
      <c r="B41" s="92"/>
      <c r="C41" s="92"/>
      <c r="D41" s="92"/>
      <c r="E41" s="92"/>
      <c r="F41" s="92"/>
      <c r="G41" s="92"/>
      <c r="H41" s="92"/>
      <c r="I41" s="92"/>
      <c r="J41" s="92"/>
      <c r="K41" s="92"/>
      <c r="L41" s="92"/>
      <c r="M41" s="92"/>
      <c r="N41" s="92"/>
      <c r="O41" s="92"/>
      <c r="P41" s="92"/>
      <c r="Q41" s="92"/>
      <c r="R41" s="92"/>
      <c r="S41" s="63"/>
      <c r="AP41"/>
    </row>
    <row r="42" spans="1:42" ht="12.75" customHeight="1" x14ac:dyDescent="0.35">
      <c r="A42" s="68" t="s">
        <v>41</v>
      </c>
      <c r="B42" s="56"/>
      <c r="C42" s="56"/>
      <c r="D42" s="56"/>
      <c r="E42" s="56"/>
      <c r="F42" s="56"/>
      <c r="G42" s="56"/>
      <c r="H42" s="56"/>
      <c r="I42" s="56"/>
      <c r="J42" s="56"/>
      <c r="K42" s="56"/>
      <c r="L42" s="56"/>
      <c r="M42" s="56"/>
      <c r="N42" s="56"/>
      <c r="O42" s="56"/>
      <c r="P42" s="56"/>
      <c r="Q42" s="56"/>
      <c r="R42" s="56"/>
      <c r="S42" s="64"/>
    </row>
    <row r="43" spans="1:42" ht="12.75" customHeight="1" x14ac:dyDescent="0.35">
      <c r="A43" s="69" t="s">
        <v>11</v>
      </c>
      <c r="B43" s="49"/>
      <c r="C43" s="49"/>
      <c r="D43" s="49"/>
      <c r="E43" s="49"/>
      <c r="F43" s="49"/>
      <c r="G43" s="49"/>
      <c r="H43" s="49"/>
      <c r="I43" s="49"/>
      <c r="J43" s="49"/>
      <c r="K43" s="49"/>
      <c r="L43" s="49"/>
      <c r="M43" s="49"/>
      <c r="N43" s="49"/>
      <c r="O43" s="49"/>
      <c r="P43" s="49"/>
      <c r="Q43" s="49"/>
      <c r="R43" s="49"/>
      <c r="S43" s="63"/>
    </row>
    <row r="44" spans="1:42" ht="12.75" customHeight="1" x14ac:dyDescent="0.35">
      <c r="A44" s="9" t="s">
        <v>13</v>
      </c>
      <c r="B44" s="105">
        <v>55</v>
      </c>
      <c r="C44" s="105">
        <v>1596</v>
      </c>
      <c r="D44" s="105">
        <v>266</v>
      </c>
      <c r="E44" s="105">
        <v>393</v>
      </c>
      <c r="F44" s="105">
        <v>246</v>
      </c>
      <c r="G44" s="105">
        <v>192</v>
      </c>
      <c r="H44" s="105">
        <v>581</v>
      </c>
      <c r="I44" s="105">
        <v>748</v>
      </c>
      <c r="J44" s="105">
        <v>279</v>
      </c>
      <c r="K44" s="105">
        <v>710</v>
      </c>
      <c r="L44" s="105">
        <v>493</v>
      </c>
      <c r="M44" s="105">
        <v>184</v>
      </c>
      <c r="N44" s="105">
        <v>34</v>
      </c>
      <c r="O44" s="105">
        <v>131</v>
      </c>
      <c r="P44" s="105">
        <v>518</v>
      </c>
      <c r="Q44" s="105">
        <v>13</v>
      </c>
      <c r="R44" s="105">
        <v>6455</v>
      </c>
      <c r="S44" s="104"/>
      <c r="T44" s="104"/>
      <c r="U44" s="104"/>
      <c r="V44" s="104"/>
      <c r="W44" s="104"/>
    </row>
    <row r="45" spans="1:42" ht="12.75" customHeight="1" x14ac:dyDescent="0.35">
      <c r="A45" s="9" t="s">
        <v>14</v>
      </c>
      <c r="B45" s="105">
        <v>0</v>
      </c>
      <c r="C45" s="105">
        <v>147</v>
      </c>
      <c r="D45" s="105">
        <v>17</v>
      </c>
      <c r="E45" s="105">
        <v>25</v>
      </c>
      <c r="F45" s="105">
        <v>4</v>
      </c>
      <c r="G45" s="105">
        <v>57</v>
      </c>
      <c r="H45" s="105">
        <v>25</v>
      </c>
      <c r="I45" s="105">
        <v>12</v>
      </c>
      <c r="J45" s="105">
        <v>10</v>
      </c>
      <c r="K45" s="105">
        <v>12</v>
      </c>
      <c r="L45" s="105">
        <v>14</v>
      </c>
      <c r="M45" s="105">
        <v>0</v>
      </c>
      <c r="N45" s="105">
        <v>9</v>
      </c>
      <c r="O45" s="105">
        <v>0</v>
      </c>
      <c r="P45" s="105">
        <v>6</v>
      </c>
      <c r="Q45" s="105">
        <v>0</v>
      </c>
      <c r="R45" s="105">
        <v>340</v>
      </c>
      <c r="S45" s="104"/>
      <c r="T45" s="104"/>
      <c r="U45" s="104"/>
      <c r="V45" s="104"/>
      <c r="W45" s="104"/>
    </row>
    <row r="46" spans="1:42" ht="12.75" customHeight="1" x14ac:dyDescent="0.35">
      <c r="A46" s="9" t="s">
        <v>15</v>
      </c>
      <c r="B46" s="105">
        <v>0</v>
      </c>
      <c r="C46" s="105">
        <v>11</v>
      </c>
      <c r="D46" s="105">
        <v>30</v>
      </c>
      <c r="E46" s="105">
        <v>27</v>
      </c>
      <c r="F46" s="105">
        <v>0</v>
      </c>
      <c r="G46" s="105">
        <v>0</v>
      </c>
      <c r="H46" s="105">
        <v>45</v>
      </c>
      <c r="I46" s="105">
        <v>26</v>
      </c>
      <c r="J46" s="105">
        <v>21</v>
      </c>
      <c r="K46" s="105">
        <v>33</v>
      </c>
      <c r="L46" s="105">
        <v>15</v>
      </c>
      <c r="M46" s="105">
        <v>0</v>
      </c>
      <c r="N46" s="105">
        <v>5</v>
      </c>
      <c r="O46" s="105">
        <v>4</v>
      </c>
      <c r="P46" s="105">
        <v>4</v>
      </c>
      <c r="Q46" s="105">
        <v>4</v>
      </c>
      <c r="R46" s="105">
        <v>212</v>
      </c>
      <c r="S46" s="104"/>
      <c r="T46" s="104"/>
      <c r="U46" s="104"/>
      <c r="V46" s="104"/>
      <c r="W46" s="104"/>
    </row>
    <row r="47" spans="1:42" s="25" customFormat="1" ht="12.75" customHeight="1" x14ac:dyDescent="0.35">
      <c r="A47" s="70" t="s">
        <v>7</v>
      </c>
      <c r="B47" s="109">
        <v>55</v>
      </c>
      <c r="C47" s="109">
        <v>1755</v>
      </c>
      <c r="D47" s="109">
        <v>309</v>
      </c>
      <c r="E47" s="109">
        <v>440</v>
      </c>
      <c r="F47" s="109">
        <v>251</v>
      </c>
      <c r="G47" s="109">
        <v>257</v>
      </c>
      <c r="H47" s="109">
        <v>644</v>
      </c>
      <c r="I47" s="109">
        <v>786</v>
      </c>
      <c r="J47" s="109">
        <v>309</v>
      </c>
      <c r="K47" s="109">
        <v>753</v>
      </c>
      <c r="L47" s="109">
        <v>525</v>
      </c>
      <c r="M47" s="109">
        <v>187</v>
      </c>
      <c r="N47" s="109">
        <v>47</v>
      </c>
      <c r="O47" s="109">
        <v>140</v>
      </c>
      <c r="P47" s="109">
        <v>522</v>
      </c>
      <c r="Q47" s="109">
        <v>18</v>
      </c>
      <c r="R47" s="109">
        <v>7006</v>
      </c>
      <c r="S47" s="104"/>
      <c r="T47" s="104"/>
      <c r="U47" s="104"/>
      <c r="V47" s="104"/>
      <c r="W47" s="104"/>
      <c r="AP47"/>
    </row>
    <row r="48" spans="1:42" ht="12.75" customHeight="1" x14ac:dyDescent="0.35">
      <c r="A48" s="69" t="s">
        <v>12</v>
      </c>
      <c r="B48" s="105"/>
      <c r="C48" s="105"/>
      <c r="D48" s="105"/>
      <c r="E48" s="105"/>
      <c r="F48" s="105"/>
      <c r="G48" s="105"/>
      <c r="H48" s="105"/>
      <c r="I48" s="105"/>
      <c r="J48" s="105"/>
      <c r="K48" s="105"/>
      <c r="L48" s="105"/>
      <c r="M48" s="105"/>
      <c r="N48" s="105"/>
      <c r="O48" s="105"/>
      <c r="P48" s="105"/>
      <c r="Q48" s="105"/>
      <c r="R48" s="105"/>
      <c r="S48" s="108"/>
      <c r="T48" s="108"/>
      <c r="U48" s="108"/>
      <c r="V48" s="108"/>
      <c r="W48" s="108"/>
    </row>
    <row r="49" spans="1:42" ht="12.75" customHeight="1" x14ac:dyDescent="0.35">
      <c r="A49" s="118" t="s">
        <v>70</v>
      </c>
      <c r="B49" s="105">
        <v>3</v>
      </c>
      <c r="C49" s="105">
        <v>1212</v>
      </c>
      <c r="D49" s="105">
        <v>130</v>
      </c>
      <c r="E49" s="105">
        <v>308</v>
      </c>
      <c r="F49" s="105">
        <v>137</v>
      </c>
      <c r="G49" s="105">
        <v>123</v>
      </c>
      <c r="H49" s="105">
        <v>184</v>
      </c>
      <c r="I49" s="105">
        <v>379</v>
      </c>
      <c r="J49" s="105">
        <v>213</v>
      </c>
      <c r="K49" s="105">
        <v>425</v>
      </c>
      <c r="L49" s="105">
        <v>273</v>
      </c>
      <c r="M49" s="105">
        <v>99</v>
      </c>
      <c r="N49" s="105">
        <v>32</v>
      </c>
      <c r="O49" s="105">
        <v>281</v>
      </c>
      <c r="P49" s="105">
        <v>237</v>
      </c>
      <c r="Q49" s="105">
        <v>4</v>
      </c>
      <c r="R49" s="105">
        <v>4048</v>
      </c>
      <c r="S49" s="104"/>
      <c r="T49" s="104"/>
      <c r="U49" s="104"/>
      <c r="V49" s="104"/>
      <c r="W49" s="104"/>
    </row>
    <row r="50" spans="1:42" ht="12.75" customHeight="1" x14ac:dyDescent="0.35">
      <c r="A50" s="118" t="s">
        <v>59</v>
      </c>
      <c r="B50" s="105">
        <v>0</v>
      </c>
      <c r="C50" s="105">
        <v>1348</v>
      </c>
      <c r="D50" s="105">
        <v>53</v>
      </c>
      <c r="E50" s="105">
        <v>2262</v>
      </c>
      <c r="F50" s="105">
        <v>281</v>
      </c>
      <c r="G50" s="105">
        <v>3</v>
      </c>
      <c r="H50" s="105">
        <v>80</v>
      </c>
      <c r="I50" s="105">
        <v>1267</v>
      </c>
      <c r="J50" s="105">
        <v>391</v>
      </c>
      <c r="K50" s="105">
        <v>1330</v>
      </c>
      <c r="L50" s="105">
        <v>693</v>
      </c>
      <c r="M50" s="105">
        <v>500</v>
      </c>
      <c r="N50" s="105">
        <v>356</v>
      </c>
      <c r="O50" s="105">
        <v>20726</v>
      </c>
      <c r="P50" s="105">
        <v>2127</v>
      </c>
      <c r="Q50" s="105">
        <v>2408</v>
      </c>
      <c r="R50" s="105">
        <v>33827</v>
      </c>
      <c r="S50" s="104"/>
      <c r="T50" s="104"/>
      <c r="U50" s="104"/>
      <c r="V50" s="104"/>
      <c r="W50" s="104"/>
    </row>
    <row r="51" spans="1:42" ht="12.75" customHeight="1" x14ac:dyDescent="0.35">
      <c r="A51" s="118" t="s">
        <v>16</v>
      </c>
      <c r="B51" s="105">
        <v>19</v>
      </c>
      <c r="C51" s="105">
        <v>3936</v>
      </c>
      <c r="D51" s="105">
        <v>298</v>
      </c>
      <c r="E51" s="105">
        <v>1145</v>
      </c>
      <c r="F51" s="105">
        <v>487</v>
      </c>
      <c r="G51" s="105">
        <v>220</v>
      </c>
      <c r="H51" s="105">
        <v>274</v>
      </c>
      <c r="I51" s="105">
        <v>2035</v>
      </c>
      <c r="J51" s="105">
        <v>623</v>
      </c>
      <c r="K51" s="105">
        <v>1609</v>
      </c>
      <c r="L51" s="105">
        <v>814</v>
      </c>
      <c r="M51" s="105">
        <v>1142</v>
      </c>
      <c r="N51" s="105">
        <v>554</v>
      </c>
      <c r="O51" s="105">
        <v>5765</v>
      </c>
      <c r="P51" s="105">
        <v>2155</v>
      </c>
      <c r="Q51" s="105">
        <v>463</v>
      </c>
      <c r="R51" s="105">
        <v>21556</v>
      </c>
      <c r="S51" s="104"/>
      <c r="T51" s="104"/>
      <c r="U51" s="104"/>
      <c r="V51" s="104"/>
      <c r="W51" s="104"/>
    </row>
    <row r="52" spans="1:42" s="25" customFormat="1" ht="12.75" customHeight="1" x14ac:dyDescent="0.35">
      <c r="A52" s="119" t="s">
        <v>7</v>
      </c>
      <c r="B52" s="109">
        <v>22</v>
      </c>
      <c r="C52" s="109">
        <v>6545</v>
      </c>
      <c r="D52" s="109">
        <v>500</v>
      </c>
      <c r="E52" s="109">
        <v>3763</v>
      </c>
      <c r="F52" s="109">
        <v>913</v>
      </c>
      <c r="G52" s="109">
        <v>355</v>
      </c>
      <c r="H52" s="109">
        <v>549</v>
      </c>
      <c r="I52" s="109">
        <v>3860</v>
      </c>
      <c r="J52" s="109">
        <v>1288</v>
      </c>
      <c r="K52" s="109">
        <v>3370</v>
      </c>
      <c r="L52" s="109">
        <v>1786</v>
      </c>
      <c r="M52" s="109">
        <v>1926</v>
      </c>
      <c r="N52" s="109">
        <v>1005</v>
      </c>
      <c r="O52" s="109">
        <v>27002</v>
      </c>
      <c r="P52" s="109">
        <v>4546</v>
      </c>
      <c r="Q52" s="109">
        <v>2986</v>
      </c>
      <c r="R52" s="109">
        <v>60415</v>
      </c>
      <c r="S52" s="104"/>
      <c r="T52" s="104"/>
      <c r="U52" s="104"/>
      <c r="V52" s="104"/>
      <c r="W52" s="104"/>
      <c r="AP52"/>
    </row>
    <row r="53" spans="1:42" s="61" customFormat="1" ht="25.9" customHeight="1" x14ac:dyDescent="0.35">
      <c r="A53" s="23" t="s">
        <v>80</v>
      </c>
      <c r="B53" s="106">
        <v>77</v>
      </c>
      <c r="C53" s="106">
        <v>8298</v>
      </c>
      <c r="D53" s="106">
        <v>803</v>
      </c>
      <c r="E53" s="106">
        <v>4204</v>
      </c>
      <c r="F53" s="106">
        <v>1166</v>
      </c>
      <c r="G53" s="106">
        <v>608</v>
      </c>
      <c r="H53" s="106">
        <v>1192</v>
      </c>
      <c r="I53" s="106">
        <v>4649</v>
      </c>
      <c r="J53" s="106">
        <v>1593</v>
      </c>
      <c r="K53" s="106">
        <v>4122</v>
      </c>
      <c r="L53" s="106">
        <v>2311</v>
      </c>
      <c r="M53" s="106">
        <v>2114</v>
      </c>
      <c r="N53" s="106">
        <v>1054</v>
      </c>
      <c r="O53" s="106">
        <v>27147</v>
      </c>
      <c r="P53" s="106">
        <v>5067</v>
      </c>
      <c r="Q53" s="106">
        <v>3003</v>
      </c>
      <c r="R53" s="106">
        <v>67418</v>
      </c>
      <c r="S53" s="107"/>
      <c r="T53" s="107"/>
      <c r="U53" s="107"/>
      <c r="V53" s="107"/>
      <c r="W53" s="107"/>
      <c r="AP53"/>
    </row>
    <row r="54" spans="1:42" ht="12.75" customHeight="1" x14ac:dyDescent="0.35">
      <c r="A54" s="60"/>
      <c r="B54" s="73"/>
      <c r="C54" s="73"/>
      <c r="D54" s="73"/>
      <c r="E54" s="73"/>
      <c r="F54" s="73"/>
      <c r="G54" s="73"/>
      <c r="H54" s="73"/>
      <c r="I54" s="73"/>
      <c r="J54" s="73"/>
      <c r="K54" s="73"/>
      <c r="L54" s="73"/>
      <c r="M54" s="73"/>
      <c r="N54" s="73"/>
      <c r="O54" s="73"/>
      <c r="P54" s="64"/>
      <c r="Q54" s="64"/>
      <c r="R54" s="64"/>
      <c r="S54" s="64"/>
    </row>
    <row r="55" spans="1:42" ht="12.75" customHeight="1" x14ac:dyDescent="0.35">
      <c r="A55" s="60"/>
      <c r="B55" s="64"/>
      <c r="C55" s="64"/>
      <c r="D55" s="64"/>
      <c r="E55" s="64"/>
      <c r="F55" s="64"/>
      <c r="G55" s="64"/>
      <c r="H55" s="64"/>
      <c r="I55" s="64"/>
      <c r="J55" s="64"/>
      <c r="K55" s="64"/>
      <c r="L55" s="64"/>
      <c r="M55" s="64"/>
      <c r="N55" s="64"/>
      <c r="O55" s="64"/>
      <c r="P55" s="64"/>
      <c r="Q55" s="64"/>
      <c r="R55" s="64"/>
      <c r="S55" s="64"/>
    </row>
    <row r="56" spans="1:42" ht="12.75" customHeight="1" x14ac:dyDescent="0.35">
      <c r="A56" s="33" t="str">
        <f>Contents!B27</f>
        <v>© Commonwealth of Australia 2023</v>
      </c>
      <c r="S56" s="61"/>
    </row>
    <row r="57" spans="1:42" ht="12.75" customHeight="1" x14ac:dyDescent="0.35">
      <c r="S57" s="61"/>
    </row>
    <row r="58" spans="1:42" ht="12.75" customHeight="1" x14ac:dyDescent="0.35">
      <c r="S58" s="61"/>
    </row>
    <row r="59" spans="1:42" ht="12.75" customHeight="1" x14ac:dyDescent="0.35">
      <c r="S59" s="61"/>
    </row>
    <row r="60" spans="1:42" ht="12.75" customHeight="1" x14ac:dyDescent="0.35">
      <c r="S60" s="61"/>
    </row>
    <row r="61" spans="1:42" ht="12.75" customHeight="1" x14ac:dyDescent="0.35">
      <c r="S61" s="61"/>
    </row>
    <row r="62" spans="1:42" ht="12.75" customHeight="1" x14ac:dyDescent="0.35">
      <c r="S62" s="61"/>
    </row>
    <row r="63" spans="1:42" ht="12.75" customHeight="1" x14ac:dyDescent="0.35">
      <c r="S63" s="61"/>
    </row>
    <row r="64" spans="1:42" ht="12.75" customHeight="1" x14ac:dyDescent="0.35">
      <c r="S64" s="61"/>
    </row>
    <row r="65" spans="19:19" ht="12.75" customHeight="1" x14ac:dyDescent="0.35">
      <c r="S65" s="61"/>
    </row>
    <row r="66" spans="19:19" ht="12.75" customHeight="1" x14ac:dyDescent="0.35">
      <c r="S66" s="61"/>
    </row>
    <row r="67" spans="19:19" ht="12.75" customHeight="1" x14ac:dyDescent="0.35">
      <c r="S67" s="61"/>
    </row>
    <row r="68" spans="19:19" ht="12.75" customHeight="1" x14ac:dyDescent="0.35">
      <c r="S68" s="61"/>
    </row>
    <row r="69" spans="19:19" ht="12.75" customHeight="1" x14ac:dyDescent="0.35">
      <c r="S69" s="61"/>
    </row>
    <row r="70" spans="19:19" ht="12.75" customHeight="1" x14ac:dyDescent="0.35">
      <c r="S70" s="61"/>
    </row>
    <row r="71" spans="19:19" ht="12.75" customHeight="1" x14ac:dyDescent="0.35">
      <c r="S71" s="61"/>
    </row>
    <row r="72" spans="19:19" ht="12.75" customHeight="1" x14ac:dyDescent="0.35">
      <c r="S72" s="61"/>
    </row>
    <row r="73" spans="19:19" ht="12.75" customHeight="1" x14ac:dyDescent="0.35">
      <c r="S73" s="61"/>
    </row>
    <row r="74" spans="19:19" ht="12.75" customHeight="1" x14ac:dyDescent="0.35">
      <c r="S74" s="61"/>
    </row>
    <row r="75" spans="19:19" ht="12.75" customHeight="1" x14ac:dyDescent="0.35">
      <c r="S75" s="61"/>
    </row>
    <row r="76" spans="19:19" ht="12.75" customHeight="1" x14ac:dyDescent="0.35">
      <c r="S76" s="61"/>
    </row>
    <row r="77" spans="19:19" ht="12.75" customHeight="1" x14ac:dyDescent="0.35">
      <c r="S77" s="61"/>
    </row>
    <row r="78" spans="19:19" ht="12.75" customHeight="1" x14ac:dyDescent="0.35">
      <c r="S78" s="61"/>
    </row>
    <row r="79" spans="19:19" ht="12.75" customHeight="1" x14ac:dyDescent="0.35">
      <c r="S79" s="61"/>
    </row>
    <row r="80" spans="19:19" ht="12.75" customHeight="1" x14ac:dyDescent="0.35">
      <c r="S80" s="61"/>
    </row>
    <row r="81" spans="19:19" ht="12.75" customHeight="1" x14ac:dyDescent="0.35">
      <c r="S81" s="61"/>
    </row>
    <row r="82" spans="19:19" ht="12.75" customHeight="1" x14ac:dyDescent="0.35">
      <c r="S82" s="61"/>
    </row>
    <row r="83" spans="19:19" ht="12.75" customHeight="1" x14ac:dyDescent="0.35">
      <c r="S83" s="61"/>
    </row>
    <row r="84" spans="19:19" ht="12.75" customHeight="1" x14ac:dyDescent="0.35">
      <c r="S84" s="61"/>
    </row>
    <row r="85" spans="19:19" ht="12.75" customHeight="1" x14ac:dyDescent="0.35">
      <c r="S85" s="61"/>
    </row>
    <row r="86" spans="19:19" ht="12.75" customHeight="1" x14ac:dyDescent="0.35">
      <c r="S86" s="61"/>
    </row>
    <row r="87" spans="19:19" ht="12.75" customHeight="1" x14ac:dyDescent="0.35">
      <c r="S87" s="61"/>
    </row>
    <row r="88" spans="19:19" ht="12.75" customHeight="1" x14ac:dyDescent="0.35">
      <c r="S88" s="61"/>
    </row>
    <row r="89" spans="19:19" ht="12.75" customHeight="1" x14ac:dyDescent="0.35">
      <c r="S89" s="61"/>
    </row>
    <row r="90" spans="19:19" ht="12.75" customHeight="1" x14ac:dyDescent="0.35">
      <c r="S90" s="61"/>
    </row>
    <row r="91" spans="19:19" ht="12.75" customHeight="1" x14ac:dyDescent="0.35">
      <c r="S91" s="61"/>
    </row>
    <row r="92" spans="19:19" ht="12.75" customHeight="1" x14ac:dyDescent="0.35">
      <c r="S92" s="61"/>
    </row>
    <row r="93" spans="19:19" ht="12.75" customHeight="1" x14ac:dyDescent="0.35">
      <c r="S93" s="61"/>
    </row>
    <row r="94" spans="19:19" ht="12.75" customHeight="1" x14ac:dyDescent="0.35">
      <c r="S94" s="61"/>
    </row>
    <row r="95" spans="19:19" ht="12.75" customHeight="1" x14ac:dyDescent="0.35">
      <c r="S95" s="61"/>
    </row>
    <row r="96" spans="19:19" ht="12.75" customHeight="1" x14ac:dyDescent="0.35">
      <c r="S96" s="61"/>
    </row>
    <row r="97" spans="19:19" ht="12.75" customHeight="1" x14ac:dyDescent="0.35">
      <c r="S97" s="61"/>
    </row>
    <row r="98" spans="19:19" ht="12.75" customHeight="1" x14ac:dyDescent="0.35">
      <c r="S98" s="61"/>
    </row>
    <row r="99" spans="19:19" ht="12.75" customHeight="1" x14ac:dyDescent="0.35">
      <c r="S99" s="61"/>
    </row>
    <row r="100" spans="19:19" ht="12.75" customHeight="1" x14ac:dyDescent="0.35">
      <c r="S100" s="61"/>
    </row>
    <row r="101" spans="19:19" ht="12.75" customHeight="1" x14ac:dyDescent="0.35">
      <c r="S101" s="61"/>
    </row>
    <row r="102" spans="19:19" ht="12.75" customHeight="1" x14ac:dyDescent="0.35">
      <c r="S102" s="61"/>
    </row>
    <row r="103" spans="19:19" ht="12.75" customHeight="1" x14ac:dyDescent="0.35">
      <c r="S103" s="61"/>
    </row>
    <row r="104" spans="19:19" ht="12.75" customHeight="1" x14ac:dyDescent="0.35">
      <c r="S104" s="61"/>
    </row>
    <row r="105" spans="19:19" ht="12.75" customHeight="1" x14ac:dyDescent="0.35">
      <c r="S105" s="61"/>
    </row>
    <row r="106" spans="19:19" ht="12.75" customHeight="1" x14ac:dyDescent="0.35">
      <c r="S106" s="61"/>
    </row>
    <row r="107" spans="19:19" ht="12.75" customHeight="1" x14ac:dyDescent="0.35">
      <c r="S107" s="61"/>
    </row>
    <row r="108" spans="19:19" ht="12.75" customHeight="1" x14ac:dyDescent="0.35">
      <c r="S108" s="61"/>
    </row>
    <row r="109" spans="19:19" ht="12.75" customHeight="1" x14ac:dyDescent="0.35">
      <c r="S109" s="61"/>
    </row>
    <row r="110" spans="19:19" ht="12.75" customHeight="1" x14ac:dyDescent="0.35">
      <c r="S110" s="61"/>
    </row>
    <row r="111" spans="19:19" ht="12.75" customHeight="1" x14ac:dyDescent="0.35">
      <c r="S111" s="61"/>
    </row>
    <row r="112" spans="19:19" ht="12.75" customHeight="1" x14ac:dyDescent="0.35">
      <c r="S112" s="61"/>
    </row>
    <row r="113" spans="19:19" ht="12.75" customHeight="1" x14ac:dyDescent="0.35">
      <c r="S113" s="61"/>
    </row>
    <row r="114" spans="19:19" ht="12.75" customHeight="1" x14ac:dyDescent="0.35">
      <c r="S114" s="61"/>
    </row>
    <row r="115" spans="19:19" ht="12.75" customHeight="1" x14ac:dyDescent="0.35">
      <c r="S115" s="61"/>
    </row>
    <row r="116" spans="19:19" ht="12.75" customHeight="1" x14ac:dyDescent="0.35">
      <c r="S116" s="61"/>
    </row>
    <row r="117" spans="19:19" ht="12.75" customHeight="1" x14ac:dyDescent="0.35">
      <c r="S117" s="61"/>
    </row>
    <row r="118" spans="19:19" ht="12.75" customHeight="1" x14ac:dyDescent="0.35">
      <c r="S118" s="61"/>
    </row>
    <row r="119" spans="19:19" ht="12.75" customHeight="1" x14ac:dyDescent="0.35">
      <c r="S119" s="61"/>
    </row>
    <row r="120" spans="19:19" ht="12.75" customHeight="1" x14ac:dyDescent="0.35">
      <c r="S120" s="61"/>
    </row>
    <row r="121" spans="19:19" ht="12.75" customHeight="1" x14ac:dyDescent="0.35">
      <c r="S121" s="61"/>
    </row>
    <row r="122" spans="19:19" ht="12.75" customHeight="1" x14ac:dyDescent="0.35">
      <c r="S122" s="61"/>
    </row>
    <row r="123" spans="19:19" ht="12.75" customHeight="1" x14ac:dyDescent="0.35">
      <c r="S123" s="61"/>
    </row>
    <row r="124" spans="19:19" ht="12.75" customHeight="1" x14ac:dyDescent="0.35">
      <c r="S124" s="61"/>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30:R30"/>
    <mergeCell ref="B6:R6"/>
    <mergeCell ref="A1:S1"/>
  </mergeCells>
  <hyperlinks>
    <hyperlink ref="A56" r:id="rId1" display="© Commonwealth of Australia 2012" xr:uid="{1C3649D5-D487-4C26-AF1B-0935A42125A8}"/>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IK221"/>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4296875" defaultRowHeight="14.5" x14ac:dyDescent="0.35"/>
  <cols>
    <col min="1" max="1" width="30.7265625" customWidth="1"/>
    <col min="2" max="10" width="11.54296875" customWidth="1"/>
    <col min="11" max="12" width="12.54296875" customWidth="1"/>
  </cols>
  <sheetData>
    <row r="1" spans="1:48" s="27" customFormat="1" ht="60" customHeight="1" x14ac:dyDescent="0.35">
      <c r="A1" s="137" t="s">
        <v>39</v>
      </c>
      <c r="B1" s="137"/>
      <c r="C1" s="137"/>
      <c r="D1" s="137"/>
      <c r="E1" s="137"/>
      <c r="F1" s="137"/>
      <c r="G1" s="137"/>
      <c r="H1" s="137"/>
      <c r="I1" s="137"/>
      <c r="J1" s="137"/>
      <c r="S1"/>
      <c r="T1"/>
      <c r="U1"/>
      <c r="V1"/>
      <c r="W1"/>
      <c r="X1"/>
      <c r="Y1"/>
      <c r="Z1"/>
      <c r="AA1"/>
      <c r="AB1"/>
      <c r="AC1"/>
      <c r="AD1"/>
      <c r="AE1"/>
      <c r="AF1"/>
      <c r="AG1"/>
      <c r="AH1"/>
      <c r="AI1"/>
      <c r="AJ1"/>
      <c r="AK1"/>
      <c r="AL1"/>
      <c r="AM1"/>
      <c r="AN1"/>
      <c r="AO1"/>
      <c r="AP1"/>
      <c r="AQ1"/>
      <c r="AR1"/>
      <c r="AS1"/>
      <c r="AT1"/>
      <c r="AU1"/>
      <c r="AV1"/>
    </row>
    <row r="2" spans="1:48" s="11" customFormat="1" ht="15.75" customHeight="1" x14ac:dyDescent="0.35">
      <c r="A2" s="18" t="str">
        <f>Contents!A2</f>
        <v>45130DO005_202122 Criminal Courts, Australia, 2021–22</v>
      </c>
      <c r="B2" s="21"/>
      <c r="C2" s="21"/>
      <c r="S2"/>
      <c r="T2"/>
      <c r="U2"/>
      <c r="V2"/>
      <c r="W2"/>
      <c r="X2"/>
      <c r="Y2"/>
      <c r="Z2"/>
      <c r="AA2"/>
      <c r="AB2"/>
      <c r="AC2"/>
      <c r="AD2"/>
      <c r="AE2"/>
      <c r="AF2"/>
      <c r="AG2"/>
      <c r="AH2"/>
      <c r="AI2"/>
      <c r="AJ2"/>
      <c r="AK2"/>
      <c r="AL2"/>
      <c r="AM2"/>
      <c r="AN2"/>
      <c r="AO2"/>
      <c r="AP2"/>
      <c r="AQ2"/>
      <c r="AR2"/>
      <c r="AS2"/>
      <c r="AT2"/>
      <c r="AU2"/>
      <c r="AV2"/>
    </row>
    <row r="3" spans="1:48" s="11" customFormat="1" ht="15.75" customHeight="1" x14ac:dyDescent="0.35">
      <c r="A3" s="32" t="str">
        <f>Contents!A3</f>
        <v>Released at 11:30 am (Canberra time) Fri 3 March 2023</v>
      </c>
      <c r="B3" s="12"/>
      <c r="C3" s="12"/>
      <c r="S3"/>
      <c r="T3"/>
      <c r="U3"/>
      <c r="V3"/>
      <c r="W3"/>
      <c r="X3"/>
      <c r="Y3"/>
      <c r="Z3"/>
      <c r="AA3"/>
      <c r="AB3"/>
      <c r="AC3"/>
      <c r="AD3"/>
      <c r="AE3"/>
      <c r="AF3"/>
      <c r="AG3"/>
      <c r="AH3"/>
      <c r="AI3"/>
      <c r="AJ3"/>
      <c r="AK3"/>
      <c r="AL3"/>
      <c r="AM3"/>
      <c r="AN3"/>
      <c r="AO3"/>
      <c r="AP3"/>
      <c r="AQ3"/>
      <c r="AR3"/>
      <c r="AS3"/>
      <c r="AT3"/>
      <c r="AU3"/>
      <c r="AV3"/>
    </row>
    <row r="4" spans="1:48" ht="25.5" customHeight="1" x14ac:dyDescent="0.35">
      <c r="A4" s="8" t="s">
        <v>94</v>
      </c>
      <c r="B4" s="8"/>
      <c r="C4" s="8"/>
      <c r="D4" s="8"/>
      <c r="E4" s="8"/>
      <c r="F4" s="8"/>
      <c r="G4" s="45"/>
      <c r="H4" s="7"/>
      <c r="I4" s="7"/>
      <c r="J4" s="61"/>
    </row>
    <row r="5" spans="1:48" ht="51" customHeight="1" x14ac:dyDescent="0.35">
      <c r="A5" s="98" t="s">
        <v>71</v>
      </c>
      <c r="B5" s="46" t="s">
        <v>60</v>
      </c>
      <c r="C5" s="46" t="s">
        <v>26</v>
      </c>
      <c r="D5" s="46" t="s">
        <v>61</v>
      </c>
      <c r="E5" s="46" t="s">
        <v>62</v>
      </c>
      <c r="F5" s="46" t="s">
        <v>47</v>
      </c>
      <c r="G5" s="46" t="s">
        <v>63</v>
      </c>
      <c r="H5" s="46" t="s">
        <v>28</v>
      </c>
      <c r="I5" s="46" t="s">
        <v>7</v>
      </c>
      <c r="J5" s="6"/>
    </row>
    <row r="6" spans="1:48" ht="12.75" customHeight="1" x14ac:dyDescent="0.35">
      <c r="A6" s="30"/>
      <c r="B6" s="139" t="s">
        <v>97</v>
      </c>
      <c r="C6" s="139"/>
      <c r="D6" s="139"/>
      <c r="E6" s="139"/>
      <c r="F6" s="139"/>
      <c r="G6" s="139"/>
      <c r="H6" s="139"/>
      <c r="I6" s="139"/>
      <c r="J6" s="75"/>
    </row>
    <row r="7" spans="1:48" s="25" customFormat="1" ht="12.75" customHeight="1" x14ac:dyDescent="0.35">
      <c r="A7" s="59" t="s">
        <v>4</v>
      </c>
      <c r="B7" s="56"/>
      <c r="C7" s="56"/>
      <c r="D7" s="56"/>
      <c r="E7" s="65"/>
      <c r="F7" s="17"/>
      <c r="G7" s="17"/>
      <c r="H7" s="17"/>
      <c r="I7" s="17"/>
      <c r="J7"/>
      <c r="K7"/>
      <c r="L7"/>
      <c r="M7"/>
      <c r="N7"/>
      <c r="O7"/>
      <c r="P7"/>
      <c r="Q7"/>
      <c r="R7"/>
      <c r="S7"/>
      <c r="T7"/>
      <c r="U7"/>
      <c r="V7"/>
      <c r="W7"/>
      <c r="X7"/>
      <c r="Y7"/>
      <c r="Z7"/>
      <c r="AA7"/>
      <c r="AB7"/>
      <c r="AC7"/>
      <c r="AD7"/>
    </row>
    <row r="8" spans="1:48" ht="12.75" customHeight="1" x14ac:dyDescent="0.35">
      <c r="A8" s="116" t="s">
        <v>5</v>
      </c>
      <c r="B8" s="105">
        <v>94</v>
      </c>
      <c r="C8" s="105">
        <v>291</v>
      </c>
      <c r="D8" s="105">
        <v>360</v>
      </c>
      <c r="E8" s="105">
        <v>171</v>
      </c>
      <c r="F8" s="105">
        <v>145</v>
      </c>
      <c r="G8" s="105">
        <v>66</v>
      </c>
      <c r="H8" s="105">
        <v>255</v>
      </c>
      <c r="I8" s="105">
        <v>1761</v>
      </c>
    </row>
    <row r="9" spans="1:48" ht="12.75" customHeight="1" x14ac:dyDescent="0.35">
      <c r="A9" s="117" t="s">
        <v>6</v>
      </c>
      <c r="B9" s="105">
        <v>14</v>
      </c>
      <c r="C9" s="105">
        <v>20</v>
      </c>
      <c r="D9" s="105">
        <v>75</v>
      </c>
      <c r="E9" s="105">
        <v>6</v>
      </c>
      <c r="F9" s="105">
        <v>0</v>
      </c>
      <c r="G9" s="105">
        <v>0</v>
      </c>
      <c r="H9" s="105">
        <v>4</v>
      </c>
      <c r="I9" s="105">
        <v>134</v>
      </c>
    </row>
    <row r="10" spans="1:48" ht="12.75" customHeight="1" x14ac:dyDescent="0.35">
      <c r="A10" s="118" t="s">
        <v>78</v>
      </c>
      <c r="B10" s="105">
        <v>75</v>
      </c>
      <c r="C10" s="105">
        <v>271</v>
      </c>
      <c r="D10" s="105">
        <v>290</v>
      </c>
      <c r="E10" s="105">
        <v>170</v>
      </c>
      <c r="F10" s="105">
        <v>147</v>
      </c>
      <c r="G10" s="105">
        <v>61</v>
      </c>
      <c r="H10" s="105">
        <v>248</v>
      </c>
      <c r="I10" s="105">
        <v>1622</v>
      </c>
    </row>
    <row r="11" spans="1:48" ht="12.75" customHeight="1" x14ac:dyDescent="0.35">
      <c r="A11" s="5" t="s">
        <v>54</v>
      </c>
      <c r="B11" s="105">
        <v>69</v>
      </c>
      <c r="C11" s="105">
        <v>257</v>
      </c>
      <c r="D11" s="105">
        <v>209</v>
      </c>
      <c r="E11" s="105">
        <v>160</v>
      </c>
      <c r="F11" s="105">
        <v>138</v>
      </c>
      <c r="G11" s="105">
        <v>61</v>
      </c>
      <c r="H11" s="105">
        <v>246</v>
      </c>
      <c r="I11" s="105">
        <v>1491</v>
      </c>
    </row>
    <row r="12" spans="1:48" ht="12.75" customHeight="1" x14ac:dyDescent="0.35">
      <c r="A12" s="5" t="s">
        <v>55</v>
      </c>
      <c r="B12" s="105">
        <v>6</v>
      </c>
      <c r="C12" s="105">
        <v>9</v>
      </c>
      <c r="D12" s="105">
        <v>81</v>
      </c>
      <c r="E12" s="105">
        <v>3</v>
      </c>
      <c r="F12" s="105">
        <v>3</v>
      </c>
      <c r="G12" s="105">
        <v>0</v>
      </c>
      <c r="H12" s="105">
        <v>0</v>
      </c>
      <c r="I12" s="105">
        <v>131</v>
      </c>
    </row>
    <row r="13" spans="1:48" ht="12.75" customHeight="1" x14ac:dyDescent="0.35">
      <c r="A13" s="117" t="s">
        <v>56</v>
      </c>
      <c r="B13" s="35"/>
      <c r="C13" s="35"/>
      <c r="D13" s="35"/>
      <c r="E13" s="35"/>
      <c r="F13" s="35"/>
      <c r="G13" s="35"/>
      <c r="H13" s="35"/>
      <c r="I13" s="35"/>
    </row>
    <row r="14" spans="1:48" ht="12.75" customHeight="1" x14ac:dyDescent="0.35">
      <c r="A14" s="22" t="s">
        <v>23</v>
      </c>
      <c r="B14" s="105">
        <v>3</v>
      </c>
      <c r="C14" s="105">
        <v>53</v>
      </c>
      <c r="D14" s="105">
        <v>16</v>
      </c>
      <c r="E14" s="105">
        <v>7</v>
      </c>
      <c r="F14" s="105">
        <v>8</v>
      </c>
      <c r="G14" s="105">
        <v>3</v>
      </c>
      <c r="H14" s="105">
        <v>21</v>
      </c>
      <c r="I14" s="105">
        <v>144</v>
      </c>
    </row>
    <row r="15" spans="1:48" ht="12.75" customHeight="1" x14ac:dyDescent="0.35">
      <c r="A15" s="22" t="s">
        <v>8</v>
      </c>
      <c r="B15" s="105">
        <v>9</v>
      </c>
      <c r="C15" s="105">
        <v>25</v>
      </c>
      <c r="D15" s="105">
        <v>79</v>
      </c>
      <c r="E15" s="105">
        <v>7</v>
      </c>
      <c r="F15" s="105">
        <v>7</v>
      </c>
      <c r="G15" s="105">
        <v>6</v>
      </c>
      <c r="H15" s="105">
        <v>14</v>
      </c>
      <c r="I15" s="105">
        <v>184</v>
      </c>
    </row>
    <row r="16" spans="1:48" s="47" customFormat="1" ht="25.9" customHeight="1" x14ac:dyDescent="0.35">
      <c r="A16" s="115" t="s">
        <v>9</v>
      </c>
      <c r="B16" s="106">
        <v>101</v>
      </c>
      <c r="C16" s="106">
        <v>371</v>
      </c>
      <c r="D16" s="106">
        <v>455</v>
      </c>
      <c r="E16" s="106">
        <v>187</v>
      </c>
      <c r="F16" s="106">
        <v>164</v>
      </c>
      <c r="G16" s="106">
        <v>79</v>
      </c>
      <c r="H16" s="106">
        <v>296</v>
      </c>
      <c r="I16" s="106">
        <v>2109</v>
      </c>
      <c r="J16"/>
      <c r="K16"/>
      <c r="L16"/>
      <c r="M16"/>
      <c r="N16"/>
      <c r="O16"/>
      <c r="P16"/>
      <c r="Q16"/>
      <c r="R16"/>
      <c r="S16"/>
      <c r="T16"/>
      <c r="U16"/>
      <c r="V16"/>
      <c r="W16"/>
      <c r="X16"/>
      <c r="Y16"/>
      <c r="Z16"/>
      <c r="AA16"/>
      <c r="AB16"/>
      <c r="AC16"/>
      <c r="AD16"/>
      <c r="AE16"/>
      <c r="AF16"/>
      <c r="AG16"/>
    </row>
    <row r="17" spans="1:48" s="47" customFormat="1" ht="12.75" customHeight="1" x14ac:dyDescent="0.35">
      <c r="A17" s="67"/>
      <c r="B17" s="105"/>
      <c r="C17" s="105"/>
      <c r="D17" s="105"/>
      <c r="E17" s="92"/>
      <c r="F17" s="92"/>
      <c r="G17" s="92"/>
      <c r="H17" s="92"/>
      <c r="I17" s="92"/>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1:48" ht="12.75" customHeight="1" x14ac:dyDescent="0.35">
      <c r="A18" s="68" t="s">
        <v>41</v>
      </c>
      <c r="B18" s="56"/>
      <c r="C18" s="56"/>
      <c r="D18" s="56"/>
      <c r="E18" s="56"/>
      <c r="F18" s="56"/>
      <c r="G18" s="56"/>
      <c r="H18" s="56"/>
      <c r="I18" s="56"/>
    </row>
    <row r="19" spans="1:48" ht="12.75" customHeight="1" x14ac:dyDescent="0.35">
      <c r="A19" s="69" t="s">
        <v>11</v>
      </c>
      <c r="B19" s="56"/>
      <c r="C19" s="56"/>
      <c r="D19" s="56"/>
      <c r="E19" s="56"/>
      <c r="F19" s="56"/>
      <c r="G19" s="49"/>
      <c r="H19" s="49"/>
      <c r="I19" s="49"/>
    </row>
    <row r="20" spans="1:48" ht="12.75" customHeight="1" x14ac:dyDescent="0.35">
      <c r="A20" s="9" t="s">
        <v>13</v>
      </c>
      <c r="B20" s="105">
        <v>50</v>
      </c>
      <c r="C20" s="105">
        <v>206</v>
      </c>
      <c r="D20" s="105">
        <v>219</v>
      </c>
      <c r="E20" s="105">
        <v>125</v>
      </c>
      <c r="F20" s="105">
        <v>124</v>
      </c>
      <c r="G20" s="105">
        <v>35</v>
      </c>
      <c r="H20" s="105">
        <v>212</v>
      </c>
      <c r="I20" s="105">
        <v>1242</v>
      </c>
      <c r="J20" s="49"/>
      <c r="K20" s="49"/>
    </row>
    <row r="21" spans="1:48" ht="12.75" customHeight="1" x14ac:dyDescent="0.35">
      <c r="A21" s="9" t="s">
        <v>14</v>
      </c>
      <c r="B21" s="105">
        <v>0</v>
      </c>
      <c r="C21" s="105">
        <v>3</v>
      </c>
      <c r="D21" s="105">
        <v>3</v>
      </c>
      <c r="E21" s="105">
        <v>3</v>
      </c>
      <c r="F21" s="105">
        <v>0</v>
      </c>
      <c r="G21" s="105">
        <v>0</v>
      </c>
      <c r="H21" s="105">
        <v>0</v>
      </c>
      <c r="I21" s="105">
        <v>9</v>
      </c>
      <c r="J21" s="49"/>
      <c r="K21" s="49"/>
    </row>
    <row r="22" spans="1:48" ht="12.75" customHeight="1" x14ac:dyDescent="0.35">
      <c r="A22" s="9" t="s">
        <v>15</v>
      </c>
      <c r="B22" s="105">
        <v>0</v>
      </c>
      <c r="C22" s="105">
        <v>0</v>
      </c>
      <c r="D22" s="105">
        <v>33</v>
      </c>
      <c r="E22" s="105">
        <v>0</v>
      </c>
      <c r="F22" s="105">
        <v>0</v>
      </c>
      <c r="G22" s="105">
        <v>9</v>
      </c>
      <c r="H22" s="105">
        <v>3</v>
      </c>
      <c r="I22" s="105">
        <v>52</v>
      </c>
      <c r="J22" s="49"/>
      <c r="K22" s="49"/>
    </row>
    <row r="23" spans="1:48" s="25" customFormat="1" ht="12.75" customHeight="1" x14ac:dyDescent="0.35">
      <c r="A23" s="70" t="s">
        <v>7</v>
      </c>
      <c r="B23" s="109">
        <v>50</v>
      </c>
      <c r="C23" s="109">
        <v>208</v>
      </c>
      <c r="D23" s="109">
        <v>254</v>
      </c>
      <c r="E23" s="109">
        <v>128</v>
      </c>
      <c r="F23" s="109">
        <v>124</v>
      </c>
      <c r="G23" s="109">
        <v>47</v>
      </c>
      <c r="H23" s="109">
        <v>215</v>
      </c>
      <c r="I23" s="109">
        <v>1297</v>
      </c>
      <c r="J23" s="95"/>
      <c r="K23" s="95"/>
      <c r="L23"/>
      <c r="M23"/>
      <c r="N23"/>
      <c r="O23"/>
      <c r="P23"/>
      <c r="Q23"/>
      <c r="R23"/>
      <c r="S23"/>
      <c r="T23"/>
      <c r="U23"/>
      <c r="V23"/>
      <c r="W23"/>
      <c r="X23"/>
      <c r="Y23"/>
      <c r="Z23"/>
      <c r="AA23"/>
      <c r="AB23"/>
      <c r="AC23"/>
      <c r="AD23"/>
      <c r="AE23"/>
      <c r="AF23"/>
      <c r="AG23"/>
      <c r="AH23"/>
      <c r="AI23"/>
      <c r="AJ23"/>
      <c r="AK23"/>
      <c r="AL23"/>
      <c r="AM23"/>
    </row>
    <row r="24" spans="1:48" ht="12.75" customHeight="1" x14ac:dyDescent="0.35">
      <c r="A24" s="69" t="s">
        <v>12</v>
      </c>
      <c r="B24" s="105"/>
      <c r="C24" s="105"/>
      <c r="D24" s="105"/>
      <c r="E24" s="105"/>
      <c r="F24" s="105"/>
      <c r="G24" s="105"/>
      <c r="H24" s="105"/>
      <c r="I24" s="105"/>
      <c r="J24" s="49"/>
      <c r="K24" s="49"/>
    </row>
    <row r="25" spans="1:48" ht="12.75" customHeight="1" x14ac:dyDescent="0.35">
      <c r="A25" s="118" t="s">
        <v>70</v>
      </c>
      <c r="B25" s="105">
        <v>20</v>
      </c>
      <c r="C25" s="105">
        <v>56</v>
      </c>
      <c r="D25" s="105">
        <v>30</v>
      </c>
      <c r="E25" s="105">
        <v>39</v>
      </c>
      <c r="F25" s="105">
        <v>19</v>
      </c>
      <c r="G25" s="105">
        <v>18</v>
      </c>
      <c r="H25" s="105">
        <v>27</v>
      </c>
      <c r="I25" s="105">
        <v>254</v>
      </c>
      <c r="J25" s="49"/>
      <c r="K25" s="49"/>
    </row>
    <row r="26" spans="1:48" ht="12.75" customHeight="1" x14ac:dyDescent="0.35">
      <c r="A26" s="118" t="s">
        <v>59</v>
      </c>
      <c r="B26" s="105">
        <v>0</v>
      </c>
      <c r="C26" s="105">
        <v>4</v>
      </c>
      <c r="D26" s="105">
        <v>0</v>
      </c>
      <c r="E26" s="105">
        <v>0</v>
      </c>
      <c r="F26" s="105">
        <v>0</v>
      </c>
      <c r="G26" s="105">
        <v>0</v>
      </c>
      <c r="H26" s="105">
        <v>5</v>
      </c>
      <c r="I26" s="105">
        <v>48</v>
      </c>
      <c r="J26" s="49"/>
      <c r="K26" s="49"/>
    </row>
    <row r="27" spans="1:48" ht="12.75" customHeight="1" x14ac:dyDescent="0.35">
      <c r="A27" s="118" t="s">
        <v>16</v>
      </c>
      <c r="B27" s="105">
        <v>3</v>
      </c>
      <c r="C27" s="105">
        <v>3</v>
      </c>
      <c r="D27" s="105">
        <v>4</v>
      </c>
      <c r="E27" s="105">
        <v>0</v>
      </c>
      <c r="F27" s="105">
        <v>0</v>
      </c>
      <c r="G27" s="105">
        <v>0</v>
      </c>
      <c r="H27" s="105">
        <v>3</v>
      </c>
      <c r="I27" s="105">
        <v>25</v>
      </c>
      <c r="J27" s="49"/>
      <c r="K27" s="49"/>
    </row>
    <row r="28" spans="1:48" s="25" customFormat="1" ht="12.75" customHeight="1" x14ac:dyDescent="0.35">
      <c r="A28" s="119" t="s">
        <v>7</v>
      </c>
      <c r="B28" s="109">
        <v>21</v>
      </c>
      <c r="C28" s="109">
        <v>64</v>
      </c>
      <c r="D28" s="109">
        <v>35</v>
      </c>
      <c r="E28" s="109">
        <v>39</v>
      </c>
      <c r="F28" s="109">
        <v>19</v>
      </c>
      <c r="G28" s="109">
        <v>15</v>
      </c>
      <c r="H28" s="109">
        <v>30</v>
      </c>
      <c r="I28" s="109">
        <v>323</v>
      </c>
      <c r="J28" s="95"/>
      <c r="K28" s="95"/>
      <c r="L28"/>
      <c r="M28"/>
      <c r="N28"/>
      <c r="O28"/>
      <c r="P28"/>
      <c r="Q28"/>
      <c r="R28"/>
      <c r="S28"/>
      <c r="T28"/>
      <c r="U28"/>
      <c r="V28"/>
      <c r="W28"/>
      <c r="X28"/>
      <c r="Y28"/>
      <c r="Z28"/>
      <c r="AA28"/>
      <c r="AB28"/>
      <c r="AC28"/>
      <c r="AD28"/>
      <c r="AE28"/>
      <c r="AF28"/>
      <c r="AG28"/>
      <c r="AH28"/>
      <c r="AI28"/>
      <c r="AJ28"/>
      <c r="AK28"/>
      <c r="AL28"/>
      <c r="AM28"/>
    </row>
    <row r="29" spans="1:48" ht="25.9" customHeight="1" x14ac:dyDescent="0.35">
      <c r="A29" s="71" t="s">
        <v>80</v>
      </c>
      <c r="B29" s="106">
        <v>75</v>
      </c>
      <c r="C29" s="106">
        <v>271</v>
      </c>
      <c r="D29" s="106">
        <v>290</v>
      </c>
      <c r="E29" s="106">
        <v>170</v>
      </c>
      <c r="F29" s="106">
        <v>147</v>
      </c>
      <c r="G29" s="106">
        <v>61</v>
      </c>
      <c r="H29" s="106">
        <v>248</v>
      </c>
      <c r="I29" s="106">
        <v>1622</v>
      </c>
      <c r="J29" s="92"/>
      <c r="K29" s="92"/>
    </row>
    <row r="30" spans="1:48" ht="12.75" customHeight="1" x14ac:dyDescent="0.35">
      <c r="A30" s="72"/>
      <c r="B30" s="139" t="s">
        <v>82</v>
      </c>
      <c r="C30" s="139"/>
      <c r="D30" s="139"/>
      <c r="E30" s="139"/>
      <c r="F30" s="139"/>
      <c r="G30" s="139"/>
      <c r="H30" s="139"/>
      <c r="I30" s="139"/>
      <c r="J30" s="74"/>
      <c r="K30" s="23"/>
      <c r="L30" s="23"/>
      <c r="M30" s="23"/>
      <c r="N30" s="23"/>
      <c r="O30" s="23"/>
      <c r="P30" s="23"/>
      <c r="Q30" s="23"/>
      <c r="R30" s="23"/>
    </row>
    <row r="31" spans="1:48" ht="12.75" customHeight="1" x14ac:dyDescent="0.35">
      <c r="A31" s="59" t="s">
        <v>4</v>
      </c>
      <c r="B31" s="56"/>
      <c r="C31" s="56"/>
      <c r="D31" s="56"/>
      <c r="E31" s="56"/>
      <c r="F31" s="56"/>
      <c r="G31" s="56"/>
      <c r="H31" s="56"/>
      <c r="I31" s="56"/>
      <c r="J31" s="74"/>
      <c r="K31" s="23"/>
      <c r="L31" s="23"/>
      <c r="M31" s="23"/>
      <c r="N31" s="23"/>
      <c r="O31" s="23"/>
      <c r="P31" s="23"/>
      <c r="Q31" s="23"/>
      <c r="R31" s="23"/>
    </row>
    <row r="32" spans="1:48" s="23" customFormat="1" ht="12.75" customHeight="1" x14ac:dyDescent="0.35">
      <c r="A32" s="116" t="s">
        <v>5</v>
      </c>
      <c r="B32" s="105">
        <v>64</v>
      </c>
      <c r="C32" s="105">
        <v>178</v>
      </c>
      <c r="D32" s="105">
        <v>253</v>
      </c>
      <c r="E32" s="105">
        <v>169</v>
      </c>
      <c r="F32" s="105">
        <v>137</v>
      </c>
      <c r="G32" s="105">
        <v>56</v>
      </c>
      <c r="H32" s="105">
        <v>234</v>
      </c>
      <c r="I32" s="105">
        <v>1405</v>
      </c>
      <c r="J32" s="74"/>
      <c r="S32"/>
      <c r="T32"/>
      <c r="U32"/>
      <c r="V32"/>
      <c r="W32"/>
      <c r="X32"/>
      <c r="Y32"/>
      <c r="Z32"/>
      <c r="AA32"/>
      <c r="AB32"/>
      <c r="AC32"/>
      <c r="AD32"/>
      <c r="AE32"/>
      <c r="AF32"/>
      <c r="AG32"/>
      <c r="AH32"/>
      <c r="AI32"/>
      <c r="AJ32"/>
      <c r="AK32"/>
      <c r="AL32"/>
      <c r="AM32"/>
      <c r="AN32"/>
      <c r="AO32"/>
      <c r="AP32"/>
      <c r="AQ32"/>
      <c r="AR32"/>
      <c r="AS32"/>
      <c r="AT32"/>
      <c r="AU32"/>
      <c r="AV32"/>
    </row>
    <row r="33" spans="1:245" s="23" customFormat="1" ht="12.75" customHeight="1" x14ac:dyDescent="0.35">
      <c r="A33" s="117" t="s">
        <v>6</v>
      </c>
      <c r="B33" s="105">
        <v>10</v>
      </c>
      <c r="C33" s="105">
        <v>19</v>
      </c>
      <c r="D33" s="105">
        <v>31</v>
      </c>
      <c r="E33" s="105">
        <v>8</v>
      </c>
      <c r="F33" s="105">
        <v>0</v>
      </c>
      <c r="G33" s="105">
        <v>0</v>
      </c>
      <c r="H33" s="105">
        <v>3</v>
      </c>
      <c r="I33" s="105">
        <v>77</v>
      </c>
      <c r="J33" s="74"/>
      <c r="S33"/>
      <c r="T33"/>
      <c r="U33"/>
      <c r="V33"/>
      <c r="W33"/>
      <c r="X33"/>
      <c r="Y33"/>
      <c r="Z33"/>
      <c r="AA33"/>
      <c r="AB33"/>
      <c r="AC33"/>
      <c r="AD33"/>
      <c r="AE33"/>
      <c r="AF33"/>
      <c r="AG33"/>
      <c r="AH33"/>
      <c r="AI33"/>
      <c r="AJ33"/>
      <c r="AK33"/>
      <c r="AL33"/>
      <c r="AM33"/>
      <c r="AN33"/>
      <c r="AO33"/>
      <c r="AP33"/>
      <c r="AQ33"/>
      <c r="AR33"/>
      <c r="AS33"/>
      <c r="AT33"/>
      <c r="AU33"/>
      <c r="AV33"/>
    </row>
    <row r="34" spans="1:245" s="23" customFormat="1" ht="12.75" customHeight="1" x14ac:dyDescent="0.35">
      <c r="A34" s="118" t="s">
        <v>78</v>
      </c>
      <c r="B34" s="105">
        <v>56</v>
      </c>
      <c r="C34" s="105">
        <v>157</v>
      </c>
      <c r="D34" s="105">
        <v>224</v>
      </c>
      <c r="E34" s="105">
        <v>164</v>
      </c>
      <c r="F34" s="105">
        <v>133</v>
      </c>
      <c r="G34" s="105">
        <v>52</v>
      </c>
      <c r="H34" s="105">
        <v>227</v>
      </c>
      <c r="I34" s="105">
        <v>1326</v>
      </c>
      <c r="J34" s="74"/>
      <c r="S34"/>
      <c r="T34"/>
      <c r="U34"/>
      <c r="V34"/>
      <c r="W34"/>
      <c r="X34"/>
      <c r="Y34"/>
      <c r="Z34"/>
      <c r="AA34"/>
      <c r="AB34"/>
      <c r="AC34"/>
      <c r="AD34"/>
      <c r="AE34"/>
      <c r="AF34"/>
      <c r="AG34"/>
      <c r="AH34"/>
      <c r="AI34"/>
      <c r="AJ34"/>
      <c r="AK34"/>
      <c r="AL34"/>
      <c r="AM34"/>
      <c r="AN34"/>
      <c r="AO34"/>
      <c r="AP34"/>
      <c r="AQ34"/>
      <c r="AR34"/>
      <c r="AS34"/>
      <c r="AT34"/>
      <c r="AU34"/>
      <c r="AV34"/>
    </row>
    <row r="35" spans="1:245" s="23" customFormat="1" ht="12.75" customHeight="1" x14ac:dyDescent="0.35">
      <c r="A35" s="5" t="s">
        <v>54</v>
      </c>
      <c r="B35" s="105">
        <v>52</v>
      </c>
      <c r="C35" s="105">
        <v>156</v>
      </c>
      <c r="D35" s="105">
        <v>201</v>
      </c>
      <c r="E35" s="105">
        <v>162</v>
      </c>
      <c r="F35" s="105">
        <v>132</v>
      </c>
      <c r="G35" s="105">
        <v>55</v>
      </c>
      <c r="H35" s="105">
        <v>226</v>
      </c>
      <c r="I35" s="105">
        <v>1282</v>
      </c>
      <c r="J35" s="74"/>
      <c r="S35"/>
      <c r="T35"/>
      <c r="U35"/>
      <c r="V35"/>
      <c r="W35"/>
      <c r="X35"/>
      <c r="Y35"/>
      <c r="Z35"/>
      <c r="AA35"/>
      <c r="AB35"/>
      <c r="AC35"/>
      <c r="AD35"/>
      <c r="AE35"/>
      <c r="AF35"/>
      <c r="AG35"/>
      <c r="AH35"/>
      <c r="AI35"/>
      <c r="AJ35"/>
      <c r="AK35"/>
      <c r="AL35"/>
      <c r="AM35"/>
      <c r="AN35"/>
      <c r="AO35"/>
      <c r="AP35"/>
      <c r="AQ35"/>
      <c r="AR35"/>
      <c r="AS35"/>
      <c r="AT35"/>
      <c r="AU35"/>
      <c r="AV35"/>
    </row>
    <row r="36" spans="1:245" s="23" customFormat="1" ht="12.75" customHeight="1" x14ac:dyDescent="0.35">
      <c r="A36" s="5" t="s">
        <v>55</v>
      </c>
      <c r="B36" s="105">
        <v>3</v>
      </c>
      <c r="C36" s="105">
        <v>3</v>
      </c>
      <c r="D36" s="105">
        <v>17</v>
      </c>
      <c r="E36" s="105">
        <v>0</v>
      </c>
      <c r="F36" s="105">
        <v>3</v>
      </c>
      <c r="G36" s="105">
        <v>0</v>
      </c>
      <c r="H36" s="105">
        <v>8</v>
      </c>
      <c r="I36" s="105">
        <v>45</v>
      </c>
      <c r="J36" s="74"/>
      <c r="S36"/>
      <c r="T36"/>
      <c r="U36"/>
      <c r="V36"/>
      <c r="W36"/>
      <c r="X36"/>
      <c r="Y36"/>
      <c r="Z36"/>
      <c r="AA36"/>
      <c r="AB36"/>
      <c r="AC36"/>
      <c r="AD36"/>
      <c r="AE36"/>
      <c r="AF36"/>
      <c r="AG36"/>
      <c r="AH36"/>
      <c r="AI36"/>
      <c r="AJ36"/>
      <c r="AK36"/>
      <c r="AL36"/>
      <c r="AM36"/>
      <c r="AN36"/>
      <c r="AO36"/>
      <c r="AP36"/>
      <c r="AQ36"/>
      <c r="AR36"/>
      <c r="AS36"/>
      <c r="AT36"/>
      <c r="AU36"/>
      <c r="AV36"/>
    </row>
    <row r="37" spans="1:245" ht="12.75" customHeight="1" x14ac:dyDescent="0.35">
      <c r="A37" s="117" t="s">
        <v>56</v>
      </c>
      <c r="B37" s="35"/>
      <c r="C37" s="35"/>
      <c r="D37" s="35"/>
      <c r="E37" s="35"/>
      <c r="F37" s="35"/>
      <c r="G37" s="35"/>
      <c r="H37" s="35"/>
      <c r="I37" s="35"/>
    </row>
    <row r="38" spans="1:245" s="23" customFormat="1" ht="12.75" customHeight="1" x14ac:dyDescent="0.35">
      <c r="A38" s="22" t="s">
        <v>23</v>
      </c>
      <c r="B38" s="105">
        <v>0</v>
      </c>
      <c r="C38" s="105">
        <v>29</v>
      </c>
      <c r="D38" s="105">
        <v>4</v>
      </c>
      <c r="E38" s="105">
        <v>0</v>
      </c>
      <c r="F38" s="105">
        <v>0</v>
      </c>
      <c r="G38" s="105">
        <v>3</v>
      </c>
      <c r="H38" s="105">
        <v>14</v>
      </c>
      <c r="I38" s="105">
        <v>64</v>
      </c>
      <c r="J38" s="74"/>
      <c r="S38"/>
      <c r="T38"/>
      <c r="U38"/>
      <c r="V38"/>
      <c r="W38"/>
      <c r="X38"/>
      <c r="Y38"/>
      <c r="Z38"/>
      <c r="AA38"/>
      <c r="AB38"/>
      <c r="AC38"/>
      <c r="AD38"/>
      <c r="AE38"/>
      <c r="AF38"/>
      <c r="AG38"/>
      <c r="AH38"/>
      <c r="AI38"/>
      <c r="AJ38"/>
      <c r="AK38"/>
      <c r="AL38"/>
      <c r="AM38"/>
      <c r="AN38"/>
      <c r="AO38"/>
      <c r="AP38"/>
      <c r="AQ38"/>
      <c r="AR38"/>
      <c r="AS38"/>
      <c r="AT38"/>
      <c r="AU38"/>
      <c r="AV38"/>
    </row>
    <row r="39" spans="1:245" ht="12.75" customHeight="1" x14ac:dyDescent="0.35">
      <c r="A39" s="22" t="s">
        <v>8</v>
      </c>
      <c r="B39" s="105">
        <v>3</v>
      </c>
      <c r="C39" s="105">
        <v>21</v>
      </c>
      <c r="D39" s="105">
        <v>40</v>
      </c>
      <c r="E39" s="105">
        <v>10</v>
      </c>
      <c r="F39" s="105">
        <v>0</v>
      </c>
      <c r="G39" s="105">
        <v>3</v>
      </c>
      <c r="H39" s="105">
        <v>0</v>
      </c>
      <c r="I39" s="105">
        <v>106</v>
      </c>
      <c r="J39" s="74"/>
      <c r="K39" s="23"/>
      <c r="L39" s="23"/>
      <c r="M39" s="23"/>
      <c r="N39" s="23"/>
      <c r="O39" s="23"/>
      <c r="P39" s="23"/>
      <c r="Q39" s="23"/>
      <c r="R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25.9" customHeight="1" x14ac:dyDescent="0.35">
      <c r="A40" s="115" t="s">
        <v>9</v>
      </c>
      <c r="B40" s="106">
        <v>67</v>
      </c>
      <c r="C40" s="106">
        <v>231</v>
      </c>
      <c r="D40" s="106">
        <v>299</v>
      </c>
      <c r="E40" s="106">
        <v>183</v>
      </c>
      <c r="F40" s="106">
        <v>143</v>
      </c>
      <c r="G40" s="106">
        <v>67</v>
      </c>
      <c r="H40" s="106">
        <v>248</v>
      </c>
      <c r="I40" s="106">
        <v>1585</v>
      </c>
      <c r="J40" s="74"/>
      <c r="K40" s="23"/>
      <c r="L40" s="23"/>
      <c r="M40" s="23"/>
      <c r="N40" s="23"/>
      <c r="O40" s="23"/>
      <c r="P40" s="23"/>
      <c r="Q40" s="23"/>
      <c r="R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35">
      <c r="A41" s="67"/>
      <c r="B41" s="105"/>
      <c r="C41" s="105"/>
      <c r="D41" s="105"/>
      <c r="E41" s="92"/>
      <c r="F41" s="92"/>
      <c r="G41" s="92"/>
      <c r="H41" s="92"/>
      <c r="I41" s="92"/>
      <c r="J41" s="74"/>
      <c r="K41" s="23"/>
      <c r="L41" s="23"/>
      <c r="M41" s="23"/>
      <c r="N41" s="23"/>
      <c r="O41" s="23"/>
      <c r="P41" s="23"/>
      <c r="Q41" s="23"/>
      <c r="R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35">
      <c r="A42" s="68" t="s">
        <v>41</v>
      </c>
      <c r="B42" s="56"/>
      <c r="C42" s="56"/>
      <c r="D42" s="56"/>
      <c r="E42" s="56"/>
      <c r="F42" s="56"/>
      <c r="G42" s="56"/>
      <c r="H42" s="56"/>
      <c r="I42" s="56"/>
      <c r="J42" s="74"/>
      <c r="K42" s="23"/>
      <c r="L42" s="23"/>
      <c r="M42" s="23"/>
      <c r="N42" s="23"/>
      <c r="O42" s="23"/>
      <c r="P42" s="23"/>
      <c r="Q42" s="23"/>
      <c r="R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35">
      <c r="A43" s="69" t="s">
        <v>11</v>
      </c>
      <c r="B43" s="56"/>
      <c r="C43" s="56"/>
      <c r="D43" s="56"/>
      <c r="E43" s="56"/>
      <c r="F43" s="56"/>
      <c r="G43" s="49"/>
      <c r="H43" s="49"/>
      <c r="I43" s="49"/>
      <c r="J43" s="74"/>
      <c r="K43" s="23"/>
      <c r="L43" s="23"/>
      <c r="M43" s="23"/>
      <c r="N43" s="23"/>
      <c r="O43" s="23"/>
      <c r="P43" s="23"/>
      <c r="Q43" s="23"/>
      <c r="R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35">
      <c r="A44" s="9" t="s">
        <v>13</v>
      </c>
      <c r="B44" s="105">
        <v>53</v>
      </c>
      <c r="C44" s="105">
        <v>124</v>
      </c>
      <c r="D44" s="105">
        <v>164</v>
      </c>
      <c r="E44" s="105">
        <v>130</v>
      </c>
      <c r="F44" s="105">
        <v>128</v>
      </c>
      <c r="G44" s="105">
        <v>30</v>
      </c>
      <c r="H44" s="105">
        <v>211</v>
      </c>
      <c r="I44" s="105">
        <v>1081</v>
      </c>
      <c r="J44" s="57"/>
      <c r="K44" s="23"/>
      <c r="L44" s="23"/>
      <c r="M44" s="23"/>
      <c r="N44" s="23"/>
      <c r="O44" s="23"/>
      <c r="P44" s="23"/>
      <c r="Q44" s="23"/>
      <c r="R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ht="12.75" customHeight="1" x14ac:dyDescent="0.35">
      <c r="A45" s="9" t="s">
        <v>14</v>
      </c>
      <c r="B45" s="105">
        <v>0</v>
      </c>
      <c r="C45" s="105">
        <v>0</v>
      </c>
      <c r="D45" s="105">
        <v>8</v>
      </c>
      <c r="E45" s="105">
        <v>0</v>
      </c>
      <c r="F45" s="105">
        <v>0</v>
      </c>
      <c r="G45" s="105">
        <v>0</v>
      </c>
      <c r="H45" s="105">
        <v>0</v>
      </c>
      <c r="I45" s="105">
        <v>5</v>
      </c>
      <c r="J45" s="65"/>
      <c r="K45" s="25"/>
      <c r="L45" s="25"/>
      <c r="M45" s="25"/>
      <c r="N45" s="25"/>
      <c r="O45" s="25"/>
      <c r="P45" s="25"/>
      <c r="Q45" s="25"/>
      <c r="R45" s="25"/>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row>
    <row r="46" spans="1:245" ht="12.75" customHeight="1" x14ac:dyDescent="0.35">
      <c r="A46" s="9" t="s">
        <v>15</v>
      </c>
      <c r="B46" s="105">
        <v>0</v>
      </c>
      <c r="C46" s="105">
        <v>0</v>
      </c>
      <c r="D46" s="105">
        <v>23</v>
      </c>
      <c r="E46" s="105">
        <v>0</v>
      </c>
      <c r="F46" s="105">
        <v>0</v>
      </c>
      <c r="G46" s="105">
        <v>10</v>
      </c>
      <c r="H46" s="105">
        <v>0</v>
      </c>
      <c r="I46" s="105">
        <v>47</v>
      </c>
      <c r="J46" s="66"/>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row>
    <row r="47" spans="1:245" s="25" customFormat="1" ht="12.75" customHeight="1" x14ac:dyDescent="0.35">
      <c r="A47" s="70" t="s">
        <v>7</v>
      </c>
      <c r="B47" s="109">
        <v>53</v>
      </c>
      <c r="C47" s="109">
        <v>125</v>
      </c>
      <c r="D47" s="109">
        <v>197</v>
      </c>
      <c r="E47" s="109">
        <v>130</v>
      </c>
      <c r="F47" s="109">
        <v>128</v>
      </c>
      <c r="G47" s="109">
        <v>39</v>
      </c>
      <c r="H47" s="109">
        <v>213</v>
      </c>
      <c r="I47" s="109">
        <v>1138</v>
      </c>
      <c r="J47" s="96"/>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row>
    <row r="48" spans="1:245" ht="12.75" customHeight="1" x14ac:dyDescent="0.35">
      <c r="A48" s="69" t="s">
        <v>12</v>
      </c>
      <c r="B48" s="105"/>
      <c r="C48" s="105"/>
      <c r="D48" s="105"/>
      <c r="E48" s="105"/>
      <c r="F48" s="105"/>
      <c r="G48" s="105"/>
      <c r="H48" s="105"/>
      <c r="I48" s="105"/>
      <c r="J48" s="66"/>
    </row>
    <row r="49" spans="1:31" ht="12.75" customHeight="1" x14ac:dyDescent="0.35">
      <c r="A49" s="118" t="s">
        <v>70</v>
      </c>
      <c r="B49" s="105">
        <v>3</v>
      </c>
      <c r="C49" s="105">
        <v>29</v>
      </c>
      <c r="D49" s="105">
        <v>22</v>
      </c>
      <c r="E49" s="105">
        <v>29</v>
      </c>
      <c r="F49" s="105">
        <v>12</v>
      </c>
      <c r="G49" s="105">
        <v>9</v>
      </c>
      <c r="H49" s="105">
        <v>14</v>
      </c>
      <c r="I49" s="105">
        <v>159</v>
      </c>
      <c r="J49" s="66"/>
    </row>
    <row r="50" spans="1:31" ht="12.75" customHeight="1" x14ac:dyDescent="0.35">
      <c r="A50" s="118" t="s">
        <v>59</v>
      </c>
      <c r="B50" s="105">
        <v>0</v>
      </c>
      <c r="C50" s="105">
        <v>3</v>
      </c>
      <c r="D50" s="105">
        <v>0</v>
      </c>
      <c r="E50" s="105">
        <v>3</v>
      </c>
      <c r="F50" s="105">
        <v>0</v>
      </c>
      <c r="G50" s="105">
        <v>0</v>
      </c>
      <c r="H50" s="105">
        <v>4</v>
      </c>
      <c r="I50" s="105">
        <v>23</v>
      </c>
      <c r="J50" s="49"/>
      <c r="K50" s="25"/>
      <c r="L50" s="25"/>
      <c r="M50" s="25"/>
      <c r="N50" s="25"/>
      <c r="O50" s="25"/>
      <c r="P50" s="25"/>
      <c r="Q50" s="25"/>
      <c r="R50" s="25"/>
    </row>
    <row r="51" spans="1:31" ht="12.75" customHeight="1" x14ac:dyDescent="0.35">
      <c r="A51" s="118" t="s">
        <v>16</v>
      </c>
      <c r="B51" s="105">
        <v>0</v>
      </c>
      <c r="C51" s="105">
        <v>3</v>
      </c>
      <c r="D51" s="105">
        <v>0</v>
      </c>
      <c r="E51" s="105">
        <v>0</v>
      </c>
      <c r="F51" s="105">
        <v>0</v>
      </c>
      <c r="G51" s="105">
        <v>0</v>
      </c>
      <c r="H51" s="105">
        <v>0</v>
      </c>
      <c r="I51" s="105">
        <v>12</v>
      </c>
      <c r="J51" s="49"/>
      <c r="K51" s="93"/>
      <c r="L51" s="93"/>
      <c r="M51" s="93"/>
      <c r="N51" s="93"/>
      <c r="O51" s="93"/>
      <c r="P51" s="93"/>
      <c r="Q51" s="93"/>
      <c r="R51" s="93"/>
    </row>
    <row r="52" spans="1:31" s="25" customFormat="1" ht="12.75" customHeight="1" x14ac:dyDescent="0.35">
      <c r="A52" s="119" t="s">
        <v>7</v>
      </c>
      <c r="B52" s="109">
        <v>3</v>
      </c>
      <c r="C52" s="109">
        <v>32</v>
      </c>
      <c r="D52" s="109">
        <v>25</v>
      </c>
      <c r="E52" s="109">
        <v>31</v>
      </c>
      <c r="F52" s="109">
        <v>12</v>
      </c>
      <c r="G52" s="109">
        <v>11</v>
      </c>
      <c r="H52" s="109">
        <v>19</v>
      </c>
      <c r="I52" s="109">
        <v>185</v>
      </c>
      <c r="J52" s="95"/>
      <c r="K52"/>
      <c r="L52"/>
      <c r="M52"/>
      <c r="N52"/>
      <c r="O52"/>
      <c r="P52"/>
      <c r="Q52"/>
      <c r="R52"/>
      <c r="S52"/>
      <c r="T52"/>
      <c r="U52"/>
      <c r="V52"/>
      <c r="W52"/>
      <c r="X52"/>
      <c r="Y52"/>
      <c r="Z52"/>
      <c r="AA52"/>
      <c r="AB52"/>
      <c r="AC52"/>
      <c r="AD52"/>
      <c r="AE52"/>
    </row>
    <row r="53" spans="1:31" s="93" customFormat="1" ht="25.9" customHeight="1" x14ac:dyDescent="0.35">
      <c r="A53" s="23" t="s">
        <v>80</v>
      </c>
      <c r="B53" s="127">
        <v>56</v>
      </c>
      <c r="C53" s="127">
        <v>157</v>
      </c>
      <c r="D53" s="127">
        <v>224</v>
      </c>
      <c r="E53" s="127">
        <v>164</v>
      </c>
      <c r="F53" s="127">
        <v>133</v>
      </c>
      <c r="G53" s="127">
        <v>52</v>
      </c>
      <c r="H53" s="127">
        <v>227</v>
      </c>
      <c r="I53" s="127">
        <v>1326</v>
      </c>
      <c r="J53" s="66"/>
      <c r="K53"/>
      <c r="L53"/>
      <c r="M53"/>
      <c r="N53"/>
      <c r="O53"/>
      <c r="P53"/>
      <c r="Q53"/>
      <c r="R53"/>
      <c r="S53"/>
      <c r="T53"/>
      <c r="U53"/>
      <c r="V53"/>
      <c r="W53"/>
      <c r="X53"/>
      <c r="Y53"/>
      <c r="Z53"/>
      <c r="AA53"/>
      <c r="AB53"/>
      <c r="AC53"/>
      <c r="AD53"/>
      <c r="AE53"/>
    </row>
    <row r="54" spans="1:31" ht="12.75" customHeight="1" x14ac:dyDescent="0.35">
      <c r="A54" s="51"/>
      <c r="B54" s="52"/>
      <c r="C54" s="52"/>
      <c r="D54" s="52"/>
      <c r="E54" s="50"/>
      <c r="F54" s="48"/>
      <c r="G54" s="48"/>
      <c r="H54" s="49"/>
      <c r="I54" s="49"/>
      <c r="J54" s="49"/>
    </row>
    <row r="55" spans="1:31" ht="12.75" customHeight="1" x14ac:dyDescent="0.35">
      <c r="A55" s="53"/>
      <c r="B55" s="54"/>
      <c r="C55" s="54"/>
      <c r="D55" s="54"/>
      <c r="E55" s="54"/>
      <c r="I55" s="24"/>
      <c r="J55" s="24"/>
    </row>
    <row r="56" spans="1:31" ht="12.75" customHeight="1" x14ac:dyDescent="0.35">
      <c r="A56" s="33" t="str">
        <f>Contents!B27</f>
        <v>© Commonwealth of Australia 2023</v>
      </c>
      <c r="B56" s="54"/>
      <c r="C56" s="54"/>
      <c r="D56" s="54"/>
      <c r="E56" s="54"/>
      <c r="I56" s="24"/>
      <c r="J56" s="24"/>
    </row>
    <row r="57" spans="1:31" ht="12.75" customHeight="1" x14ac:dyDescent="0.35">
      <c r="G57" s="24"/>
      <c r="H57" s="24"/>
      <c r="I57" s="24"/>
      <c r="J57" s="24"/>
    </row>
    <row r="58" spans="1:31" ht="12.75" customHeight="1" x14ac:dyDescent="0.35">
      <c r="D58" s="24"/>
      <c r="E58" s="24"/>
    </row>
    <row r="59" spans="1:31" ht="12.75" customHeight="1" x14ac:dyDescent="0.35"/>
    <row r="60" spans="1:31" ht="12.75" customHeight="1" x14ac:dyDescent="0.35"/>
    <row r="61" spans="1:31" ht="12.75" customHeight="1" x14ac:dyDescent="0.35"/>
    <row r="62" spans="1:31" ht="12.75" customHeight="1" x14ac:dyDescent="0.35"/>
    <row r="63" spans="1:31" ht="12.75" customHeight="1" x14ac:dyDescent="0.35"/>
    <row r="64" spans="1:31"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I6"/>
    <mergeCell ref="B30:I30"/>
    <mergeCell ref="A1:J1"/>
  </mergeCells>
  <hyperlinks>
    <hyperlink ref="A56" r:id="rId1" display="© Commonwealth of Australia 2012" xr:uid="{6E79682E-3CEF-4867-BCCE-EF19C2864D1F}"/>
  </hyperlinks>
  <pageMargins left="0.70866141732283472" right="0.70866141732283472" top="0.74803149606299213" bottom="0.74803149606299213" header="0.31496062992125984" footer="0.31496062992125984"/>
  <pageSetup paperSize="8" scale="84"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4296875" defaultRowHeight="14.5" x14ac:dyDescent="0.35"/>
  <cols>
    <col min="1" max="1" width="30.7265625" customWidth="1"/>
    <col min="2" max="12" width="11.54296875" customWidth="1"/>
    <col min="13" max="13" width="13.54296875" customWidth="1"/>
    <col min="14" max="16" width="11.54296875" customWidth="1"/>
    <col min="17" max="17" width="13.7265625" customWidth="1"/>
    <col min="18" max="18" width="11.54296875" customWidth="1"/>
    <col min="19" max="19" width="13.54296875" customWidth="1"/>
    <col min="20" max="20" width="12.54296875" customWidth="1"/>
  </cols>
  <sheetData>
    <row r="1" spans="1:19" s="27" customFormat="1" ht="60" customHeight="1" x14ac:dyDescent="0.35">
      <c r="A1" s="137" t="s">
        <v>39</v>
      </c>
      <c r="B1" s="137"/>
      <c r="C1" s="137"/>
      <c r="D1" s="137"/>
      <c r="E1" s="137"/>
      <c r="F1" s="137"/>
      <c r="G1" s="137"/>
      <c r="H1" s="137"/>
      <c r="I1" s="137"/>
      <c r="J1" s="137"/>
      <c r="K1" s="137"/>
      <c r="L1" s="137"/>
      <c r="M1" s="137"/>
      <c r="N1" s="137"/>
      <c r="O1" s="137"/>
      <c r="P1" s="137"/>
      <c r="Q1" s="137"/>
      <c r="R1" s="137"/>
      <c r="S1" s="137"/>
    </row>
    <row r="2" spans="1:19" s="11" customFormat="1" ht="15.75" customHeight="1" x14ac:dyDescent="0.35">
      <c r="A2" s="18" t="str">
        <f>Contents!A2</f>
        <v>45130DO005_202122 Criminal Courts, Australia, 2021–22</v>
      </c>
      <c r="B2" s="21"/>
      <c r="C2" s="21"/>
    </row>
    <row r="3" spans="1:19" s="11" customFormat="1" ht="15.75" customHeight="1" x14ac:dyDescent="0.3">
      <c r="A3" s="32" t="str">
        <f>Contents!A3</f>
        <v>Released at 11:30 am (Canberra time) Fri 3 March 2023</v>
      </c>
      <c r="B3" s="12"/>
      <c r="C3" s="12"/>
    </row>
    <row r="4" spans="1:19" ht="25.5" customHeight="1" x14ac:dyDescent="0.35">
      <c r="A4" s="8" t="s">
        <v>95</v>
      </c>
      <c r="B4" s="8"/>
      <c r="C4" s="8"/>
      <c r="D4" s="8"/>
      <c r="E4" s="8"/>
      <c r="F4" s="8"/>
      <c r="G4" s="8"/>
      <c r="H4" s="8"/>
      <c r="I4" s="8"/>
      <c r="J4" s="45"/>
      <c r="K4" s="7"/>
      <c r="L4" s="7"/>
      <c r="M4" s="7"/>
      <c r="N4" s="7"/>
      <c r="O4" s="7"/>
      <c r="P4" s="7"/>
      <c r="Q4" s="7"/>
      <c r="R4" s="7"/>
      <c r="S4" s="61"/>
    </row>
    <row r="5" spans="1:19" ht="51" customHeight="1" x14ac:dyDescent="0.35">
      <c r="A5" s="98" t="s">
        <v>71</v>
      </c>
      <c r="B5" s="46" t="s">
        <v>60</v>
      </c>
      <c r="C5" s="46" t="s">
        <v>26</v>
      </c>
      <c r="D5" s="46" t="s">
        <v>61</v>
      </c>
      <c r="E5" s="46" t="s">
        <v>64</v>
      </c>
      <c r="F5" s="46" t="s">
        <v>65</v>
      </c>
      <c r="G5" s="46" t="s">
        <v>62</v>
      </c>
      <c r="H5" s="46" t="s">
        <v>47</v>
      </c>
      <c r="I5" s="46" t="s">
        <v>48</v>
      </c>
      <c r="J5" s="46" t="s">
        <v>63</v>
      </c>
      <c r="K5" s="46" t="s">
        <v>28</v>
      </c>
      <c r="L5" s="46" t="s">
        <v>66</v>
      </c>
      <c r="M5" s="46" t="s">
        <v>67</v>
      </c>
      <c r="N5" s="46" t="s">
        <v>30</v>
      </c>
      <c r="O5" s="46" t="s">
        <v>68</v>
      </c>
      <c r="P5" s="46" t="s">
        <v>69</v>
      </c>
      <c r="Q5" s="46" t="s">
        <v>32</v>
      </c>
      <c r="R5" s="46" t="s">
        <v>7</v>
      </c>
      <c r="S5" s="6"/>
    </row>
    <row r="6" spans="1:19" ht="12.75" customHeight="1" x14ac:dyDescent="0.35">
      <c r="A6" s="30"/>
      <c r="B6" s="139" t="s">
        <v>97</v>
      </c>
      <c r="C6" s="139"/>
      <c r="D6" s="139"/>
      <c r="E6" s="139"/>
      <c r="F6" s="139"/>
      <c r="G6" s="139"/>
      <c r="H6" s="139"/>
      <c r="I6" s="139"/>
      <c r="J6" s="139"/>
      <c r="K6" s="139"/>
      <c r="L6" s="139"/>
      <c r="M6" s="139"/>
      <c r="N6" s="139"/>
      <c r="O6" s="139"/>
      <c r="P6" s="139"/>
      <c r="Q6" s="139"/>
      <c r="R6" s="139"/>
      <c r="S6" s="75"/>
    </row>
    <row r="7" spans="1:19" s="25" customFormat="1" ht="12.75" customHeight="1" x14ac:dyDescent="0.35">
      <c r="A7" s="59" t="s">
        <v>4</v>
      </c>
      <c r="B7" s="56"/>
      <c r="C7" s="56"/>
      <c r="D7" s="56"/>
      <c r="E7" s="56"/>
      <c r="F7" s="56"/>
      <c r="G7" s="56"/>
      <c r="H7" s="56"/>
      <c r="I7" s="56"/>
      <c r="J7" s="56"/>
      <c r="K7" s="56"/>
      <c r="L7" s="56"/>
      <c r="M7" s="56"/>
      <c r="N7" s="56"/>
      <c r="O7" s="112"/>
      <c r="P7" s="113"/>
      <c r="Q7" s="113"/>
      <c r="R7" s="113"/>
    </row>
    <row r="8" spans="1:19" ht="12.75" customHeight="1" x14ac:dyDescent="0.35">
      <c r="A8" s="116" t="s">
        <v>5</v>
      </c>
      <c r="B8" s="105">
        <v>8</v>
      </c>
      <c r="C8" s="105">
        <v>10547</v>
      </c>
      <c r="D8" s="105">
        <v>662</v>
      </c>
      <c r="E8" s="105">
        <v>5539</v>
      </c>
      <c r="F8" s="105">
        <v>1559</v>
      </c>
      <c r="G8" s="105">
        <v>146</v>
      </c>
      <c r="H8" s="105">
        <v>862</v>
      </c>
      <c r="I8" s="105">
        <v>4596</v>
      </c>
      <c r="J8" s="105">
        <v>1940</v>
      </c>
      <c r="K8" s="105">
        <v>4301</v>
      </c>
      <c r="L8" s="105">
        <v>2751</v>
      </c>
      <c r="M8" s="105">
        <v>2654</v>
      </c>
      <c r="N8" s="105">
        <v>1226</v>
      </c>
      <c r="O8" s="105">
        <v>31010</v>
      </c>
      <c r="P8" s="105">
        <v>7338</v>
      </c>
      <c r="Q8" s="105">
        <v>3632</v>
      </c>
      <c r="R8" s="105">
        <v>78763</v>
      </c>
    </row>
    <row r="9" spans="1:19" ht="12.75" customHeight="1" x14ac:dyDescent="0.35">
      <c r="A9" s="117" t="s">
        <v>6</v>
      </c>
      <c r="B9" s="105">
        <v>0</v>
      </c>
      <c r="C9" s="105">
        <v>29</v>
      </c>
      <c r="D9" s="105">
        <v>22</v>
      </c>
      <c r="E9" s="105">
        <v>9</v>
      </c>
      <c r="F9" s="105">
        <v>3</v>
      </c>
      <c r="G9" s="105">
        <v>0</v>
      </c>
      <c r="H9" s="105">
        <v>4</v>
      </c>
      <c r="I9" s="105">
        <v>10</v>
      </c>
      <c r="J9" s="105">
        <v>6</v>
      </c>
      <c r="K9" s="105">
        <v>15</v>
      </c>
      <c r="L9" s="105">
        <v>3</v>
      </c>
      <c r="M9" s="105">
        <v>6</v>
      </c>
      <c r="N9" s="105">
        <v>3</v>
      </c>
      <c r="O9" s="105">
        <v>75</v>
      </c>
      <c r="P9" s="105">
        <v>34</v>
      </c>
      <c r="Q9" s="105">
        <v>15</v>
      </c>
      <c r="R9" s="105">
        <v>231</v>
      </c>
    </row>
    <row r="10" spans="1:19" ht="12.75" customHeight="1" x14ac:dyDescent="0.35">
      <c r="A10" s="118" t="s">
        <v>78</v>
      </c>
      <c r="B10" s="105">
        <v>8</v>
      </c>
      <c r="C10" s="105">
        <v>10512</v>
      </c>
      <c r="D10" s="105">
        <v>640</v>
      </c>
      <c r="E10" s="105">
        <v>5531</v>
      </c>
      <c r="F10" s="105">
        <v>1555</v>
      </c>
      <c r="G10" s="105">
        <v>145</v>
      </c>
      <c r="H10" s="105">
        <v>855</v>
      </c>
      <c r="I10" s="105">
        <v>4585</v>
      </c>
      <c r="J10" s="105">
        <v>1937</v>
      </c>
      <c r="K10" s="105">
        <v>4287</v>
      </c>
      <c r="L10" s="105">
        <v>2744</v>
      </c>
      <c r="M10" s="105">
        <v>2649</v>
      </c>
      <c r="N10" s="105">
        <v>1225</v>
      </c>
      <c r="O10" s="105">
        <v>30932</v>
      </c>
      <c r="P10" s="105">
        <v>7302</v>
      </c>
      <c r="Q10" s="105">
        <v>3624</v>
      </c>
      <c r="R10" s="105">
        <v>78534</v>
      </c>
    </row>
    <row r="11" spans="1:19" ht="12.75" customHeight="1" x14ac:dyDescent="0.35">
      <c r="A11" s="87" t="s">
        <v>54</v>
      </c>
      <c r="B11" s="105">
        <v>8</v>
      </c>
      <c r="C11" s="105">
        <v>10248</v>
      </c>
      <c r="D11" s="105">
        <v>617</v>
      </c>
      <c r="E11" s="105">
        <v>5230</v>
      </c>
      <c r="F11" s="105">
        <v>1530</v>
      </c>
      <c r="G11" s="105">
        <v>142</v>
      </c>
      <c r="H11" s="105">
        <v>855</v>
      </c>
      <c r="I11" s="105">
        <v>4495</v>
      </c>
      <c r="J11" s="105">
        <v>1892</v>
      </c>
      <c r="K11" s="105">
        <v>4239</v>
      </c>
      <c r="L11" s="105">
        <v>2642</v>
      </c>
      <c r="M11" s="105">
        <v>2573</v>
      </c>
      <c r="N11" s="105">
        <v>1134</v>
      </c>
      <c r="O11" s="105">
        <v>25613</v>
      </c>
      <c r="P11" s="105">
        <v>6753</v>
      </c>
      <c r="Q11" s="105">
        <v>2855</v>
      </c>
      <c r="R11" s="105">
        <v>70818</v>
      </c>
    </row>
    <row r="12" spans="1:19" ht="12.75" customHeight="1" x14ac:dyDescent="0.35">
      <c r="A12" s="5" t="s">
        <v>55</v>
      </c>
      <c r="B12" s="105">
        <v>0</v>
      </c>
      <c r="C12" s="105">
        <v>148</v>
      </c>
      <c r="D12" s="105">
        <v>28</v>
      </c>
      <c r="E12" s="105">
        <v>60</v>
      </c>
      <c r="F12" s="105">
        <v>17</v>
      </c>
      <c r="G12" s="105">
        <v>3</v>
      </c>
      <c r="H12" s="105">
        <v>4</v>
      </c>
      <c r="I12" s="105">
        <v>24</v>
      </c>
      <c r="J12" s="105">
        <v>20</v>
      </c>
      <c r="K12" s="105">
        <v>14</v>
      </c>
      <c r="L12" s="105">
        <v>14</v>
      </c>
      <c r="M12" s="105">
        <v>18</v>
      </c>
      <c r="N12" s="105">
        <v>22</v>
      </c>
      <c r="O12" s="105">
        <v>649</v>
      </c>
      <c r="P12" s="105">
        <v>111</v>
      </c>
      <c r="Q12" s="105">
        <v>62</v>
      </c>
      <c r="R12" s="105">
        <v>1187</v>
      </c>
    </row>
    <row r="13" spans="1:19" ht="12.75" customHeight="1" x14ac:dyDescent="0.35">
      <c r="A13" s="5" t="s">
        <v>56</v>
      </c>
      <c r="B13" s="105">
        <v>0</v>
      </c>
      <c r="C13" s="105">
        <v>125</v>
      </c>
      <c r="D13" s="105">
        <v>0</v>
      </c>
      <c r="E13" s="105">
        <v>237</v>
      </c>
      <c r="F13" s="105">
        <v>10</v>
      </c>
      <c r="G13" s="105">
        <v>0</v>
      </c>
      <c r="H13" s="105">
        <v>0</v>
      </c>
      <c r="I13" s="105">
        <v>70</v>
      </c>
      <c r="J13" s="105">
        <v>27</v>
      </c>
      <c r="K13" s="105">
        <v>37</v>
      </c>
      <c r="L13" s="105">
        <v>87</v>
      </c>
      <c r="M13" s="105">
        <v>59</v>
      </c>
      <c r="N13" s="105">
        <v>71</v>
      </c>
      <c r="O13" s="105">
        <v>4668</v>
      </c>
      <c r="P13" s="105">
        <v>431</v>
      </c>
      <c r="Q13" s="105">
        <v>704</v>
      </c>
      <c r="R13" s="105">
        <v>6528</v>
      </c>
    </row>
    <row r="14" spans="1:19" ht="12.75" customHeight="1" x14ac:dyDescent="0.35">
      <c r="A14" s="22" t="s">
        <v>23</v>
      </c>
      <c r="B14" s="105">
        <v>17</v>
      </c>
      <c r="C14" s="105">
        <v>75</v>
      </c>
      <c r="D14" s="105">
        <v>67</v>
      </c>
      <c r="E14" s="105">
        <v>12</v>
      </c>
      <c r="F14" s="105">
        <v>5</v>
      </c>
      <c r="G14" s="105">
        <v>37</v>
      </c>
      <c r="H14" s="105">
        <v>17</v>
      </c>
      <c r="I14" s="105">
        <v>18</v>
      </c>
      <c r="J14" s="105">
        <v>16</v>
      </c>
      <c r="K14" s="105">
        <v>64</v>
      </c>
      <c r="L14" s="105">
        <v>10</v>
      </c>
      <c r="M14" s="105">
        <v>9</v>
      </c>
      <c r="N14" s="105">
        <v>3</v>
      </c>
      <c r="O14" s="105">
        <v>0</v>
      </c>
      <c r="P14" s="105">
        <v>13</v>
      </c>
      <c r="Q14" s="105">
        <v>15</v>
      </c>
      <c r="R14" s="105">
        <v>377</v>
      </c>
    </row>
    <row r="15" spans="1:19" ht="12.75" customHeight="1" x14ac:dyDescent="0.35">
      <c r="A15" s="22" t="s">
        <v>8</v>
      </c>
      <c r="B15" s="105">
        <v>8</v>
      </c>
      <c r="C15" s="105">
        <v>2998</v>
      </c>
      <c r="D15" s="105">
        <v>229</v>
      </c>
      <c r="E15" s="105">
        <v>400</v>
      </c>
      <c r="F15" s="105">
        <v>316</v>
      </c>
      <c r="G15" s="105">
        <v>36</v>
      </c>
      <c r="H15" s="105">
        <v>193</v>
      </c>
      <c r="I15" s="105">
        <v>851</v>
      </c>
      <c r="J15" s="105">
        <v>285</v>
      </c>
      <c r="K15" s="105">
        <v>355</v>
      </c>
      <c r="L15" s="105">
        <v>189</v>
      </c>
      <c r="M15" s="105">
        <v>372</v>
      </c>
      <c r="N15" s="105">
        <v>168</v>
      </c>
      <c r="O15" s="105">
        <v>2732</v>
      </c>
      <c r="P15" s="105">
        <v>1212</v>
      </c>
      <c r="Q15" s="105">
        <v>1107</v>
      </c>
      <c r="R15" s="105">
        <v>11452</v>
      </c>
    </row>
    <row r="16" spans="1:19" ht="25.9" customHeight="1" x14ac:dyDescent="0.35">
      <c r="A16" s="115" t="s">
        <v>9</v>
      </c>
      <c r="B16" s="106">
        <v>26</v>
      </c>
      <c r="C16" s="106">
        <v>13615</v>
      </c>
      <c r="D16" s="106">
        <v>956</v>
      </c>
      <c r="E16" s="106">
        <v>5951</v>
      </c>
      <c r="F16" s="106">
        <v>1878</v>
      </c>
      <c r="G16" s="106">
        <v>221</v>
      </c>
      <c r="H16" s="106">
        <v>1067</v>
      </c>
      <c r="I16" s="106">
        <v>5469</v>
      </c>
      <c r="J16" s="106">
        <v>2237</v>
      </c>
      <c r="K16" s="106">
        <v>4715</v>
      </c>
      <c r="L16" s="106">
        <v>2952</v>
      </c>
      <c r="M16" s="106">
        <v>3041</v>
      </c>
      <c r="N16" s="106">
        <v>1398</v>
      </c>
      <c r="O16" s="106">
        <v>33744</v>
      </c>
      <c r="P16" s="106">
        <v>8567</v>
      </c>
      <c r="Q16" s="106">
        <v>4757</v>
      </c>
      <c r="R16" s="106">
        <v>90598</v>
      </c>
    </row>
    <row r="17" spans="1:19" ht="12.75" customHeight="1" x14ac:dyDescent="0.35">
      <c r="A17" s="67"/>
      <c r="B17" s="92"/>
      <c r="C17" s="92"/>
      <c r="D17" s="92"/>
      <c r="E17" s="92"/>
      <c r="F17" s="92"/>
      <c r="G17" s="92"/>
      <c r="H17" s="92"/>
      <c r="I17" s="92"/>
      <c r="J17" s="92"/>
      <c r="K17" s="92"/>
      <c r="L17" s="92"/>
      <c r="M17" s="92"/>
      <c r="N17" s="92"/>
      <c r="O17" s="92"/>
      <c r="P17" s="92"/>
      <c r="Q17" s="92"/>
      <c r="R17" s="92"/>
      <c r="S17" s="58"/>
    </row>
    <row r="18" spans="1:19" ht="12.75" customHeight="1" x14ac:dyDescent="0.35">
      <c r="A18" s="68" t="s">
        <v>41</v>
      </c>
      <c r="B18" s="56"/>
      <c r="C18" s="56"/>
      <c r="D18" s="56"/>
      <c r="E18" s="56"/>
      <c r="F18" s="56"/>
      <c r="G18" s="56"/>
      <c r="H18" s="56"/>
      <c r="I18" s="56"/>
      <c r="J18" s="56"/>
      <c r="K18" s="56"/>
      <c r="L18" s="56"/>
      <c r="M18" s="56"/>
      <c r="N18" s="56"/>
      <c r="O18" s="56"/>
      <c r="P18" s="56"/>
      <c r="Q18" s="56"/>
      <c r="R18" s="56"/>
      <c r="S18" s="66"/>
    </row>
    <row r="19" spans="1:19" ht="12.75" customHeight="1" x14ac:dyDescent="0.35">
      <c r="A19" s="69" t="s">
        <v>11</v>
      </c>
      <c r="B19" s="56"/>
      <c r="C19" s="56"/>
      <c r="D19" s="56"/>
      <c r="E19" s="56"/>
      <c r="F19" s="56"/>
      <c r="G19" s="56"/>
      <c r="H19" s="56"/>
      <c r="I19" s="56"/>
      <c r="J19" s="56"/>
      <c r="K19" s="56"/>
      <c r="L19" s="56"/>
      <c r="M19" s="56"/>
      <c r="N19" s="56"/>
      <c r="O19" s="56"/>
      <c r="P19" s="56"/>
      <c r="Q19" s="56"/>
      <c r="R19" s="56"/>
      <c r="S19" s="66"/>
    </row>
    <row r="20" spans="1:19" ht="12.75" customHeight="1" x14ac:dyDescent="0.35">
      <c r="A20" s="9" t="s">
        <v>13</v>
      </c>
      <c r="B20" s="105">
        <v>0</v>
      </c>
      <c r="C20" s="105">
        <v>1548</v>
      </c>
      <c r="D20" s="105">
        <v>126</v>
      </c>
      <c r="E20" s="105">
        <v>335</v>
      </c>
      <c r="F20" s="105">
        <v>175</v>
      </c>
      <c r="G20" s="105">
        <v>55</v>
      </c>
      <c r="H20" s="105">
        <v>368</v>
      </c>
      <c r="I20" s="105">
        <v>550</v>
      </c>
      <c r="J20" s="105">
        <v>213</v>
      </c>
      <c r="K20" s="105">
        <v>409</v>
      </c>
      <c r="L20" s="105">
        <v>398</v>
      </c>
      <c r="M20" s="105">
        <v>145</v>
      </c>
      <c r="N20" s="105">
        <v>36</v>
      </c>
      <c r="O20" s="105">
        <v>102</v>
      </c>
      <c r="P20" s="105">
        <v>400</v>
      </c>
      <c r="Q20" s="105">
        <v>4</v>
      </c>
      <c r="R20" s="105">
        <v>4856</v>
      </c>
      <c r="S20" s="66"/>
    </row>
    <row r="21" spans="1:19" ht="12.75" customHeight="1" x14ac:dyDescent="0.35">
      <c r="A21" s="9" t="s">
        <v>14</v>
      </c>
      <c r="B21" s="105">
        <v>0</v>
      </c>
      <c r="C21" s="105">
        <v>35</v>
      </c>
      <c r="D21" s="105">
        <v>5</v>
      </c>
      <c r="E21" s="105">
        <v>8</v>
      </c>
      <c r="F21" s="105">
        <v>4</v>
      </c>
      <c r="G21" s="105">
        <v>0</v>
      </c>
      <c r="H21" s="105">
        <v>6</v>
      </c>
      <c r="I21" s="105">
        <v>0</v>
      </c>
      <c r="J21" s="105">
        <v>0</v>
      </c>
      <c r="K21" s="105">
        <v>3</v>
      </c>
      <c r="L21" s="105">
        <v>5</v>
      </c>
      <c r="M21" s="105">
        <v>0</v>
      </c>
      <c r="N21" s="105">
        <v>0</v>
      </c>
      <c r="O21" s="105">
        <v>0</v>
      </c>
      <c r="P21" s="105">
        <v>3</v>
      </c>
      <c r="Q21" s="105">
        <v>0</v>
      </c>
      <c r="R21" s="105">
        <v>82</v>
      </c>
      <c r="S21" s="66"/>
    </row>
    <row r="22" spans="1:19" ht="12.75" customHeight="1" x14ac:dyDescent="0.35">
      <c r="A22" s="9" t="s">
        <v>15</v>
      </c>
      <c r="B22" s="105">
        <v>0</v>
      </c>
      <c r="C22" s="105">
        <v>24</v>
      </c>
      <c r="D22" s="105">
        <v>12</v>
      </c>
      <c r="E22" s="105">
        <v>24</v>
      </c>
      <c r="F22" s="105">
        <v>0</v>
      </c>
      <c r="G22" s="105">
        <v>0</v>
      </c>
      <c r="H22" s="105">
        <v>25</v>
      </c>
      <c r="I22" s="105">
        <v>21</v>
      </c>
      <c r="J22" s="105">
        <v>10</v>
      </c>
      <c r="K22" s="105">
        <v>26</v>
      </c>
      <c r="L22" s="105">
        <v>23</v>
      </c>
      <c r="M22" s="105">
        <v>3</v>
      </c>
      <c r="N22" s="105">
        <v>3</v>
      </c>
      <c r="O22" s="105">
        <v>19</v>
      </c>
      <c r="P22" s="105">
        <v>3</v>
      </c>
      <c r="Q22" s="105">
        <v>0</v>
      </c>
      <c r="R22" s="105">
        <v>197</v>
      </c>
      <c r="S22" s="66"/>
    </row>
    <row r="23" spans="1:19" s="25" customFormat="1" ht="12.75" customHeight="1" x14ac:dyDescent="0.35">
      <c r="A23" s="70" t="s">
        <v>7</v>
      </c>
      <c r="B23" s="109">
        <v>0</v>
      </c>
      <c r="C23" s="109">
        <v>1611</v>
      </c>
      <c r="D23" s="109">
        <v>138</v>
      </c>
      <c r="E23" s="109">
        <v>363</v>
      </c>
      <c r="F23" s="109">
        <v>178</v>
      </c>
      <c r="G23" s="109">
        <v>55</v>
      </c>
      <c r="H23" s="109">
        <v>398</v>
      </c>
      <c r="I23" s="109">
        <v>575</v>
      </c>
      <c r="J23" s="109">
        <v>225</v>
      </c>
      <c r="K23" s="109">
        <v>436</v>
      </c>
      <c r="L23" s="109">
        <v>426</v>
      </c>
      <c r="M23" s="109">
        <v>150</v>
      </c>
      <c r="N23" s="109">
        <v>39</v>
      </c>
      <c r="O23" s="109">
        <v>120</v>
      </c>
      <c r="P23" s="109">
        <v>408</v>
      </c>
      <c r="Q23" s="109">
        <v>4</v>
      </c>
      <c r="R23" s="109">
        <v>5127</v>
      </c>
      <c r="S23" s="96"/>
    </row>
    <row r="24" spans="1:19" ht="12.75" customHeight="1" x14ac:dyDescent="0.35">
      <c r="A24" s="69" t="s">
        <v>12</v>
      </c>
      <c r="B24" s="105"/>
      <c r="C24" s="105"/>
      <c r="D24" s="105"/>
      <c r="E24" s="105"/>
      <c r="F24" s="105"/>
      <c r="G24" s="105"/>
      <c r="H24" s="105"/>
      <c r="I24" s="105"/>
      <c r="J24" s="105"/>
      <c r="K24" s="105"/>
      <c r="L24" s="105"/>
      <c r="M24" s="105"/>
      <c r="N24" s="105"/>
      <c r="O24" s="105"/>
      <c r="P24" s="105"/>
      <c r="Q24" s="105"/>
      <c r="R24" s="105"/>
      <c r="S24" s="66"/>
    </row>
    <row r="25" spans="1:19" ht="12.75" customHeight="1" x14ac:dyDescent="0.35">
      <c r="A25" s="118" t="s">
        <v>70</v>
      </c>
      <c r="B25" s="105">
        <v>0</v>
      </c>
      <c r="C25" s="105">
        <v>1556</v>
      </c>
      <c r="D25" s="105">
        <v>168</v>
      </c>
      <c r="E25" s="105">
        <v>455</v>
      </c>
      <c r="F25" s="105">
        <v>161</v>
      </c>
      <c r="G25" s="105">
        <v>37</v>
      </c>
      <c r="H25" s="105">
        <v>196</v>
      </c>
      <c r="I25" s="105">
        <v>374</v>
      </c>
      <c r="J25" s="105">
        <v>339</v>
      </c>
      <c r="K25" s="105">
        <v>519</v>
      </c>
      <c r="L25" s="105">
        <v>355</v>
      </c>
      <c r="M25" s="105">
        <v>103</v>
      </c>
      <c r="N25" s="105">
        <v>41</v>
      </c>
      <c r="O25" s="105">
        <v>408</v>
      </c>
      <c r="P25" s="105">
        <v>316</v>
      </c>
      <c r="Q25" s="105">
        <v>13</v>
      </c>
      <c r="R25" s="105">
        <v>5030</v>
      </c>
      <c r="S25" s="58"/>
    </row>
    <row r="26" spans="1:19" ht="12.75" customHeight="1" x14ac:dyDescent="0.35">
      <c r="A26" s="118" t="s">
        <v>59</v>
      </c>
      <c r="B26" s="105">
        <v>3</v>
      </c>
      <c r="C26" s="105">
        <v>2181</v>
      </c>
      <c r="D26" s="105">
        <v>88</v>
      </c>
      <c r="E26" s="105">
        <v>3075</v>
      </c>
      <c r="F26" s="105">
        <v>475</v>
      </c>
      <c r="G26" s="105">
        <v>16</v>
      </c>
      <c r="H26" s="105">
        <v>96</v>
      </c>
      <c r="I26" s="105">
        <v>1461</v>
      </c>
      <c r="J26" s="105">
        <v>586</v>
      </c>
      <c r="K26" s="105">
        <v>1449</v>
      </c>
      <c r="L26" s="105">
        <v>965</v>
      </c>
      <c r="M26" s="105">
        <v>690</v>
      </c>
      <c r="N26" s="105">
        <v>422</v>
      </c>
      <c r="O26" s="105">
        <v>23799</v>
      </c>
      <c r="P26" s="105">
        <v>3120</v>
      </c>
      <c r="Q26" s="105">
        <v>2939</v>
      </c>
      <c r="R26" s="105">
        <v>41368</v>
      </c>
      <c r="S26" s="65"/>
    </row>
    <row r="27" spans="1:19" ht="12.75" customHeight="1" x14ac:dyDescent="0.35">
      <c r="A27" s="118" t="s">
        <v>16</v>
      </c>
      <c r="B27" s="105">
        <v>3</v>
      </c>
      <c r="C27" s="105">
        <v>5101</v>
      </c>
      <c r="D27" s="105">
        <v>219</v>
      </c>
      <c r="E27" s="105">
        <v>1605</v>
      </c>
      <c r="F27" s="105">
        <v>736</v>
      </c>
      <c r="G27" s="105">
        <v>37</v>
      </c>
      <c r="H27" s="105">
        <v>152</v>
      </c>
      <c r="I27" s="105">
        <v>2005</v>
      </c>
      <c r="J27" s="105">
        <v>662</v>
      </c>
      <c r="K27" s="105">
        <v>1864</v>
      </c>
      <c r="L27" s="105">
        <v>995</v>
      </c>
      <c r="M27" s="105">
        <v>1435</v>
      </c>
      <c r="N27" s="105">
        <v>628</v>
      </c>
      <c r="O27" s="105">
        <v>6197</v>
      </c>
      <c r="P27" s="105">
        <v>3411</v>
      </c>
      <c r="Q27" s="105">
        <v>497</v>
      </c>
      <c r="R27" s="105">
        <v>25554</v>
      </c>
      <c r="S27" s="74"/>
    </row>
    <row r="28" spans="1:19" s="25" customFormat="1" ht="12.75" customHeight="1" x14ac:dyDescent="0.35">
      <c r="A28" s="119" t="s">
        <v>7</v>
      </c>
      <c r="B28" s="109">
        <v>8</v>
      </c>
      <c r="C28" s="109">
        <v>8887</v>
      </c>
      <c r="D28" s="109">
        <v>494</v>
      </c>
      <c r="E28" s="109">
        <v>5160</v>
      </c>
      <c r="F28" s="109">
        <v>1375</v>
      </c>
      <c r="G28" s="109">
        <v>89</v>
      </c>
      <c r="H28" s="109">
        <v>459</v>
      </c>
      <c r="I28" s="109">
        <v>4006</v>
      </c>
      <c r="J28" s="109">
        <v>1698</v>
      </c>
      <c r="K28" s="109">
        <v>3839</v>
      </c>
      <c r="L28" s="109">
        <v>2317</v>
      </c>
      <c r="M28" s="109">
        <v>2496</v>
      </c>
      <c r="N28" s="109">
        <v>1176</v>
      </c>
      <c r="O28" s="109">
        <v>30789</v>
      </c>
      <c r="P28" s="109">
        <v>6886</v>
      </c>
      <c r="Q28" s="109">
        <v>3611</v>
      </c>
      <c r="R28" s="109">
        <v>73308</v>
      </c>
      <c r="S28" s="97"/>
    </row>
    <row r="29" spans="1:19" ht="25.9" customHeight="1" x14ac:dyDescent="0.35">
      <c r="A29" s="71" t="s">
        <v>80</v>
      </c>
      <c r="B29" s="106">
        <v>8</v>
      </c>
      <c r="C29" s="106">
        <v>10512</v>
      </c>
      <c r="D29" s="106">
        <v>640</v>
      </c>
      <c r="E29" s="106">
        <v>5531</v>
      </c>
      <c r="F29" s="106">
        <v>1555</v>
      </c>
      <c r="G29" s="106">
        <v>145</v>
      </c>
      <c r="H29" s="106">
        <v>855</v>
      </c>
      <c r="I29" s="106">
        <v>4585</v>
      </c>
      <c r="J29" s="106">
        <v>1937</v>
      </c>
      <c r="K29" s="106">
        <v>4287</v>
      </c>
      <c r="L29" s="106">
        <v>2744</v>
      </c>
      <c r="M29" s="106">
        <v>2649</v>
      </c>
      <c r="N29" s="106">
        <v>1225</v>
      </c>
      <c r="O29" s="106">
        <v>30932</v>
      </c>
      <c r="P29" s="106">
        <v>7302</v>
      </c>
      <c r="Q29" s="106">
        <v>3624</v>
      </c>
      <c r="R29" s="106">
        <v>78534</v>
      </c>
      <c r="S29" s="74"/>
    </row>
    <row r="30" spans="1:19" ht="12.75" customHeight="1" x14ac:dyDescent="0.35">
      <c r="A30" s="72"/>
      <c r="B30" s="139" t="s">
        <v>82</v>
      </c>
      <c r="C30" s="139"/>
      <c r="D30" s="139"/>
      <c r="E30" s="139"/>
      <c r="F30" s="139"/>
      <c r="G30" s="139"/>
      <c r="H30" s="139"/>
      <c r="I30" s="139"/>
      <c r="J30" s="139"/>
      <c r="K30" s="139"/>
      <c r="L30" s="139"/>
      <c r="M30" s="139"/>
      <c r="N30" s="139"/>
      <c r="O30" s="139"/>
      <c r="P30" s="139"/>
      <c r="Q30" s="139"/>
      <c r="R30" s="139"/>
      <c r="S30" s="74"/>
    </row>
    <row r="31" spans="1:19" ht="12.75" customHeight="1" x14ac:dyDescent="0.35">
      <c r="A31" s="59" t="s">
        <v>4</v>
      </c>
      <c r="B31" s="56"/>
      <c r="C31" s="56"/>
      <c r="D31" s="56"/>
      <c r="E31" s="56"/>
      <c r="F31" s="56"/>
      <c r="G31" s="56"/>
      <c r="H31" s="56"/>
      <c r="I31" s="56"/>
      <c r="J31" s="56"/>
      <c r="K31" s="56"/>
      <c r="L31" s="56"/>
      <c r="M31" s="56"/>
      <c r="N31" s="56"/>
      <c r="O31" s="56"/>
      <c r="P31" s="56"/>
      <c r="Q31" s="56"/>
      <c r="R31" s="56"/>
      <c r="S31" s="74"/>
    </row>
    <row r="32" spans="1:19" s="23" customFormat="1" ht="12.75" customHeight="1" x14ac:dyDescent="0.25">
      <c r="A32" s="116" t="s">
        <v>5</v>
      </c>
      <c r="B32" s="105">
        <v>18</v>
      </c>
      <c r="C32" s="105">
        <v>7145</v>
      </c>
      <c r="D32" s="105">
        <v>512</v>
      </c>
      <c r="E32" s="105">
        <v>4042</v>
      </c>
      <c r="F32" s="105">
        <v>1076</v>
      </c>
      <c r="G32" s="105">
        <v>128</v>
      </c>
      <c r="H32" s="105">
        <v>893</v>
      </c>
      <c r="I32" s="105">
        <v>4178</v>
      </c>
      <c r="J32" s="105">
        <v>1452</v>
      </c>
      <c r="K32" s="105">
        <v>3783</v>
      </c>
      <c r="L32" s="105">
        <v>2137</v>
      </c>
      <c r="M32" s="105">
        <v>1920</v>
      </c>
      <c r="N32" s="105">
        <v>985</v>
      </c>
      <c r="O32" s="105">
        <v>27094</v>
      </c>
      <c r="P32" s="105">
        <v>4976</v>
      </c>
      <c r="Q32" s="105">
        <v>2985</v>
      </c>
      <c r="R32" s="105">
        <v>63337</v>
      </c>
    </row>
    <row r="33" spans="1:253" s="23" customFormat="1" ht="12.75" customHeight="1" x14ac:dyDescent="0.25">
      <c r="A33" s="117" t="s">
        <v>6</v>
      </c>
      <c r="B33" s="105">
        <v>0</v>
      </c>
      <c r="C33" s="105">
        <v>20</v>
      </c>
      <c r="D33" s="105">
        <v>6</v>
      </c>
      <c r="E33" s="105">
        <v>3</v>
      </c>
      <c r="F33" s="105">
        <v>0</v>
      </c>
      <c r="G33" s="105">
        <v>3</v>
      </c>
      <c r="H33" s="105">
        <v>3</v>
      </c>
      <c r="I33" s="105">
        <v>7</v>
      </c>
      <c r="J33" s="105">
        <v>0</v>
      </c>
      <c r="K33" s="105">
        <v>5</v>
      </c>
      <c r="L33" s="105">
        <v>11</v>
      </c>
      <c r="M33" s="105">
        <v>6</v>
      </c>
      <c r="N33" s="105">
        <v>13</v>
      </c>
      <c r="O33" s="105">
        <v>73</v>
      </c>
      <c r="P33" s="105">
        <v>7</v>
      </c>
      <c r="Q33" s="105">
        <v>8</v>
      </c>
      <c r="R33" s="105">
        <v>171</v>
      </c>
    </row>
    <row r="34" spans="1:253" s="23" customFormat="1" ht="12.75" customHeight="1" x14ac:dyDescent="0.25">
      <c r="A34" s="118" t="s">
        <v>78</v>
      </c>
      <c r="B34" s="105">
        <v>15</v>
      </c>
      <c r="C34" s="105">
        <v>7130</v>
      </c>
      <c r="D34" s="105">
        <v>499</v>
      </c>
      <c r="E34" s="105">
        <v>4037</v>
      </c>
      <c r="F34" s="105">
        <v>1076</v>
      </c>
      <c r="G34" s="105">
        <v>125</v>
      </c>
      <c r="H34" s="105">
        <v>890</v>
      </c>
      <c r="I34" s="105">
        <v>4171</v>
      </c>
      <c r="J34" s="105">
        <v>1452</v>
      </c>
      <c r="K34" s="105">
        <v>3777</v>
      </c>
      <c r="L34" s="105">
        <v>2130</v>
      </c>
      <c r="M34" s="105">
        <v>1914</v>
      </c>
      <c r="N34" s="105">
        <v>977</v>
      </c>
      <c r="O34" s="105">
        <v>27019</v>
      </c>
      <c r="P34" s="105">
        <v>4968</v>
      </c>
      <c r="Q34" s="105">
        <v>2981</v>
      </c>
      <c r="R34" s="105">
        <v>63170</v>
      </c>
    </row>
    <row r="35" spans="1:253" s="23" customFormat="1" ht="12.75" customHeight="1" x14ac:dyDescent="0.25">
      <c r="A35" s="87" t="s">
        <v>54</v>
      </c>
      <c r="B35" s="105">
        <v>6</v>
      </c>
      <c r="C35" s="105">
        <v>6933</v>
      </c>
      <c r="D35" s="105">
        <v>460</v>
      </c>
      <c r="E35" s="105">
        <v>3759</v>
      </c>
      <c r="F35" s="105">
        <v>1059</v>
      </c>
      <c r="G35" s="105">
        <v>126</v>
      </c>
      <c r="H35" s="105">
        <v>881</v>
      </c>
      <c r="I35" s="105">
        <v>4076</v>
      </c>
      <c r="J35" s="105">
        <v>1420</v>
      </c>
      <c r="K35" s="105">
        <v>3714</v>
      </c>
      <c r="L35" s="105">
        <v>2054</v>
      </c>
      <c r="M35" s="105">
        <v>1857</v>
      </c>
      <c r="N35" s="105">
        <v>884</v>
      </c>
      <c r="O35" s="105">
        <v>21085</v>
      </c>
      <c r="P35" s="105">
        <v>4634</v>
      </c>
      <c r="Q35" s="105">
        <v>1813</v>
      </c>
      <c r="R35" s="105">
        <v>54772</v>
      </c>
    </row>
    <row r="36" spans="1:253" s="23" customFormat="1" ht="12.75" customHeight="1" x14ac:dyDescent="0.25">
      <c r="A36" s="5" t="s">
        <v>55</v>
      </c>
      <c r="B36" s="105">
        <v>0</v>
      </c>
      <c r="C36" s="105">
        <v>88</v>
      </c>
      <c r="D36" s="105">
        <v>35</v>
      </c>
      <c r="E36" s="105">
        <v>37</v>
      </c>
      <c r="F36" s="105">
        <v>11</v>
      </c>
      <c r="G36" s="105">
        <v>3</v>
      </c>
      <c r="H36" s="105">
        <v>0</v>
      </c>
      <c r="I36" s="105">
        <v>17</v>
      </c>
      <c r="J36" s="105">
        <v>9</v>
      </c>
      <c r="K36" s="105">
        <v>21</v>
      </c>
      <c r="L36" s="105">
        <v>7</v>
      </c>
      <c r="M36" s="105">
        <v>12</v>
      </c>
      <c r="N36" s="105">
        <v>4</v>
      </c>
      <c r="O36" s="105">
        <v>374</v>
      </c>
      <c r="P36" s="105">
        <v>31</v>
      </c>
      <c r="Q36" s="105">
        <v>38</v>
      </c>
      <c r="R36" s="105">
        <v>684</v>
      </c>
    </row>
    <row r="37" spans="1:253" s="23" customFormat="1" ht="12.75" customHeight="1" x14ac:dyDescent="0.25">
      <c r="A37" s="5" t="s">
        <v>56</v>
      </c>
      <c r="B37" s="105">
        <v>0</v>
      </c>
      <c r="C37" s="105">
        <v>105</v>
      </c>
      <c r="D37" s="105">
        <v>0</v>
      </c>
      <c r="E37" s="105">
        <v>243</v>
      </c>
      <c r="F37" s="105">
        <v>6</v>
      </c>
      <c r="G37" s="105">
        <v>0</v>
      </c>
      <c r="H37" s="105">
        <v>3</v>
      </c>
      <c r="I37" s="105">
        <v>78</v>
      </c>
      <c r="J37" s="105">
        <v>25</v>
      </c>
      <c r="K37" s="105">
        <v>30</v>
      </c>
      <c r="L37" s="105">
        <v>72</v>
      </c>
      <c r="M37" s="105">
        <v>54</v>
      </c>
      <c r="N37" s="105">
        <v>91</v>
      </c>
      <c r="O37" s="105">
        <v>5564</v>
      </c>
      <c r="P37" s="105">
        <v>301</v>
      </c>
      <c r="Q37" s="105">
        <v>1124</v>
      </c>
      <c r="R37" s="105">
        <v>7684</v>
      </c>
    </row>
    <row r="38" spans="1:253" s="23" customFormat="1" ht="12.75" customHeight="1" x14ac:dyDescent="0.25">
      <c r="A38" s="22" t="s">
        <v>23</v>
      </c>
      <c r="B38" s="105">
        <v>16</v>
      </c>
      <c r="C38" s="105">
        <v>60</v>
      </c>
      <c r="D38" s="105">
        <v>76</v>
      </c>
      <c r="E38" s="105">
        <v>18</v>
      </c>
      <c r="F38" s="105">
        <v>7</v>
      </c>
      <c r="G38" s="105">
        <v>43</v>
      </c>
      <c r="H38" s="105">
        <v>25</v>
      </c>
      <c r="I38" s="105">
        <v>11</v>
      </c>
      <c r="J38" s="105">
        <v>14</v>
      </c>
      <c r="K38" s="105">
        <v>59</v>
      </c>
      <c r="L38" s="105">
        <v>3</v>
      </c>
      <c r="M38" s="105">
        <v>13</v>
      </c>
      <c r="N38" s="105">
        <v>0</v>
      </c>
      <c r="O38" s="105">
        <v>0</v>
      </c>
      <c r="P38" s="105">
        <v>4</v>
      </c>
      <c r="Q38" s="105">
        <v>20</v>
      </c>
      <c r="R38" s="105">
        <v>370</v>
      </c>
    </row>
    <row r="39" spans="1:253" ht="12.75" customHeight="1" x14ac:dyDescent="0.35">
      <c r="A39" s="22" t="s">
        <v>8</v>
      </c>
      <c r="B39" s="105">
        <v>5</v>
      </c>
      <c r="C39" s="105">
        <v>1716</v>
      </c>
      <c r="D39" s="105">
        <v>159</v>
      </c>
      <c r="E39" s="105">
        <v>271</v>
      </c>
      <c r="F39" s="105">
        <v>192</v>
      </c>
      <c r="G39" s="105">
        <v>16</v>
      </c>
      <c r="H39" s="105">
        <v>180</v>
      </c>
      <c r="I39" s="105">
        <v>661</v>
      </c>
      <c r="J39" s="105">
        <v>198</v>
      </c>
      <c r="K39" s="105">
        <v>269</v>
      </c>
      <c r="L39" s="105">
        <v>151</v>
      </c>
      <c r="M39" s="105">
        <v>251</v>
      </c>
      <c r="N39" s="105">
        <v>93</v>
      </c>
      <c r="O39" s="105">
        <v>2591</v>
      </c>
      <c r="P39" s="105">
        <v>739</v>
      </c>
      <c r="Q39" s="105">
        <v>911</v>
      </c>
      <c r="R39" s="105">
        <v>8417</v>
      </c>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row>
    <row r="40" spans="1:253" s="47" customFormat="1" ht="25.9" customHeight="1" x14ac:dyDescent="0.35">
      <c r="A40" s="115" t="s">
        <v>9</v>
      </c>
      <c r="B40" s="106">
        <v>39</v>
      </c>
      <c r="C40" s="106">
        <v>8920</v>
      </c>
      <c r="D40" s="106">
        <v>745</v>
      </c>
      <c r="E40" s="106">
        <v>4337</v>
      </c>
      <c r="F40" s="106">
        <v>1271</v>
      </c>
      <c r="G40" s="106">
        <v>190</v>
      </c>
      <c r="H40" s="106">
        <v>1096</v>
      </c>
      <c r="I40" s="106">
        <v>4851</v>
      </c>
      <c r="J40" s="106">
        <v>1667</v>
      </c>
      <c r="K40" s="106">
        <v>4108</v>
      </c>
      <c r="L40" s="106">
        <v>2294</v>
      </c>
      <c r="M40" s="106">
        <v>2182</v>
      </c>
      <c r="N40" s="106">
        <v>1084</v>
      </c>
      <c r="O40" s="106">
        <v>29690</v>
      </c>
      <c r="P40" s="106">
        <v>5720</v>
      </c>
      <c r="Q40" s="106">
        <v>3927</v>
      </c>
      <c r="R40" s="106">
        <v>72124</v>
      </c>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row>
    <row r="41" spans="1:253" s="47" customFormat="1" ht="12.75" customHeight="1" x14ac:dyDescent="0.35">
      <c r="A41" s="67"/>
      <c r="B41" s="92"/>
      <c r="C41" s="92"/>
      <c r="D41" s="92"/>
      <c r="E41" s="92"/>
      <c r="F41" s="92"/>
      <c r="G41" s="92"/>
      <c r="H41" s="92"/>
      <c r="I41" s="92"/>
      <c r="J41" s="92"/>
      <c r="K41" s="92"/>
      <c r="L41" s="92"/>
      <c r="M41" s="92"/>
      <c r="N41" s="92"/>
      <c r="O41" s="92"/>
      <c r="P41" s="92"/>
      <c r="Q41" s="92"/>
      <c r="R41" s="92"/>
      <c r="S41" s="57"/>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row>
    <row r="42" spans="1:253" ht="12.75" customHeight="1" x14ac:dyDescent="0.35">
      <c r="A42" s="68" t="s">
        <v>41</v>
      </c>
      <c r="B42" s="56"/>
      <c r="C42" s="56"/>
      <c r="D42" s="56"/>
      <c r="E42" s="56"/>
      <c r="F42" s="56"/>
      <c r="G42" s="56"/>
      <c r="H42" s="56"/>
      <c r="I42" s="56"/>
      <c r="J42" s="56"/>
      <c r="K42" s="56"/>
      <c r="L42" s="56"/>
      <c r="M42" s="56"/>
      <c r="N42" s="56"/>
      <c r="O42" s="56"/>
      <c r="P42" s="56"/>
      <c r="Q42" s="56"/>
      <c r="R42" s="56"/>
      <c r="S42" s="74"/>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row>
    <row r="43" spans="1:253" ht="12.75" customHeight="1" x14ac:dyDescent="0.35">
      <c r="A43" s="69" t="s">
        <v>11</v>
      </c>
      <c r="B43" s="56"/>
      <c r="C43" s="56"/>
      <c r="D43" s="56"/>
      <c r="E43" s="56"/>
      <c r="F43" s="56"/>
      <c r="G43" s="56"/>
      <c r="H43" s="56"/>
      <c r="I43" s="56"/>
      <c r="J43" s="56"/>
      <c r="K43" s="56"/>
      <c r="L43" s="56"/>
      <c r="M43" s="56"/>
      <c r="N43" s="56"/>
      <c r="O43" s="56"/>
      <c r="P43" s="56"/>
      <c r="Q43" s="56"/>
      <c r="R43" s="56"/>
      <c r="S43" s="74"/>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row>
    <row r="44" spans="1:253" ht="12.75" customHeight="1" x14ac:dyDescent="0.35">
      <c r="A44" s="9" t="s">
        <v>13</v>
      </c>
      <c r="B44" s="105">
        <v>0</v>
      </c>
      <c r="C44" s="105">
        <v>1424</v>
      </c>
      <c r="D44" s="105">
        <v>99</v>
      </c>
      <c r="E44" s="105">
        <v>346</v>
      </c>
      <c r="F44" s="105">
        <v>216</v>
      </c>
      <c r="G44" s="105">
        <v>45</v>
      </c>
      <c r="H44" s="105">
        <v>443</v>
      </c>
      <c r="I44" s="105">
        <v>676</v>
      </c>
      <c r="J44" s="105">
        <v>249</v>
      </c>
      <c r="K44" s="105">
        <v>498</v>
      </c>
      <c r="L44" s="105">
        <v>467</v>
      </c>
      <c r="M44" s="105">
        <v>161</v>
      </c>
      <c r="N44" s="105">
        <v>33</v>
      </c>
      <c r="O44" s="105">
        <v>109</v>
      </c>
      <c r="P44" s="105">
        <v>495</v>
      </c>
      <c r="Q44" s="105">
        <v>6</v>
      </c>
      <c r="R44" s="105">
        <v>5270</v>
      </c>
      <c r="S44" s="57"/>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row>
    <row r="45" spans="1:253" ht="12.75" customHeight="1" x14ac:dyDescent="0.35">
      <c r="A45" s="9" t="s">
        <v>14</v>
      </c>
      <c r="B45" s="105">
        <v>0</v>
      </c>
      <c r="C45" s="105">
        <v>26</v>
      </c>
      <c r="D45" s="105">
        <v>3</v>
      </c>
      <c r="E45" s="105">
        <v>4</v>
      </c>
      <c r="F45" s="105">
        <v>3</v>
      </c>
      <c r="G45" s="105">
        <v>0</v>
      </c>
      <c r="H45" s="105">
        <v>0</v>
      </c>
      <c r="I45" s="105">
        <v>4</v>
      </c>
      <c r="J45" s="105">
        <v>5</v>
      </c>
      <c r="K45" s="105">
        <v>3</v>
      </c>
      <c r="L45" s="105">
        <v>4</v>
      </c>
      <c r="M45" s="105">
        <v>0</v>
      </c>
      <c r="N45" s="105">
        <v>0</v>
      </c>
      <c r="O45" s="105">
        <v>0</v>
      </c>
      <c r="P45" s="105">
        <v>6</v>
      </c>
      <c r="Q45" s="105">
        <v>0</v>
      </c>
      <c r="R45" s="105">
        <v>67</v>
      </c>
      <c r="S45" s="65"/>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row>
    <row r="46" spans="1:253" ht="12.75" customHeight="1" x14ac:dyDescent="0.35">
      <c r="A46" s="9" t="s">
        <v>15</v>
      </c>
      <c r="B46" s="105">
        <v>0</v>
      </c>
      <c r="C46" s="105">
        <v>11</v>
      </c>
      <c r="D46" s="105">
        <v>3</v>
      </c>
      <c r="E46" s="105">
        <v>27</v>
      </c>
      <c r="F46" s="105">
        <v>0</v>
      </c>
      <c r="G46" s="105">
        <v>0</v>
      </c>
      <c r="H46" s="105">
        <v>45</v>
      </c>
      <c r="I46" s="105">
        <v>17</v>
      </c>
      <c r="J46" s="105">
        <v>10</v>
      </c>
      <c r="K46" s="105">
        <v>31</v>
      </c>
      <c r="L46" s="105">
        <v>15</v>
      </c>
      <c r="M46" s="105">
        <v>0</v>
      </c>
      <c r="N46" s="105">
        <v>3</v>
      </c>
      <c r="O46" s="105">
        <v>4</v>
      </c>
      <c r="P46" s="105">
        <v>0</v>
      </c>
      <c r="Q46" s="105">
        <v>0</v>
      </c>
      <c r="R46" s="105">
        <v>164</v>
      </c>
      <c r="S46" s="66"/>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row>
    <row r="47" spans="1:253" s="25" customFormat="1" ht="12.75" customHeight="1" x14ac:dyDescent="0.35">
      <c r="A47" s="70" t="s">
        <v>7</v>
      </c>
      <c r="B47" s="109">
        <v>0</v>
      </c>
      <c r="C47" s="109">
        <v>1458</v>
      </c>
      <c r="D47" s="109">
        <v>101</v>
      </c>
      <c r="E47" s="109">
        <v>381</v>
      </c>
      <c r="F47" s="109">
        <v>220</v>
      </c>
      <c r="G47" s="109">
        <v>44</v>
      </c>
      <c r="H47" s="109">
        <v>487</v>
      </c>
      <c r="I47" s="109">
        <v>697</v>
      </c>
      <c r="J47" s="109">
        <v>263</v>
      </c>
      <c r="K47" s="109">
        <v>533</v>
      </c>
      <c r="L47" s="109">
        <v>484</v>
      </c>
      <c r="M47" s="109">
        <v>160</v>
      </c>
      <c r="N47" s="109">
        <v>35</v>
      </c>
      <c r="O47" s="109">
        <v>118</v>
      </c>
      <c r="P47" s="109">
        <v>503</v>
      </c>
      <c r="Q47" s="109">
        <v>6</v>
      </c>
      <c r="R47" s="109">
        <v>5498</v>
      </c>
      <c r="S47" s="96"/>
    </row>
    <row r="48" spans="1:253" ht="12.75" customHeight="1" x14ac:dyDescent="0.35">
      <c r="A48" s="69" t="s">
        <v>12</v>
      </c>
      <c r="B48" s="105"/>
      <c r="C48" s="105"/>
      <c r="D48" s="105"/>
      <c r="E48" s="105"/>
      <c r="F48" s="105"/>
      <c r="G48" s="105"/>
      <c r="H48" s="105"/>
      <c r="I48" s="105"/>
      <c r="J48" s="105"/>
      <c r="K48" s="105"/>
      <c r="L48" s="105"/>
      <c r="M48" s="105"/>
      <c r="N48" s="105"/>
      <c r="O48" s="105"/>
      <c r="P48" s="105"/>
      <c r="Q48" s="105"/>
      <c r="R48" s="105"/>
      <c r="S48" s="66"/>
    </row>
    <row r="49" spans="1:19" ht="12.75" customHeight="1" x14ac:dyDescent="0.35">
      <c r="A49" s="118" t="s">
        <v>70</v>
      </c>
      <c r="B49" s="105">
        <v>0</v>
      </c>
      <c r="C49" s="105">
        <v>1072</v>
      </c>
      <c r="D49" s="105">
        <v>103</v>
      </c>
      <c r="E49" s="105">
        <v>287</v>
      </c>
      <c r="F49" s="105">
        <v>130</v>
      </c>
      <c r="G49" s="105">
        <v>28</v>
      </c>
      <c r="H49" s="105">
        <v>154</v>
      </c>
      <c r="I49" s="105">
        <v>351</v>
      </c>
      <c r="J49" s="105">
        <v>194</v>
      </c>
      <c r="K49" s="105">
        <v>407</v>
      </c>
      <c r="L49" s="105">
        <v>258</v>
      </c>
      <c r="M49" s="105">
        <v>94</v>
      </c>
      <c r="N49" s="105">
        <v>32</v>
      </c>
      <c r="O49" s="105">
        <v>276</v>
      </c>
      <c r="P49" s="105">
        <v>225</v>
      </c>
      <c r="Q49" s="105">
        <v>4</v>
      </c>
      <c r="R49" s="105">
        <v>3613</v>
      </c>
      <c r="S49" s="66"/>
    </row>
    <row r="50" spans="1:19" ht="12.75" customHeight="1" x14ac:dyDescent="0.35">
      <c r="A50" s="118" t="s">
        <v>59</v>
      </c>
      <c r="B50" s="105">
        <v>0</v>
      </c>
      <c r="C50" s="105">
        <v>1341</v>
      </c>
      <c r="D50" s="105">
        <v>53</v>
      </c>
      <c r="E50" s="105">
        <v>2259</v>
      </c>
      <c r="F50" s="105">
        <v>275</v>
      </c>
      <c r="G50" s="105">
        <v>3</v>
      </c>
      <c r="H50" s="105">
        <v>80</v>
      </c>
      <c r="I50" s="105">
        <v>1255</v>
      </c>
      <c r="J50" s="105">
        <v>389</v>
      </c>
      <c r="K50" s="105">
        <v>1320</v>
      </c>
      <c r="L50" s="105">
        <v>694</v>
      </c>
      <c r="M50" s="105">
        <v>496</v>
      </c>
      <c r="N50" s="105">
        <v>352</v>
      </c>
      <c r="O50" s="105">
        <v>20714</v>
      </c>
      <c r="P50" s="105">
        <v>2120</v>
      </c>
      <c r="Q50" s="105">
        <v>2404</v>
      </c>
      <c r="R50" s="105">
        <v>33758</v>
      </c>
      <c r="S50" s="66"/>
    </row>
    <row r="51" spans="1:19" ht="12.75" customHeight="1" x14ac:dyDescent="0.35">
      <c r="A51" s="118" t="s">
        <v>16</v>
      </c>
      <c r="B51" s="105">
        <v>14</v>
      </c>
      <c r="C51" s="105">
        <v>3213</v>
      </c>
      <c r="D51" s="105">
        <v>229</v>
      </c>
      <c r="E51" s="105">
        <v>1073</v>
      </c>
      <c r="F51" s="105">
        <v>443</v>
      </c>
      <c r="G51" s="105">
        <v>46</v>
      </c>
      <c r="H51" s="105">
        <v>161</v>
      </c>
      <c r="I51" s="105">
        <v>1702</v>
      </c>
      <c r="J51" s="105">
        <v>541</v>
      </c>
      <c r="K51" s="105">
        <v>1513</v>
      </c>
      <c r="L51" s="105">
        <v>692</v>
      </c>
      <c r="M51" s="105">
        <v>993</v>
      </c>
      <c r="N51" s="105">
        <v>490</v>
      </c>
      <c r="O51" s="105">
        <v>5676</v>
      </c>
      <c r="P51" s="105">
        <v>2095</v>
      </c>
      <c r="Q51" s="105">
        <v>458</v>
      </c>
      <c r="R51" s="105">
        <v>19342</v>
      </c>
      <c r="S51" s="66"/>
    </row>
    <row r="52" spans="1:19" s="25" customFormat="1" ht="12.75" customHeight="1" x14ac:dyDescent="0.35">
      <c r="A52" s="119" t="s">
        <v>7</v>
      </c>
      <c r="B52" s="109">
        <v>11</v>
      </c>
      <c r="C52" s="109">
        <v>5668</v>
      </c>
      <c r="D52" s="109">
        <v>395</v>
      </c>
      <c r="E52" s="109">
        <v>3661</v>
      </c>
      <c r="F52" s="109">
        <v>851</v>
      </c>
      <c r="G52" s="109">
        <v>82</v>
      </c>
      <c r="H52" s="109">
        <v>401</v>
      </c>
      <c r="I52" s="109">
        <v>3472</v>
      </c>
      <c r="J52" s="109">
        <v>1189</v>
      </c>
      <c r="K52" s="109">
        <v>3240</v>
      </c>
      <c r="L52" s="109">
        <v>1650</v>
      </c>
      <c r="M52" s="109">
        <v>1757</v>
      </c>
      <c r="N52" s="109">
        <v>941</v>
      </c>
      <c r="O52" s="109">
        <v>26905</v>
      </c>
      <c r="P52" s="109">
        <v>4461</v>
      </c>
      <c r="Q52" s="109">
        <v>2971</v>
      </c>
      <c r="R52" s="109">
        <v>57670</v>
      </c>
      <c r="S52" s="95"/>
    </row>
    <row r="53" spans="1:19" s="94" customFormat="1" ht="25.5" customHeight="1" x14ac:dyDescent="0.35">
      <c r="A53" s="23" t="s">
        <v>80</v>
      </c>
      <c r="B53" s="127">
        <v>15</v>
      </c>
      <c r="C53" s="127">
        <v>7130</v>
      </c>
      <c r="D53" s="127">
        <v>499</v>
      </c>
      <c r="E53" s="127">
        <v>4037</v>
      </c>
      <c r="F53" s="127">
        <v>1076</v>
      </c>
      <c r="G53" s="127">
        <v>125</v>
      </c>
      <c r="H53" s="127">
        <v>890</v>
      </c>
      <c r="I53" s="127">
        <v>4171</v>
      </c>
      <c r="J53" s="127">
        <v>1452</v>
      </c>
      <c r="K53" s="127">
        <v>3777</v>
      </c>
      <c r="L53" s="127">
        <v>2130</v>
      </c>
      <c r="M53" s="127">
        <v>1914</v>
      </c>
      <c r="N53" s="127">
        <v>977</v>
      </c>
      <c r="O53" s="127">
        <v>27019</v>
      </c>
      <c r="P53" s="127">
        <v>4968</v>
      </c>
      <c r="Q53" s="127">
        <v>2981</v>
      </c>
      <c r="R53" s="127">
        <v>63170</v>
      </c>
      <c r="S53" s="58"/>
    </row>
    <row r="54" spans="1:19" ht="12.75" customHeight="1" x14ac:dyDescent="0.35">
      <c r="A54" s="51"/>
      <c r="B54" s="52"/>
      <c r="C54" s="52"/>
      <c r="D54" s="52"/>
      <c r="E54" s="50"/>
      <c r="F54" s="50"/>
      <c r="G54" s="50"/>
      <c r="H54" s="48"/>
      <c r="I54" s="48"/>
      <c r="J54" s="48"/>
      <c r="K54" s="49"/>
      <c r="L54" s="49"/>
      <c r="M54" s="49"/>
      <c r="N54" s="49"/>
      <c r="O54" s="49"/>
      <c r="P54" s="49"/>
      <c r="Q54" s="49"/>
      <c r="R54" s="49"/>
      <c r="S54" s="49"/>
    </row>
    <row r="55" spans="1:19" ht="12.75" customHeight="1" x14ac:dyDescent="0.35">
      <c r="A55" s="53"/>
      <c r="B55" s="54"/>
      <c r="C55" s="54"/>
      <c r="D55" s="54"/>
      <c r="E55" s="54"/>
      <c r="F55" s="54"/>
      <c r="G55" s="54"/>
      <c r="O55" s="24"/>
      <c r="P55" s="24"/>
      <c r="Q55" s="24"/>
      <c r="R55" s="24"/>
      <c r="S55" s="24"/>
    </row>
    <row r="56" spans="1:19" ht="12.75" customHeight="1" x14ac:dyDescent="0.35">
      <c r="A56" s="33" t="str">
        <f>Contents!B27</f>
        <v>© Commonwealth of Australia 2023</v>
      </c>
      <c r="B56" s="54"/>
      <c r="C56" s="54"/>
      <c r="D56" s="54"/>
      <c r="E56" s="54"/>
      <c r="F56" s="54"/>
      <c r="G56" s="54"/>
      <c r="M56" s="24"/>
      <c r="O56" s="24"/>
      <c r="P56" s="24"/>
      <c r="Q56" s="24"/>
      <c r="R56" s="24"/>
      <c r="S56" s="24"/>
    </row>
    <row r="57" spans="1:19" ht="12.75" customHeight="1" x14ac:dyDescent="0.35">
      <c r="J57" s="24"/>
      <c r="K57" s="24"/>
      <c r="L57" s="24"/>
      <c r="M57" s="24"/>
      <c r="N57" s="24"/>
      <c r="O57" s="24"/>
      <c r="P57" s="24"/>
      <c r="Q57" s="24"/>
      <c r="R57" s="24"/>
      <c r="S57" s="24"/>
    </row>
    <row r="58" spans="1:19" ht="12.75" customHeight="1" x14ac:dyDescent="0.35">
      <c r="D58" s="24"/>
      <c r="F58" s="24"/>
      <c r="G58" s="24"/>
    </row>
    <row r="59" spans="1:19" ht="12.75" customHeight="1" x14ac:dyDescent="0.35"/>
    <row r="60" spans="1:19" ht="12.75" customHeight="1" x14ac:dyDescent="0.35"/>
    <row r="61" spans="1:19" ht="12.75" customHeight="1" x14ac:dyDescent="0.35"/>
    <row r="62" spans="1:19" ht="12.75" customHeight="1" x14ac:dyDescent="0.35"/>
    <row r="63" spans="1:19" ht="12.75" customHeight="1" x14ac:dyDescent="0.35"/>
    <row r="64" spans="1:19"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R6"/>
    <mergeCell ref="B30:R30"/>
    <mergeCell ref="A1:S1"/>
  </mergeCells>
  <hyperlinks>
    <hyperlink ref="A56" r:id="rId1" display="© Commonwealth of Australia 2012" xr:uid="{82755BDE-88BB-4E6D-B4CF-7AB9AAC9744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221"/>
  <sheetViews>
    <sheetView workbookViewId="0">
      <pane xSplit="1" ySplit="5" topLeftCell="B6" activePane="bottomRight" state="frozen"/>
      <selection pane="topRight" activeCell="B1" sqref="B1"/>
      <selection pane="bottomLeft" activeCell="A6" sqref="A6"/>
      <selection pane="bottomRight" sqref="A1:K1"/>
    </sheetView>
  </sheetViews>
  <sheetFormatPr defaultColWidth="12.54296875" defaultRowHeight="14.5" x14ac:dyDescent="0.35"/>
  <cols>
    <col min="1" max="1" width="30.7265625" customWidth="1"/>
    <col min="2" max="6" width="11.54296875" customWidth="1"/>
    <col min="7" max="7" width="12.453125" customWidth="1"/>
    <col min="8" max="11" width="11.54296875" customWidth="1"/>
    <col min="12" max="12" width="12.54296875" customWidth="1"/>
  </cols>
  <sheetData>
    <row r="1" spans="1:11" s="27" customFormat="1" ht="60" customHeight="1" x14ac:dyDescent="0.35">
      <c r="A1" s="137" t="s">
        <v>39</v>
      </c>
      <c r="B1" s="137"/>
      <c r="C1" s="137"/>
      <c r="D1" s="137"/>
      <c r="E1" s="137"/>
      <c r="F1" s="137"/>
      <c r="G1" s="137"/>
      <c r="H1" s="137"/>
      <c r="I1" s="137"/>
      <c r="J1" s="137"/>
      <c r="K1" s="137"/>
    </row>
    <row r="2" spans="1:11" s="11" customFormat="1" ht="15.75" customHeight="1" x14ac:dyDescent="0.35">
      <c r="A2" s="18" t="str">
        <f>Contents!A2</f>
        <v>45130DO005_202122 Criminal Courts, Australia, 2021–22</v>
      </c>
      <c r="B2" s="21"/>
    </row>
    <row r="3" spans="1:11" s="11" customFormat="1" ht="15.75" customHeight="1" x14ac:dyDescent="0.3">
      <c r="A3" s="32" t="str">
        <f>Contents!A3</f>
        <v>Released at 11:30 am (Canberra time) Fri 3 March 2023</v>
      </c>
      <c r="B3" s="12"/>
    </row>
    <row r="4" spans="1:11" ht="25.5" customHeight="1" x14ac:dyDescent="0.35">
      <c r="A4" s="8" t="s">
        <v>96</v>
      </c>
      <c r="B4" s="8"/>
      <c r="C4" s="8"/>
      <c r="D4" s="8"/>
      <c r="E4" s="8"/>
      <c r="F4" s="8"/>
      <c r="G4" s="7"/>
      <c r="H4" s="7"/>
      <c r="I4" s="7"/>
      <c r="J4" s="7"/>
      <c r="K4" s="61"/>
    </row>
    <row r="5" spans="1:11" ht="51" customHeight="1" x14ac:dyDescent="0.35">
      <c r="A5" s="98" t="s">
        <v>71</v>
      </c>
      <c r="B5" s="46" t="s">
        <v>26</v>
      </c>
      <c r="C5" s="46" t="s">
        <v>64</v>
      </c>
      <c r="D5" s="46" t="s">
        <v>62</v>
      </c>
      <c r="E5" s="46" t="s">
        <v>47</v>
      </c>
      <c r="F5" s="46" t="s">
        <v>48</v>
      </c>
      <c r="G5" s="46" t="s">
        <v>67</v>
      </c>
      <c r="H5" s="46" t="s">
        <v>30</v>
      </c>
      <c r="I5" s="46" t="s">
        <v>68</v>
      </c>
      <c r="J5" s="46" t="s">
        <v>7</v>
      </c>
      <c r="K5" s="6"/>
    </row>
    <row r="6" spans="1:11" ht="12.75" customHeight="1" x14ac:dyDescent="0.35">
      <c r="A6" s="30"/>
      <c r="B6" s="139" t="s">
        <v>97</v>
      </c>
      <c r="C6" s="139"/>
      <c r="D6" s="139"/>
      <c r="E6" s="139"/>
      <c r="F6" s="139"/>
      <c r="G6" s="139"/>
      <c r="H6" s="139"/>
      <c r="I6" s="139"/>
      <c r="J6" s="139"/>
      <c r="K6" s="75"/>
    </row>
    <row r="7" spans="1:11" s="25" customFormat="1" ht="12.75" customHeight="1" x14ac:dyDescent="0.35">
      <c r="A7" s="59" t="s">
        <v>4</v>
      </c>
    </row>
    <row r="8" spans="1:11" ht="12.75" customHeight="1" x14ac:dyDescent="0.35">
      <c r="A8" s="116" t="s">
        <v>5</v>
      </c>
      <c r="B8" s="105">
        <v>1167</v>
      </c>
      <c r="C8" s="105">
        <v>158</v>
      </c>
      <c r="D8" s="105">
        <v>271</v>
      </c>
      <c r="E8" s="105">
        <v>180</v>
      </c>
      <c r="F8" s="105">
        <v>361</v>
      </c>
      <c r="G8" s="105">
        <v>216</v>
      </c>
      <c r="H8" s="105">
        <v>109</v>
      </c>
      <c r="I8" s="105">
        <v>160</v>
      </c>
      <c r="J8" s="105">
        <v>3263</v>
      </c>
    </row>
    <row r="9" spans="1:11" ht="12.75" customHeight="1" x14ac:dyDescent="0.35">
      <c r="A9" s="117" t="s">
        <v>6</v>
      </c>
      <c r="B9" s="105">
        <v>0</v>
      </c>
      <c r="C9" s="105">
        <v>0</v>
      </c>
      <c r="D9" s="105">
        <v>0</v>
      </c>
      <c r="E9" s="105">
        <v>0</v>
      </c>
      <c r="F9" s="105">
        <v>0</v>
      </c>
      <c r="G9" s="105">
        <v>0</v>
      </c>
      <c r="H9" s="105">
        <v>0</v>
      </c>
      <c r="I9" s="105">
        <v>0</v>
      </c>
      <c r="J9" s="105">
        <v>11</v>
      </c>
    </row>
    <row r="10" spans="1:11" ht="12.75" customHeight="1" x14ac:dyDescent="0.35">
      <c r="A10" s="118" t="s">
        <v>78</v>
      </c>
      <c r="B10" s="105">
        <v>1159</v>
      </c>
      <c r="C10" s="105">
        <v>158</v>
      </c>
      <c r="D10" s="105">
        <v>271</v>
      </c>
      <c r="E10" s="105">
        <v>184</v>
      </c>
      <c r="F10" s="105">
        <v>359</v>
      </c>
      <c r="G10" s="105">
        <v>214</v>
      </c>
      <c r="H10" s="105">
        <v>109</v>
      </c>
      <c r="I10" s="105">
        <v>160</v>
      </c>
      <c r="J10" s="105">
        <v>3253</v>
      </c>
    </row>
    <row r="11" spans="1:11" ht="12.75" customHeight="1" x14ac:dyDescent="0.35">
      <c r="A11" s="87" t="s">
        <v>54</v>
      </c>
      <c r="B11" s="105">
        <v>1154</v>
      </c>
      <c r="C11" s="105">
        <v>158</v>
      </c>
      <c r="D11" s="105">
        <v>271</v>
      </c>
      <c r="E11" s="105">
        <v>182</v>
      </c>
      <c r="F11" s="105">
        <v>356</v>
      </c>
      <c r="G11" s="105">
        <v>211</v>
      </c>
      <c r="H11" s="105">
        <v>109</v>
      </c>
      <c r="I11" s="105">
        <v>157</v>
      </c>
      <c r="J11" s="105">
        <v>3227</v>
      </c>
    </row>
    <row r="12" spans="1:11" ht="12.75" customHeight="1" x14ac:dyDescent="0.35">
      <c r="A12" s="117" t="s">
        <v>104</v>
      </c>
      <c r="B12" s="105">
        <v>0</v>
      </c>
      <c r="C12" s="105">
        <v>0</v>
      </c>
      <c r="D12" s="105">
        <v>0</v>
      </c>
      <c r="E12" s="105">
        <v>0</v>
      </c>
      <c r="F12" s="105">
        <v>0</v>
      </c>
      <c r="G12" s="105">
        <v>0</v>
      </c>
      <c r="H12" s="105">
        <v>0</v>
      </c>
      <c r="I12" s="105">
        <v>0</v>
      </c>
      <c r="J12" s="105">
        <v>0</v>
      </c>
    </row>
    <row r="13" spans="1:11" ht="12.75" customHeight="1" x14ac:dyDescent="0.35">
      <c r="A13" s="5" t="s">
        <v>56</v>
      </c>
      <c r="B13" s="105">
        <v>3</v>
      </c>
      <c r="C13" s="105">
        <v>0</v>
      </c>
      <c r="D13" s="105">
        <v>0</v>
      </c>
      <c r="E13" s="105">
        <v>0</v>
      </c>
      <c r="F13" s="105">
        <v>0</v>
      </c>
      <c r="G13" s="105">
        <v>3</v>
      </c>
      <c r="H13" s="105">
        <v>0</v>
      </c>
      <c r="I13" s="105">
        <v>3</v>
      </c>
      <c r="J13" s="105">
        <v>15</v>
      </c>
    </row>
    <row r="14" spans="1:11" ht="12.75" customHeight="1" x14ac:dyDescent="0.35">
      <c r="A14" s="22" t="s">
        <v>23</v>
      </c>
      <c r="B14" s="105">
        <v>0</v>
      </c>
      <c r="C14" s="105">
        <v>0</v>
      </c>
      <c r="D14" s="105">
        <v>0</v>
      </c>
      <c r="E14" s="105">
        <v>0</v>
      </c>
      <c r="F14" s="105">
        <v>0</v>
      </c>
      <c r="G14" s="105">
        <v>0</v>
      </c>
      <c r="H14" s="105">
        <v>0</v>
      </c>
      <c r="I14" s="105">
        <v>0</v>
      </c>
      <c r="J14" s="105">
        <v>7</v>
      </c>
    </row>
    <row r="15" spans="1:11" ht="12.75" customHeight="1" x14ac:dyDescent="0.35">
      <c r="A15" s="22" t="s">
        <v>8</v>
      </c>
      <c r="B15" s="105">
        <v>377</v>
      </c>
      <c r="C15" s="105">
        <v>22</v>
      </c>
      <c r="D15" s="105">
        <v>67</v>
      </c>
      <c r="E15" s="105">
        <v>61</v>
      </c>
      <c r="F15" s="105">
        <v>190</v>
      </c>
      <c r="G15" s="105">
        <v>130</v>
      </c>
      <c r="H15" s="105">
        <v>38</v>
      </c>
      <c r="I15" s="105">
        <v>56</v>
      </c>
      <c r="J15" s="105">
        <v>1135</v>
      </c>
    </row>
    <row r="16" spans="1:11" ht="25.9" customHeight="1" x14ac:dyDescent="0.35">
      <c r="A16" s="115" t="s">
        <v>9</v>
      </c>
      <c r="B16" s="106">
        <v>1542</v>
      </c>
      <c r="C16" s="106">
        <v>183</v>
      </c>
      <c r="D16" s="106">
        <v>336</v>
      </c>
      <c r="E16" s="106">
        <v>244</v>
      </c>
      <c r="F16" s="106">
        <v>553</v>
      </c>
      <c r="G16" s="106">
        <v>347</v>
      </c>
      <c r="H16" s="106">
        <v>144</v>
      </c>
      <c r="I16" s="106">
        <v>214</v>
      </c>
      <c r="J16" s="106">
        <v>4405</v>
      </c>
    </row>
    <row r="17" spans="1:11" ht="12.75" customHeight="1" x14ac:dyDescent="0.35">
      <c r="A17" s="67"/>
      <c r="B17" s="92"/>
      <c r="C17" s="92"/>
      <c r="D17" s="92"/>
      <c r="E17" s="92"/>
      <c r="F17" s="92"/>
      <c r="G17" s="92"/>
      <c r="H17" s="92"/>
      <c r="I17" s="92"/>
      <c r="J17" s="92"/>
      <c r="K17" s="66"/>
    </row>
    <row r="18" spans="1:11" ht="12.75" customHeight="1" x14ac:dyDescent="0.35">
      <c r="A18" s="68" t="s">
        <v>41</v>
      </c>
      <c r="B18" s="56"/>
      <c r="C18" s="56"/>
      <c r="D18" s="56"/>
      <c r="E18" s="56"/>
      <c r="F18" s="56"/>
      <c r="G18" s="56"/>
      <c r="H18" s="56"/>
      <c r="I18" s="56"/>
      <c r="J18" s="56"/>
      <c r="K18" s="66"/>
    </row>
    <row r="19" spans="1:11" ht="12.75" customHeight="1" x14ac:dyDescent="0.35">
      <c r="A19" s="69" t="s">
        <v>11</v>
      </c>
      <c r="B19" s="56"/>
      <c r="C19" s="56"/>
      <c r="D19" s="56"/>
      <c r="E19" s="56"/>
      <c r="F19" s="56"/>
      <c r="G19" s="49"/>
      <c r="H19" s="49"/>
      <c r="I19" s="49"/>
      <c r="J19" s="49"/>
    </row>
    <row r="20" spans="1:11" ht="12.75" customHeight="1" x14ac:dyDescent="0.35">
      <c r="A20" s="9" t="s">
        <v>13</v>
      </c>
      <c r="B20" s="105">
        <v>20</v>
      </c>
      <c r="C20" s="105">
        <v>3</v>
      </c>
      <c r="D20" s="105">
        <v>9</v>
      </c>
      <c r="E20" s="105">
        <v>3</v>
      </c>
      <c r="F20" s="105">
        <v>7</v>
      </c>
      <c r="G20" s="105">
        <v>0</v>
      </c>
      <c r="H20" s="105">
        <v>0</v>
      </c>
      <c r="I20" s="105">
        <v>0</v>
      </c>
      <c r="J20" s="105">
        <v>53</v>
      </c>
      <c r="K20" s="49"/>
    </row>
    <row r="21" spans="1:11" ht="12.75" customHeight="1" x14ac:dyDescent="0.35">
      <c r="A21" s="9" t="s">
        <v>14</v>
      </c>
      <c r="B21" s="105">
        <v>75</v>
      </c>
      <c r="C21" s="105">
        <v>16</v>
      </c>
      <c r="D21" s="105">
        <v>24</v>
      </c>
      <c r="E21" s="105">
        <v>19</v>
      </c>
      <c r="F21" s="105">
        <v>11</v>
      </c>
      <c r="G21" s="105">
        <v>0</v>
      </c>
      <c r="H21" s="105">
        <v>3</v>
      </c>
      <c r="I21" s="105">
        <v>0</v>
      </c>
      <c r="J21" s="105">
        <v>184</v>
      </c>
      <c r="K21" s="49"/>
    </row>
    <row r="22" spans="1:11" ht="12.75" customHeight="1" x14ac:dyDescent="0.35">
      <c r="A22" s="9" t="s">
        <v>15</v>
      </c>
      <c r="B22" s="105" t="s">
        <v>101</v>
      </c>
      <c r="C22" s="105">
        <v>0</v>
      </c>
      <c r="D22" s="105">
        <v>0</v>
      </c>
      <c r="E22" s="105">
        <v>0</v>
      </c>
      <c r="F22" s="105">
        <v>0</v>
      </c>
      <c r="G22" s="105">
        <v>0</v>
      </c>
      <c r="H22" s="105">
        <v>0</v>
      </c>
      <c r="I22" s="105">
        <v>0</v>
      </c>
      <c r="J22" s="105">
        <v>0</v>
      </c>
      <c r="K22" s="49"/>
    </row>
    <row r="23" spans="1:11" s="25" customFormat="1" ht="12.75" customHeight="1" x14ac:dyDescent="0.35">
      <c r="A23" s="70" t="s">
        <v>7</v>
      </c>
      <c r="B23" s="109">
        <v>95</v>
      </c>
      <c r="C23" s="109">
        <v>26</v>
      </c>
      <c r="D23" s="109">
        <v>31</v>
      </c>
      <c r="E23" s="109">
        <v>22</v>
      </c>
      <c r="F23" s="109">
        <v>16</v>
      </c>
      <c r="G23" s="109">
        <v>0</v>
      </c>
      <c r="H23" s="109">
        <v>6</v>
      </c>
      <c r="I23" s="109">
        <v>0</v>
      </c>
      <c r="J23" s="109">
        <v>239</v>
      </c>
      <c r="K23" s="95"/>
    </row>
    <row r="24" spans="1:11" ht="12.75" customHeight="1" x14ac:dyDescent="0.35">
      <c r="A24" s="69" t="s">
        <v>12</v>
      </c>
      <c r="B24" s="105"/>
      <c r="C24" s="105"/>
      <c r="D24" s="105"/>
      <c r="E24" s="105"/>
      <c r="F24" s="105"/>
      <c r="G24" s="105"/>
      <c r="H24" s="105"/>
      <c r="I24" s="105"/>
      <c r="J24" s="105"/>
      <c r="K24" s="49"/>
    </row>
    <row r="25" spans="1:11" ht="12.75" customHeight="1" x14ac:dyDescent="0.35">
      <c r="A25" s="118" t="s">
        <v>70</v>
      </c>
      <c r="B25" s="105">
        <v>100</v>
      </c>
      <c r="C25" s="105">
        <v>7</v>
      </c>
      <c r="D25" s="105">
        <v>42</v>
      </c>
      <c r="E25" s="105">
        <v>20</v>
      </c>
      <c r="F25" s="105">
        <v>9</v>
      </c>
      <c r="G25" s="105">
        <v>3</v>
      </c>
      <c r="H25" s="105">
        <v>3</v>
      </c>
      <c r="I25" s="105">
        <v>0</v>
      </c>
      <c r="J25" s="105">
        <v>209</v>
      </c>
      <c r="K25" s="49"/>
    </row>
    <row r="26" spans="1:11" ht="12.75" customHeight="1" x14ac:dyDescent="0.35">
      <c r="A26" s="118" t="s">
        <v>59</v>
      </c>
      <c r="B26" s="105">
        <v>0</v>
      </c>
      <c r="C26" s="105">
        <v>4</v>
      </c>
      <c r="D26" s="105">
        <v>0</v>
      </c>
      <c r="E26" s="105">
        <v>0</v>
      </c>
      <c r="F26" s="105">
        <v>9</v>
      </c>
      <c r="G26" s="105">
        <v>0</v>
      </c>
      <c r="H26" s="105">
        <v>0</v>
      </c>
      <c r="I26" s="105">
        <v>14</v>
      </c>
      <c r="J26" s="105">
        <v>35</v>
      </c>
      <c r="K26" s="49"/>
    </row>
    <row r="27" spans="1:11" ht="12.75" customHeight="1" x14ac:dyDescent="0.35">
      <c r="A27" s="118" t="s">
        <v>16</v>
      </c>
      <c r="B27" s="105">
        <v>957</v>
      </c>
      <c r="C27" s="105">
        <v>126</v>
      </c>
      <c r="D27" s="105">
        <v>192</v>
      </c>
      <c r="E27" s="105">
        <v>135</v>
      </c>
      <c r="F27" s="105">
        <v>319</v>
      </c>
      <c r="G27" s="105">
        <v>198</v>
      </c>
      <c r="H27" s="105">
        <v>97</v>
      </c>
      <c r="I27" s="105">
        <v>145</v>
      </c>
      <c r="J27" s="105">
        <v>2727</v>
      </c>
      <c r="K27" s="49"/>
    </row>
    <row r="28" spans="1:11" s="25" customFormat="1" ht="12.75" customHeight="1" x14ac:dyDescent="0.35">
      <c r="A28" s="119" t="s">
        <v>7</v>
      </c>
      <c r="B28" s="109">
        <v>1062</v>
      </c>
      <c r="C28" s="109">
        <v>136</v>
      </c>
      <c r="D28" s="109">
        <v>234</v>
      </c>
      <c r="E28" s="109">
        <v>156</v>
      </c>
      <c r="F28" s="109">
        <v>346</v>
      </c>
      <c r="G28" s="109">
        <v>210</v>
      </c>
      <c r="H28" s="109">
        <v>105</v>
      </c>
      <c r="I28" s="109">
        <v>160</v>
      </c>
      <c r="J28" s="109">
        <v>3013</v>
      </c>
      <c r="K28" s="95"/>
    </row>
    <row r="29" spans="1:11" s="47" customFormat="1" ht="25.9" customHeight="1" x14ac:dyDescent="0.35">
      <c r="A29" s="71" t="s">
        <v>80</v>
      </c>
      <c r="B29" s="106">
        <v>1159</v>
      </c>
      <c r="C29" s="106">
        <v>158</v>
      </c>
      <c r="D29" s="106">
        <v>271</v>
      </c>
      <c r="E29" s="106">
        <v>184</v>
      </c>
      <c r="F29" s="106">
        <v>359</v>
      </c>
      <c r="G29" s="106">
        <v>214</v>
      </c>
      <c r="H29" s="106">
        <v>109</v>
      </c>
      <c r="I29" s="106">
        <v>160</v>
      </c>
      <c r="J29" s="106">
        <v>3253</v>
      </c>
      <c r="K29" s="92"/>
    </row>
    <row r="30" spans="1:11" ht="12.75" customHeight="1" x14ac:dyDescent="0.35">
      <c r="A30" s="72"/>
      <c r="B30" s="139" t="s">
        <v>82</v>
      </c>
      <c r="C30" s="139"/>
      <c r="D30" s="139"/>
      <c r="E30" s="139"/>
      <c r="F30" s="139"/>
      <c r="G30" s="139"/>
      <c r="H30" s="139"/>
      <c r="I30" s="139"/>
      <c r="J30" s="139"/>
      <c r="K30" s="74"/>
    </row>
    <row r="31" spans="1:11" ht="12.75" customHeight="1" x14ac:dyDescent="0.35">
      <c r="A31" s="59" t="s">
        <v>4</v>
      </c>
      <c r="B31" s="56"/>
      <c r="C31" s="56"/>
      <c r="D31" s="56"/>
      <c r="E31" s="56"/>
      <c r="F31" s="56"/>
      <c r="G31" s="56"/>
      <c r="H31" s="56"/>
      <c r="I31" s="56"/>
      <c r="J31" s="56"/>
      <c r="K31" s="74"/>
    </row>
    <row r="32" spans="1:11" s="23" customFormat="1" ht="12.75" customHeight="1" x14ac:dyDescent="0.25">
      <c r="A32" s="116" t="s">
        <v>5</v>
      </c>
      <c r="B32" s="105">
        <v>1019</v>
      </c>
      <c r="C32" s="105">
        <v>116</v>
      </c>
      <c r="D32" s="105">
        <v>314</v>
      </c>
      <c r="E32" s="105">
        <v>173</v>
      </c>
      <c r="F32" s="105">
        <v>401</v>
      </c>
      <c r="G32" s="105">
        <v>175</v>
      </c>
      <c r="H32" s="105">
        <v>71</v>
      </c>
      <c r="I32" s="105">
        <v>100</v>
      </c>
      <c r="J32" s="105">
        <v>2938</v>
      </c>
      <c r="K32" s="74"/>
    </row>
    <row r="33" spans="1:245" s="23" customFormat="1" ht="12.75" customHeight="1" x14ac:dyDescent="0.25">
      <c r="A33" s="117" t="s">
        <v>6</v>
      </c>
      <c r="B33" s="105">
        <v>7</v>
      </c>
      <c r="C33" s="105">
        <v>0</v>
      </c>
      <c r="D33" s="105">
        <v>0</v>
      </c>
      <c r="E33" s="105">
        <v>3</v>
      </c>
      <c r="F33" s="105">
        <v>0</v>
      </c>
      <c r="G33" s="105">
        <v>0</v>
      </c>
      <c r="H33" s="105">
        <v>3</v>
      </c>
      <c r="I33" s="105">
        <v>0</v>
      </c>
      <c r="J33" s="105">
        <v>15</v>
      </c>
      <c r="K33" s="74"/>
    </row>
    <row r="34" spans="1:245" s="23" customFormat="1" ht="12.75" customHeight="1" x14ac:dyDescent="0.25">
      <c r="A34" s="118" t="s">
        <v>78</v>
      </c>
      <c r="B34" s="105">
        <v>1011</v>
      </c>
      <c r="C34" s="105">
        <v>116</v>
      </c>
      <c r="D34" s="105">
        <v>314</v>
      </c>
      <c r="E34" s="105">
        <v>168</v>
      </c>
      <c r="F34" s="105">
        <v>395</v>
      </c>
      <c r="G34" s="105">
        <v>169</v>
      </c>
      <c r="H34" s="105">
        <v>73</v>
      </c>
      <c r="I34" s="105">
        <v>98</v>
      </c>
      <c r="J34" s="105">
        <v>2926</v>
      </c>
      <c r="K34" s="74"/>
    </row>
    <row r="35" spans="1:245" s="23" customFormat="1" ht="12.75" customHeight="1" x14ac:dyDescent="0.25">
      <c r="A35" s="87" t="s">
        <v>54</v>
      </c>
      <c r="B35" s="105">
        <v>1001</v>
      </c>
      <c r="C35" s="105">
        <v>116</v>
      </c>
      <c r="D35" s="105">
        <v>310</v>
      </c>
      <c r="E35" s="105">
        <v>167</v>
      </c>
      <c r="F35" s="105">
        <v>391</v>
      </c>
      <c r="G35" s="105">
        <v>166</v>
      </c>
      <c r="H35" s="105">
        <v>72</v>
      </c>
      <c r="I35" s="105">
        <v>95</v>
      </c>
      <c r="J35" s="105">
        <v>2894</v>
      </c>
      <c r="K35" s="74"/>
    </row>
    <row r="36" spans="1:245" s="23" customFormat="1" ht="12.75" customHeight="1" x14ac:dyDescent="0.25">
      <c r="A36" s="117" t="s">
        <v>104</v>
      </c>
      <c r="B36" s="105">
        <v>0</v>
      </c>
      <c r="C36" s="105">
        <v>0</v>
      </c>
      <c r="D36" s="105">
        <v>0</v>
      </c>
      <c r="E36" s="105">
        <v>0</v>
      </c>
      <c r="F36" s="105">
        <v>0</v>
      </c>
      <c r="G36" s="105">
        <v>0</v>
      </c>
      <c r="H36" s="105">
        <v>0</v>
      </c>
      <c r="I36" s="105">
        <v>0</v>
      </c>
      <c r="J36" s="105">
        <v>0</v>
      </c>
      <c r="K36" s="74"/>
    </row>
    <row r="37" spans="1:245" s="23" customFormat="1" ht="12.75" customHeight="1" x14ac:dyDescent="0.25">
      <c r="A37" s="5" t="s">
        <v>56</v>
      </c>
      <c r="B37" s="105">
        <v>10</v>
      </c>
      <c r="C37" s="105">
        <v>0</v>
      </c>
      <c r="D37" s="105">
        <v>0</v>
      </c>
      <c r="E37" s="105">
        <v>3</v>
      </c>
      <c r="F37" s="105">
        <v>7</v>
      </c>
      <c r="G37" s="105">
        <v>3</v>
      </c>
      <c r="H37" s="105">
        <v>0</v>
      </c>
      <c r="I37" s="105">
        <v>0</v>
      </c>
      <c r="J37" s="105">
        <v>28</v>
      </c>
      <c r="K37" s="74"/>
    </row>
    <row r="38" spans="1:245" s="23" customFormat="1" ht="12.75" customHeight="1" x14ac:dyDescent="0.25">
      <c r="A38" s="22" t="s">
        <v>23</v>
      </c>
      <c r="B38" s="105">
        <v>0</v>
      </c>
      <c r="C38" s="105">
        <v>0</v>
      </c>
      <c r="D38" s="105">
        <v>0</v>
      </c>
      <c r="E38" s="105">
        <v>0</v>
      </c>
      <c r="F38" s="105">
        <v>3</v>
      </c>
      <c r="G38" s="105">
        <v>0</v>
      </c>
      <c r="H38" s="105">
        <v>0</v>
      </c>
      <c r="I38" s="105">
        <v>0</v>
      </c>
      <c r="J38" s="105">
        <v>15</v>
      </c>
      <c r="K38" s="74"/>
    </row>
    <row r="39" spans="1:245" ht="12.75" customHeight="1" x14ac:dyDescent="0.35">
      <c r="A39" s="22" t="s">
        <v>8</v>
      </c>
      <c r="B39" s="105">
        <v>296</v>
      </c>
      <c r="C39" s="105">
        <v>25</v>
      </c>
      <c r="D39" s="105">
        <v>51</v>
      </c>
      <c r="E39" s="105">
        <v>48</v>
      </c>
      <c r="F39" s="105">
        <v>202</v>
      </c>
      <c r="G39" s="105">
        <v>71</v>
      </c>
      <c r="H39" s="105">
        <v>14</v>
      </c>
      <c r="I39" s="105">
        <v>21</v>
      </c>
      <c r="J39" s="105">
        <v>888</v>
      </c>
      <c r="K39" s="74"/>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25.9" customHeight="1" x14ac:dyDescent="0.35">
      <c r="A40" s="115" t="s">
        <v>9</v>
      </c>
      <c r="B40" s="106">
        <v>1313</v>
      </c>
      <c r="C40" s="106">
        <v>137</v>
      </c>
      <c r="D40" s="106">
        <v>367</v>
      </c>
      <c r="E40" s="106">
        <v>225</v>
      </c>
      <c r="F40" s="106">
        <v>601</v>
      </c>
      <c r="G40" s="106">
        <v>244</v>
      </c>
      <c r="H40" s="106">
        <v>92</v>
      </c>
      <c r="I40" s="106">
        <v>126</v>
      </c>
      <c r="J40" s="106">
        <v>3842</v>
      </c>
      <c r="K40" s="74"/>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35">
      <c r="A41" s="67"/>
      <c r="B41" s="92"/>
      <c r="C41" s="92"/>
      <c r="D41" s="92"/>
      <c r="E41" s="92"/>
      <c r="F41" s="92"/>
      <c r="G41" s="92"/>
      <c r="H41" s="92"/>
      <c r="I41" s="92"/>
      <c r="J41" s="92"/>
      <c r="K41" s="74"/>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35">
      <c r="A42" s="68" t="s">
        <v>41</v>
      </c>
      <c r="B42" s="56"/>
      <c r="C42" s="56"/>
      <c r="D42" s="56"/>
      <c r="E42" s="56"/>
      <c r="F42" s="56"/>
      <c r="G42" s="56"/>
      <c r="H42" s="56"/>
      <c r="I42" s="56"/>
      <c r="J42" s="56"/>
      <c r="K42" s="74"/>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35">
      <c r="A43" s="69" t="s">
        <v>11</v>
      </c>
      <c r="B43" s="56"/>
      <c r="C43" s="56"/>
      <c r="D43" s="56"/>
      <c r="E43" s="56"/>
      <c r="F43" s="56"/>
      <c r="G43" s="49"/>
      <c r="H43" s="49"/>
      <c r="I43" s="49"/>
      <c r="J43" s="49"/>
      <c r="K43" s="74"/>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35">
      <c r="A44" s="9" t="s">
        <v>13</v>
      </c>
      <c r="B44" s="105">
        <v>48</v>
      </c>
      <c r="C44" s="105">
        <v>12</v>
      </c>
      <c r="D44" s="105">
        <v>14</v>
      </c>
      <c r="E44" s="105">
        <v>7</v>
      </c>
      <c r="F44" s="105">
        <v>4</v>
      </c>
      <c r="G44" s="105">
        <v>3</v>
      </c>
      <c r="H44" s="105">
        <v>0</v>
      </c>
      <c r="I44" s="105">
        <v>0</v>
      </c>
      <c r="J44" s="105">
        <v>105</v>
      </c>
      <c r="K44" s="57"/>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ht="12.75" customHeight="1" x14ac:dyDescent="0.35">
      <c r="A45" s="9" t="s">
        <v>14</v>
      </c>
      <c r="B45" s="105">
        <v>118</v>
      </c>
      <c r="C45" s="105">
        <v>17</v>
      </c>
      <c r="D45" s="105">
        <v>61</v>
      </c>
      <c r="E45" s="105">
        <v>23</v>
      </c>
      <c r="F45" s="105">
        <v>12</v>
      </c>
      <c r="G45" s="105">
        <v>4</v>
      </c>
      <c r="H45" s="105">
        <v>4</v>
      </c>
      <c r="I45" s="105">
        <v>0</v>
      </c>
      <c r="J45" s="105">
        <v>264</v>
      </c>
      <c r="K45" s="65"/>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row>
    <row r="46" spans="1:245" ht="12.75" customHeight="1" x14ac:dyDescent="0.35">
      <c r="A46" s="9" t="s">
        <v>15</v>
      </c>
      <c r="B46" s="105">
        <v>0</v>
      </c>
      <c r="C46" s="105">
        <v>0</v>
      </c>
      <c r="D46" s="105">
        <v>0</v>
      </c>
      <c r="E46" s="105">
        <v>0</v>
      </c>
      <c r="F46" s="105">
        <v>0</v>
      </c>
      <c r="G46" s="105">
        <v>0</v>
      </c>
      <c r="H46" s="105">
        <v>0</v>
      </c>
      <c r="I46" s="105">
        <v>0</v>
      </c>
      <c r="J46" s="105">
        <v>0</v>
      </c>
      <c r="K46" s="66"/>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row>
    <row r="47" spans="1:245" s="25" customFormat="1" ht="12.75" customHeight="1" x14ac:dyDescent="0.35">
      <c r="A47" s="70" t="s">
        <v>7</v>
      </c>
      <c r="B47" s="109">
        <v>168</v>
      </c>
      <c r="C47" s="109">
        <v>24</v>
      </c>
      <c r="D47" s="109">
        <v>78</v>
      </c>
      <c r="E47" s="109">
        <v>33</v>
      </c>
      <c r="F47" s="109">
        <v>17</v>
      </c>
      <c r="G47" s="109">
        <v>3</v>
      </c>
      <c r="H47" s="109">
        <v>4</v>
      </c>
      <c r="I47" s="109">
        <v>0</v>
      </c>
      <c r="J47" s="109">
        <v>370</v>
      </c>
      <c r="K47" s="96"/>
    </row>
    <row r="48" spans="1:245" ht="12.75" customHeight="1" x14ac:dyDescent="0.35">
      <c r="A48" s="69" t="s">
        <v>12</v>
      </c>
      <c r="B48" s="105"/>
      <c r="C48" s="105"/>
      <c r="D48" s="105"/>
      <c r="E48" s="105"/>
      <c r="F48" s="105"/>
      <c r="G48" s="105"/>
      <c r="H48" s="105"/>
      <c r="I48" s="105"/>
      <c r="J48" s="105"/>
      <c r="K48" s="66"/>
    </row>
    <row r="49" spans="1:11" ht="12.75" customHeight="1" x14ac:dyDescent="0.35">
      <c r="A49" s="118" t="s">
        <v>70</v>
      </c>
      <c r="B49" s="105">
        <v>117</v>
      </c>
      <c r="C49" s="105">
        <v>9</v>
      </c>
      <c r="D49" s="105">
        <v>60</v>
      </c>
      <c r="E49" s="105">
        <v>19</v>
      </c>
      <c r="F49" s="105">
        <v>27</v>
      </c>
      <c r="G49" s="105">
        <v>3</v>
      </c>
      <c r="H49" s="105">
        <v>3</v>
      </c>
      <c r="I49" s="105">
        <v>0</v>
      </c>
      <c r="J49" s="105">
        <v>278</v>
      </c>
      <c r="K49" s="66"/>
    </row>
    <row r="50" spans="1:11" ht="12.75" customHeight="1" x14ac:dyDescent="0.35">
      <c r="A50" s="118" t="s">
        <v>59</v>
      </c>
      <c r="B50" s="105">
        <v>10</v>
      </c>
      <c r="C50" s="105">
        <v>3</v>
      </c>
      <c r="D50" s="105">
        <v>0</v>
      </c>
      <c r="E50" s="105">
        <v>0</v>
      </c>
      <c r="F50" s="105">
        <v>16</v>
      </c>
      <c r="G50" s="105">
        <v>3</v>
      </c>
      <c r="H50" s="105">
        <v>0</v>
      </c>
      <c r="I50" s="105">
        <v>11</v>
      </c>
      <c r="J50" s="105">
        <v>51</v>
      </c>
      <c r="K50" s="66"/>
    </row>
    <row r="51" spans="1:11" ht="12.75" customHeight="1" x14ac:dyDescent="0.35">
      <c r="A51" s="118" t="s">
        <v>16</v>
      </c>
      <c r="B51" s="105">
        <v>715</v>
      </c>
      <c r="C51" s="105">
        <v>75</v>
      </c>
      <c r="D51" s="105">
        <v>171</v>
      </c>
      <c r="E51" s="105">
        <v>120</v>
      </c>
      <c r="F51" s="105">
        <v>337</v>
      </c>
      <c r="G51" s="105">
        <v>155</v>
      </c>
      <c r="H51" s="105">
        <v>60</v>
      </c>
      <c r="I51" s="105">
        <v>88</v>
      </c>
      <c r="J51" s="105">
        <v>2211</v>
      </c>
      <c r="K51" s="66"/>
    </row>
    <row r="52" spans="1:11" s="25" customFormat="1" ht="12.75" customHeight="1" x14ac:dyDescent="0.35">
      <c r="A52" s="119" t="s">
        <v>7</v>
      </c>
      <c r="B52" s="109">
        <v>841</v>
      </c>
      <c r="C52" s="109">
        <v>87</v>
      </c>
      <c r="D52" s="109">
        <v>237</v>
      </c>
      <c r="E52" s="109">
        <v>137</v>
      </c>
      <c r="F52" s="109">
        <v>380</v>
      </c>
      <c r="G52" s="109">
        <v>168</v>
      </c>
      <c r="H52" s="109">
        <v>64</v>
      </c>
      <c r="I52" s="109">
        <v>100</v>
      </c>
      <c r="J52" s="109">
        <v>2556</v>
      </c>
      <c r="K52" s="96"/>
    </row>
    <row r="53" spans="1:11" s="94" customFormat="1" ht="25.9" customHeight="1" x14ac:dyDescent="0.35">
      <c r="A53" s="23" t="s">
        <v>80</v>
      </c>
      <c r="B53" s="127">
        <v>1011</v>
      </c>
      <c r="C53" s="127">
        <v>116</v>
      </c>
      <c r="D53" s="127">
        <v>314</v>
      </c>
      <c r="E53" s="127">
        <v>168</v>
      </c>
      <c r="F53" s="127">
        <v>395</v>
      </c>
      <c r="G53" s="127">
        <v>169</v>
      </c>
      <c r="H53" s="127">
        <v>73</v>
      </c>
      <c r="I53" s="127">
        <v>98</v>
      </c>
      <c r="J53" s="127">
        <v>2926</v>
      </c>
      <c r="K53" s="58"/>
    </row>
    <row r="54" spans="1:11" ht="12.75" customHeight="1" x14ac:dyDescent="0.35">
      <c r="A54" s="51"/>
      <c r="B54" s="52"/>
      <c r="C54" s="50"/>
      <c r="D54" s="50"/>
      <c r="E54" s="48"/>
      <c r="F54" s="48"/>
      <c r="G54" s="49"/>
      <c r="H54" s="49"/>
      <c r="I54" s="49"/>
      <c r="J54" s="49"/>
      <c r="K54" s="66"/>
    </row>
    <row r="55" spans="1:11" ht="12.75" customHeight="1" x14ac:dyDescent="0.35">
      <c r="A55" s="53"/>
      <c r="B55" s="54"/>
      <c r="C55" s="54"/>
      <c r="D55" s="54"/>
      <c r="I55" s="24"/>
      <c r="J55" s="24"/>
      <c r="K55" s="77"/>
    </row>
    <row r="56" spans="1:11" ht="12.75" customHeight="1" x14ac:dyDescent="0.35">
      <c r="A56" s="33" t="str">
        <f>Contents!B27</f>
        <v>© Commonwealth of Australia 2023</v>
      </c>
      <c r="B56" s="54"/>
      <c r="C56" s="54"/>
      <c r="D56" s="54"/>
      <c r="G56" s="24"/>
      <c r="I56" s="24"/>
      <c r="J56" s="24"/>
      <c r="K56" s="24"/>
    </row>
    <row r="57" spans="1:11" ht="12.75" customHeight="1" x14ac:dyDescent="0.35">
      <c r="G57" s="24"/>
      <c r="H57" s="24"/>
      <c r="I57" s="24"/>
      <c r="J57" s="24"/>
      <c r="K57" s="24"/>
    </row>
    <row r="58" spans="1:11" ht="12.75" customHeight="1" x14ac:dyDescent="0.35">
      <c r="D58" s="24"/>
    </row>
    <row r="59" spans="1:11" ht="12.75" customHeight="1" x14ac:dyDescent="0.35"/>
    <row r="60" spans="1:11" ht="12.75" customHeight="1" x14ac:dyDescent="0.35"/>
    <row r="61" spans="1:11" ht="12.75" customHeight="1" x14ac:dyDescent="0.35"/>
    <row r="62" spans="1:11" ht="12.75" customHeight="1" x14ac:dyDescent="0.35"/>
    <row r="63" spans="1:11" ht="12.75" customHeight="1" x14ac:dyDescent="0.35"/>
    <row r="64" spans="1:11"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J6"/>
    <mergeCell ref="B30:J30"/>
    <mergeCell ref="A1:K1"/>
  </mergeCells>
  <hyperlinks>
    <hyperlink ref="A56" r:id="rId1" display="© Commonwealth of Australia 2012" xr:uid="{13FEE4F3-6DF7-4B0C-8747-AE14CB6BED35}"/>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21</vt:lpstr>
      <vt:lpstr>Table 22</vt:lpstr>
      <vt:lpstr>Table 23</vt:lpstr>
      <vt:lpstr>Table 24</vt:lpstr>
      <vt:lpstr>Table 25</vt:lpstr>
      <vt:lpstr>'Table 21'!Print_Titles</vt:lpstr>
      <vt:lpstr>'Table 22'!Print_Titles</vt:lpstr>
      <vt:lpstr>'Table 23'!Print_Titles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2021-10-26T05:19:37Z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bc0c8d49-586f-459d-a0eb-c68da0fef91b</vt:lpwstr>
  </property>
  <property fmtid="{D5CDD505-2E9C-101B-9397-08002B2CF9AE}" pid="8" name="MSIP_Label_c8e5a7ee-c283-40b0-98eb-fa437df4c031_ContentBits">
    <vt:lpwstr>0</vt:lpwstr>
  </property>
</Properties>
</file>