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755A1A8E-1A5A-4BEA-A4E1-CE4D02F830C3}" xr6:coauthVersionLast="36" xr6:coauthVersionMax="36" xr10:uidLastSave="{00000000-0000-0000-0000-000000000000}"/>
  <workbookProtection lockStructure="1"/>
  <bookViews>
    <workbookView xWindow="32760" yWindow="32760" windowWidth="15375" windowHeight="4680" tabRatio="518" xr2:uid="{00000000-000D-0000-FFFF-FFFF00000000}"/>
  </bookViews>
  <sheets>
    <sheet name="Contents" sheetId="18" r:id="rId1"/>
    <sheet name="Table 26" sheetId="20" r:id="rId2"/>
    <sheet name="Table 27" sheetId="11" r:id="rId3"/>
    <sheet name="Table 28" sheetId="12" r:id="rId4"/>
    <sheet name="Table 29" sheetId="21" r:id="rId5"/>
    <sheet name="Table 30" sheetId="22" r:id="rId6"/>
  </sheets>
  <definedNames>
    <definedName name="_xlnm.Print_Titles" localSheetId="1">'Table 26'!$5:$5</definedName>
    <definedName name="_xlnm.Print_Titles" localSheetId="2">'Table 27'!$5:$5</definedName>
    <definedName name="_xlnm.Print_Titles" localSheetId="3">'Table 28'!$5:$5</definedName>
  </definedNames>
  <calcPr calcId="191029"/>
</workbook>
</file>

<file path=xl/calcChain.xml><?xml version="1.0" encoding="utf-8"?>
<calcChain xmlns="http://schemas.openxmlformats.org/spreadsheetml/2006/main">
  <c r="A3" i="20" l="1"/>
  <c r="A2" i="20"/>
  <c r="A3" i="22"/>
  <c r="A3" i="21"/>
  <c r="A3" i="12"/>
  <c r="A3" i="11"/>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A21" authorId="0" shapeId="0" xr:uid="{00000000-0006-0000-0100-000002000000}">
      <text>
        <r>
          <rPr>
            <sz val="8"/>
            <color indexed="81"/>
            <rFont val="Arial"/>
            <family val="2"/>
          </rPr>
          <t xml:space="preserve">Data prior to 2014–15 are overstated (see Explanatory Notes). </t>
        </r>
      </text>
    </comment>
    <comment ref="A31" authorId="0" shapeId="0" xr:uid="{00000000-0006-0000-0100-000003000000}">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A32" authorId="0" shapeId="0" xr:uid="{00000000-0006-0000-0100-00000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34" authorId="0" shapeId="0" xr:uid="{00000000-0006-0000-0100-000005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1" authorId="0" shapeId="0" xr:uid="{00000000-0006-0000-0100-000006000000}">
      <text>
        <r>
          <rPr>
            <sz val="8"/>
            <color indexed="81"/>
            <rFont val="Arial"/>
            <family val="2"/>
          </rPr>
          <t>Includes adjudicated finalisation n.f.d.</t>
        </r>
      </text>
    </comment>
    <comment ref="A43" authorId="0" shapeId="0" xr:uid="{00000000-0006-0000-0100-000007000000}">
      <text>
        <r>
          <rPr>
            <sz val="8"/>
            <color indexed="81"/>
            <rFont val="Arial"/>
            <family val="2"/>
          </rPr>
          <t>Includes charges proven n.f.d.</t>
        </r>
      </text>
    </comment>
    <comment ref="B44" authorId="0" shapeId="0" xr:uid="{00000000-0006-0000-0100-000008000000}">
      <text>
        <r>
          <rPr>
            <sz val="8"/>
            <color indexed="81"/>
            <rFont val="Arial"/>
            <family val="2"/>
          </rPr>
          <t xml:space="preserve">not available </t>
        </r>
      </text>
    </comment>
    <comment ref="C44" authorId="0" shapeId="0" xr:uid="{00000000-0006-0000-0100-000009000000}">
      <text>
        <r>
          <rPr>
            <sz val="8"/>
            <color indexed="81"/>
            <rFont val="Arial"/>
            <family val="2"/>
          </rPr>
          <t xml:space="preserve">not available </t>
        </r>
      </text>
    </comment>
    <comment ref="D44" authorId="0" shapeId="0" xr:uid="{00000000-0006-0000-0100-00000A000000}">
      <text>
        <r>
          <rPr>
            <sz val="8"/>
            <color indexed="81"/>
            <rFont val="Arial"/>
            <family val="2"/>
          </rPr>
          <t xml:space="preserve">not available </t>
        </r>
      </text>
    </comment>
    <comment ref="E44" authorId="0" shapeId="0" xr:uid="{00000000-0006-0000-0100-00000B000000}">
      <text>
        <r>
          <rPr>
            <sz val="8"/>
            <color indexed="81"/>
            <rFont val="Arial"/>
            <family val="2"/>
          </rPr>
          <t xml:space="preserve">not available </t>
        </r>
      </text>
    </comment>
    <comment ref="F44" authorId="0" shapeId="0" xr:uid="{00000000-0006-0000-0100-00000C000000}">
      <text>
        <r>
          <rPr>
            <sz val="8"/>
            <color indexed="81"/>
            <rFont val="Arial"/>
            <family val="2"/>
          </rPr>
          <t xml:space="preserve">not available </t>
        </r>
      </text>
    </comment>
    <comment ref="B45" authorId="0" shapeId="0" xr:uid="{00000000-0006-0000-0100-00000D000000}">
      <text>
        <r>
          <rPr>
            <sz val="8"/>
            <color indexed="81"/>
            <rFont val="Arial"/>
            <family val="2"/>
          </rPr>
          <t xml:space="preserve">not available </t>
        </r>
      </text>
    </comment>
    <comment ref="C45" authorId="0" shapeId="0" xr:uid="{00000000-0006-0000-0100-00000E000000}">
      <text>
        <r>
          <rPr>
            <sz val="8"/>
            <color indexed="81"/>
            <rFont val="Arial"/>
            <family val="2"/>
          </rPr>
          <t xml:space="preserve">not available </t>
        </r>
      </text>
    </comment>
    <comment ref="D45" authorId="0" shapeId="0" xr:uid="{00000000-0006-0000-0100-00000F000000}">
      <text>
        <r>
          <rPr>
            <sz val="8"/>
            <color indexed="81"/>
            <rFont val="Arial"/>
            <family val="2"/>
          </rPr>
          <t xml:space="preserve">not available </t>
        </r>
      </text>
    </comment>
    <comment ref="E45" authorId="0" shapeId="0" xr:uid="{00000000-0006-0000-0100-000010000000}">
      <text>
        <r>
          <rPr>
            <sz val="8"/>
            <color indexed="81"/>
            <rFont val="Arial"/>
            <family val="2"/>
          </rPr>
          <t xml:space="preserve">not available </t>
        </r>
      </text>
    </comment>
    <comment ref="F45" authorId="0" shapeId="0" xr:uid="{00000000-0006-0000-0100-000011000000}">
      <text>
        <r>
          <rPr>
            <sz val="8"/>
            <color indexed="81"/>
            <rFont val="Arial"/>
            <family val="2"/>
          </rPr>
          <t xml:space="preserve">not available </t>
        </r>
      </text>
    </comment>
    <comment ref="B46" authorId="0" shapeId="0" xr:uid="{00000000-0006-0000-0100-000012000000}">
      <text>
        <r>
          <rPr>
            <sz val="8"/>
            <color indexed="81"/>
            <rFont val="Arial"/>
            <family val="2"/>
          </rPr>
          <t xml:space="preserve">not available </t>
        </r>
      </text>
    </comment>
    <comment ref="C46" authorId="0" shapeId="0" xr:uid="{00000000-0006-0000-0100-000013000000}">
      <text>
        <r>
          <rPr>
            <sz val="8"/>
            <color indexed="81"/>
            <rFont val="Arial"/>
            <family val="2"/>
          </rPr>
          <t xml:space="preserve">not available </t>
        </r>
      </text>
    </comment>
    <comment ref="D46" authorId="0" shapeId="0" xr:uid="{00000000-0006-0000-0100-000014000000}">
      <text>
        <r>
          <rPr>
            <sz val="8"/>
            <color indexed="81"/>
            <rFont val="Arial"/>
            <family val="2"/>
          </rPr>
          <t xml:space="preserve">not available </t>
        </r>
      </text>
    </comment>
    <comment ref="E46" authorId="0" shapeId="0" xr:uid="{00000000-0006-0000-0100-000015000000}">
      <text>
        <r>
          <rPr>
            <sz val="8"/>
            <color indexed="81"/>
            <rFont val="Arial"/>
            <family val="2"/>
          </rPr>
          <t xml:space="preserve">not available </t>
        </r>
      </text>
    </comment>
    <comment ref="F46" authorId="0" shapeId="0" xr:uid="{00000000-0006-0000-0100-000016000000}">
      <text>
        <r>
          <rPr>
            <sz val="8"/>
            <color indexed="81"/>
            <rFont val="Arial"/>
            <family val="2"/>
          </rPr>
          <t xml:space="preserve">not available </t>
        </r>
      </text>
    </comment>
    <comment ref="A47" authorId="0" shapeId="0" xr:uid="{00000000-0006-0000-0100-000017000000}">
      <text>
        <r>
          <rPr>
            <sz val="8"/>
            <color indexed="81"/>
            <rFont val="Arial"/>
            <family val="2"/>
          </rPr>
          <t xml:space="preserve">From 2017–18, data have been impacted by changes to the treatment of juveniles and the reporting of additional data relating to summary offence transfers (see Explanatory Notes).
</t>
        </r>
      </text>
    </comment>
    <comment ref="A49" authorId="0" shapeId="0" xr:uid="{00000000-0006-0000-0100-000018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00000000-0006-0000-0100-000019000000}">
      <text>
        <r>
          <rPr>
            <sz val="8"/>
            <color indexed="81"/>
            <rFont val="Arial"/>
            <family val="2"/>
          </rPr>
          <t>Includes defendants for whom a principal sentence could not be determined.</t>
        </r>
      </text>
    </comment>
    <comment ref="A70" authorId="0" shapeId="0" xr:uid="{00000000-0006-0000-0100-00001A000000}">
      <text>
        <r>
          <rPr>
            <sz val="8"/>
            <color indexed="81"/>
            <rFont val="Arial"/>
            <family val="2"/>
          </rPr>
          <t xml:space="preserve">Data prior to 2014–15 are overstated (see Explanatory Notes). </t>
        </r>
      </text>
    </comment>
    <comment ref="A81" authorId="0" shapeId="0" xr:uid="{00000000-0006-0000-0100-00001B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3" authorId="0" shapeId="0" xr:uid="{00000000-0006-0000-0100-00001C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00000000-0006-0000-0100-00001D000000}">
      <text>
        <r>
          <rPr>
            <sz val="8"/>
            <color indexed="81"/>
            <rFont val="Arial"/>
            <family val="2"/>
          </rPr>
          <t>Includes adjudicated finalisation n.f.d.</t>
        </r>
      </text>
    </comment>
    <comment ref="A92" authorId="0" shapeId="0" xr:uid="{00000000-0006-0000-0100-00001E000000}">
      <text>
        <r>
          <rPr>
            <sz val="8"/>
            <color indexed="81"/>
            <rFont val="Arial"/>
            <family val="2"/>
          </rPr>
          <t>Includes charges proven n.f.d.</t>
        </r>
      </text>
    </comment>
    <comment ref="B93" authorId="0" shapeId="0" xr:uid="{00000000-0006-0000-0100-00001F000000}">
      <text>
        <r>
          <rPr>
            <sz val="8"/>
            <color indexed="81"/>
            <rFont val="Arial"/>
            <family val="2"/>
          </rPr>
          <t xml:space="preserve">not available </t>
        </r>
      </text>
    </comment>
    <comment ref="C93" authorId="0" shapeId="0" xr:uid="{00000000-0006-0000-0100-000020000000}">
      <text>
        <r>
          <rPr>
            <sz val="8"/>
            <color indexed="81"/>
            <rFont val="Arial"/>
            <family val="2"/>
          </rPr>
          <t xml:space="preserve">not available </t>
        </r>
      </text>
    </comment>
    <comment ref="D93" authorId="0" shapeId="0" xr:uid="{00000000-0006-0000-0100-000021000000}">
      <text>
        <r>
          <rPr>
            <sz val="8"/>
            <color indexed="81"/>
            <rFont val="Arial"/>
            <family val="2"/>
          </rPr>
          <t xml:space="preserve">not available </t>
        </r>
      </text>
    </comment>
    <comment ref="E93" authorId="0" shapeId="0" xr:uid="{00000000-0006-0000-0100-000022000000}">
      <text>
        <r>
          <rPr>
            <sz val="8"/>
            <color indexed="81"/>
            <rFont val="Arial"/>
            <family val="2"/>
          </rPr>
          <t xml:space="preserve">not available </t>
        </r>
      </text>
    </comment>
    <comment ref="F93" authorId="0" shapeId="0" xr:uid="{00000000-0006-0000-0100-000023000000}">
      <text>
        <r>
          <rPr>
            <sz val="8"/>
            <color indexed="81"/>
            <rFont val="Arial"/>
            <family val="2"/>
          </rPr>
          <t xml:space="preserve">not available </t>
        </r>
      </text>
    </comment>
    <comment ref="B94" authorId="0" shapeId="0" xr:uid="{00000000-0006-0000-0100-000024000000}">
      <text>
        <r>
          <rPr>
            <sz val="8"/>
            <color indexed="81"/>
            <rFont val="Arial"/>
            <family val="2"/>
          </rPr>
          <t xml:space="preserve">not available </t>
        </r>
      </text>
    </comment>
    <comment ref="C94" authorId="0" shapeId="0" xr:uid="{00000000-0006-0000-0100-000025000000}">
      <text>
        <r>
          <rPr>
            <sz val="8"/>
            <color indexed="81"/>
            <rFont val="Arial"/>
            <family val="2"/>
          </rPr>
          <t xml:space="preserve">not available </t>
        </r>
      </text>
    </comment>
    <comment ref="D94" authorId="0" shapeId="0" xr:uid="{00000000-0006-0000-0100-000026000000}">
      <text>
        <r>
          <rPr>
            <sz val="8"/>
            <color indexed="81"/>
            <rFont val="Arial"/>
            <family val="2"/>
          </rPr>
          <t xml:space="preserve">not available </t>
        </r>
      </text>
    </comment>
    <comment ref="E94" authorId="0" shapeId="0" xr:uid="{00000000-0006-0000-0100-000027000000}">
      <text>
        <r>
          <rPr>
            <sz val="8"/>
            <color indexed="81"/>
            <rFont val="Arial"/>
            <family val="2"/>
          </rPr>
          <t xml:space="preserve">not available </t>
        </r>
      </text>
    </comment>
    <comment ref="F94" authorId="0" shapeId="0" xr:uid="{00000000-0006-0000-0100-000028000000}">
      <text>
        <r>
          <rPr>
            <sz val="8"/>
            <color indexed="81"/>
            <rFont val="Arial"/>
            <family val="2"/>
          </rPr>
          <t xml:space="preserve">not available </t>
        </r>
      </text>
    </comment>
    <comment ref="B95" authorId="0" shapeId="0" xr:uid="{00000000-0006-0000-0100-000029000000}">
      <text>
        <r>
          <rPr>
            <sz val="8"/>
            <color indexed="81"/>
            <rFont val="Arial"/>
            <family val="2"/>
          </rPr>
          <t>not applicable</t>
        </r>
      </text>
    </comment>
    <comment ref="C95" authorId="0" shapeId="0" xr:uid="{00000000-0006-0000-0100-00002A000000}">
      <text>
        <r>
          <rPr>
            <sz val="8"/>
            <color indexed="81"/>
            <rFont val="Arial"/>
            <family val="2"/>
          </rPr>
          <t>not applicable</t>
        </r>
      </text>
    </comment>
    <comment ref="D95" authorId="0" shapeId="0" xr:uid="{00000000-0006-0000-0100-00002B000000}">
      <text>
        <r>
          <rPr>
            <sz val="8"/>
            <color indexed="81"/>
            <rFont val="Arial"/>
            <family val="2"/>
          </rPr>
          <t>not applicable</t>
        </r>
      </text>
    </comment>
    <comment ref="E95" authorId="0" shapeId="0" xr:uid="{00000000-0006-0000-0100-00002C000000}">
      <text>
        <r>
          <rPr>
            <sz val="8"/>
            <color indexed="81"/>
            <rFont val="Arial"/>
            <family val="2"/>
          </rPr>
          <t>not applicable</t>
        </r>
      </text>
    </comment>
    <comment ref="F95" authorId="0" shapeId="0" xr:uid="{00000000-0006-0000-0100-00002D000000}">
      <text>
        <r>
          <rPr>
            <sz val="8"/>
            <color indexed="81"/>
            <rFont val="Arial"/>
            <family val="2"/>
          </rPr>
          <t>not applicable</t>
        </r>
      </text>
    </comment>
    <comment ref="G95" authorId="0" shapeId="0" xr:uid="{00000000-0006-0000-0100-00002E000000}">
      <text>
        <r>
          <rPr>
            <sz val="8"/>
            <color indexed="81"/>
            <rFont val="Arial"/>
            <family val="2"/>
          </rPr>
          <t>not applicable</t>
        </r>
      </text>
    </comment>
    <comment ref="H95" authorId="0" shapeId="0" xr:uid="{00000000-0006-0000-0100-00002F000000}">
      <text>
        <r>
          <rPr>
            <sz val="8"/>
            <color indexed="81"/>
            <rFont val="Arial"/>
            <family val="2"/>
          </rPr>
          <t>not applicable</t>
        </r>
      </text>
    </comment>
    <comment ref="I95" authorId="0" shapeId="0" xr:uid="{00000000-0006-0000-0100-000030000000}">
      <text>
        <r>
          <rPr>
            <sz val="8"/>
            <color indexed="81"/>
            <rFont val="Arial"/>
            <family val="2"/>
          </rPr>
          <t>not applicable</t>
        </r>
      </text>
    </comment>
    <comment ref="J95" authorId="0" shapeId="0" xr:uid="{00000000-0006-0000-0100-000031000000}">
      <text>
        <r>
          <rPr>
            <sz val="8"/>
            <color indexed="81"/>
            <rFont val="Arial"/>
            <family val="2"/>
          </rPr>
          <t>not applicable</t>
        </r>
      </text>
    </comment>
    <comment ref="K95" authorId="0" shapeId="0" xr:uid="{00000000-0006-0000-0100-000032000000}">
      <text>
        <r>
          <rPr>
            <sz val="8"/>
            <color indexed="81"/>
            <rFont val="Arial"/>
            <family val="2"/>
          </rPr>
          <t>not applicable</t>
        </r>
      </text>
    </comment>
    <comment ref="A96" authorId="0" shapeId="0" xr:uid="{00000000-0006-0000-0100-000033000000}">
      <text>
        <r>
          <rPr>
            <sz val="8"/>
            <color indexed="81"/>
            <rFont val="Arial"/>
            <family val="2"/>
          </rPr>
          <t xml:space="preserve">From 2017–18, data have been impacted by changes to the treatment of juveniles and the reporting of additional data relating to summary offence transfers (see Explanatory Notes).
</t>
        </r>
      </text>
    </comment>
    <comment ref="A98" authorId="0" shapeId="0" xr:uid="{00000000-0006-0000-0100-000034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00000000-0006-0000-0100-000035000000}">
      <text>
        <r>
          <rPr>
            <sz val="8"/>
            <color indexed="81"/>
            <rFont val="Arial"/>
            <family val="2"/>
          </rPr>
          <t>Includes defendants for whom a principal sentence could not be determined.</t>
        </r>
      </text>
    </comment>
    <comment ref="B104" authorId="0" shapeId="0" xr:uid="{00000000-0006-0000-0100-000036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119" authorId="0" shapeId="0" xr:uid="{00000000-0006-0000-0100-000037000000}">
      <text>
        <r>
          <rPr>
            <sz val="8"/>
            <color indexed="81"/>
            <rFont val="Arial"/>
            <family val="2"/>
          </rPr>
          <t xml:space="preserve">Data prior to 2014–15 are overstated (see Explanatory Notes). </t>
        </r>
      </text>
    </comment>
    <comment ref="A129" authorId="0" shapeId="0" xr:uid="{00000000-0006-0000-0100-000038000000}">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A130" authorId="0" shapeId="0" xr:uid="{00000000-0006-0000-0100-000039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32" authorId="0" shapeId="0" xr:uid="{00000000-0006-0000-0100-00003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00000000-0006-0000-0100-00003B000000}">
      <text>
        <r>
          <rPr>
            <sz val="8"/>
            <color indexed="81"/>
            <rFont val="Arial"/>
            <family val="2"/>
          </rPr>
          <t>Includes adjudicated finalisation n.f.d.</t>
        </r>
      </text>
    </comment>
    <comment ref="A141" authorId="0" shapeId="0" xr:uid="{00000000-0006-0000-0100-00003C000000}">
      <text>
        <r>
          <rPr>
            <sz val="8"/>
            <color indexed="81"/>
            <rFont val="Arial"/>
            <family val="2"/>
          </rPr>
          <t>Includes charges proven n.f.d.</t>
        </r>
      </text>
    </comment>
    <comment ref="B142" authorId="0" shapeId="0" xr:uid="{00000000-0006-0000-0100-00003D000000}">
      <text>
        <r>
          <rPr>
            <sz val="8"/>
            <color indexed="81"/>
            <rFont val="Arial"/>
            <family val="2"/>
          </rPr>
          <t xml:space="preserve">not available </t>
        </r>
      </text>
    </comment>
    <comment ref="C142" authorId="0" shapeId="0" xr:uid="{00000000-0006-0000-0100-00003E000000}">
      <text>
        <r>
          <rPr>
            <sz val="8"/>
            <color indexed="81"/>
            <rFont val="Arial"/>
            <family val="2"/>
          </rPr>
          <t xml:space="preserve">not available </t>
        </r>
      </text>
    </comment>
    <comment ref="D142" authorId="0" shapeId="0" xr:uid="{00000000-0006-0000-0100-00003F000000}">
      <text>
        <r>
          <rPr>
            <sz val="8"/>
            <color indexed="81"/>
            <rFont val="Arial"/>
            <family val="2"/>
          </rPr>
          <t xml:space="preserve">not available </t>
        </r>
      </text>
    </comment>
    <comment ref="E142" authorId="0" shapeId="0" xr:uid="{00000000-0006-0000-0100-000040000000}">
      <text>
        <r>
          <rPr>
            <sz val="8"/>
            <color indexed="81"/>
            <rFont val="Arial"/>
            <family val="2"/>
          </rPr>
          <t xml:space="preserve">not available </t>
        </r>
      </text>
    </comment>
    <comment ref="F142" authorId="0" shapeId="0" xr:uid="{00000000-0006-0000-0100-000041000000}">
      <text>
        <r>
          <rPr>
            <sz val="8"/>
            <color indexed="81"/>
            <rFont val="Arial"/>
            <family val="2"/>
          </rPr>
          <t xml:space="preserve">not available </t>
        </r>
      </text>
    </comment>
    <comment ref="B143" authorId="0" shapeId="0" xr:uid="{00000000-0006-0000-0100-000042000000}">
      <text>
        <r>
          <rPr>
            <sz val="8"/>
            <color indexed="81"/>
            <rFont val="Arial"/>
            <family val="2"/>
          </rPr>
          <t xml:space="preserve">not available </t>
        </r>
      </text>
    </comment>
    <comment ref="C143" authorId="0" shapeId="0" xr:uid="{00000000-0006-0000-0100-000043000000}">
      <text>
        <r>
          <rPr>
            <sz val="8"/>
            <color indexed="81"/>
            <rFont val="Arial"/>
            <family val="2"/>
          </rPr>
          <t xml:space="preserve">not available </t>
        </r>
      </text>
    </comment>
    <comment ref="D143" authorId="0" shapeId="0" xr:uid="{00000000-0006-0000-0100-000044000000}">
      <text>
        <r>
          <rPr>
            <sz val="8"/>
            <color indexed="81"/>
            <rFont val="Arial"/>
            <family val="2"/>
          </rPr>
          <t xml:space="preserve">not available </t>
        </r>
      </text>
    </comment>
    <comment ref="E143" authorId="0" shapeId="0" xr:uid="{00000000-0006-0000-0100-000045000000}">
      <text>
        <r>
          <rPr>
            <sz val="8"/>
            <color indexed="81"/>
            <rFont val="Arial"/>
            <family val="2"/>
          </rPr>
          <t xml:space="preserve">not available </t>
        </r>
      </text>
    </comment>
    <comment ref="F143" authorId="0" shapeId="0" xr:uid="{00000000-0006-0000-0100-000046000000}">
      <text>
        <r>
          <rPr>
            <sz val="8"/>
            <color indexed="81"/>
            <rFont val="Arial"/>
            <family val="2"/>
          </rPr>
          <t xml:space="preserve">not available </t>
        </r>
      </text>
    </comment>
    <comment ref="B144" authorId="0" shapeId="0" xr:uid="{00000000-0006-0000-0100-000047000000}">
      <text>
        <r>
          <rPr>
            <sz val="8"/>
            <color indexed="81"/>
            <rFont val="Arial"/>
            <family val="2"/>
          </rPr>
          <t xml:space="preserve">not available </t>
        </r>
      </text>
    </comment>
    <comment ref="C144" authorId="0" shapeId="0" xr:uid="{00000000-0006-0000-0100-000048000000}">
      <text>
        <r>
          <rPr>
            <sz val="8"/>
            <color indexed="81"/>
            <rFont val="Arial"/>
            <family val="2"/>
          </rPr>
          <t xml:space="preserve">not available </t>
        </r>
      </text>
    </comment>
    <comment ref="D144" authorId="0" shapeId="0" xr:uid="{00000000-0006-0000-0100-000049000000}">
      <text>
        <r>
          <rPr>
            <sz val="8"/>
            <color indexed="81"/>
            <rFont val="Arial"/>
            <family val="2"/>
          </rPr>
          <t xml:space="preserve">not available </t>
        </r>
      </text>
    </comment>
    <comment ref="E144" authorId="0" shapeId="0" xr:uid="{00000000-0006-0000-0100-00004A000000}">
      <text>
        <r>
          <rPr>
            <sz val="8"/>
            <color indexed="81"/>
            <rFont val="Arial"/>
            <family val="2"/>
          </rPr>
          <t xml:space="preserve">not available </t>
        </r>
      </text>
    </comment>
    <comment ref="F144" authorId="0" shapeId="0" xr:uid="{00000000-0006-0000-0100-00004B000000}">
      <text>
        <r>
          <rPr>
            <sz val="8"/>
            <color indexed="81"/>
            <rFont val="Arial"/>
            <family val="2"/>
          </rPr>
          <t xml:space="preserve">not available </t>
        </r>
      </text>
    </comment>
    <comment ref="A145" authorId="0" shapeId="0" xr:uid="{00000000-0006-0000-0100-00004C000000}">
      <text>
        <r>
          <rPr>
            <sz val="8"/>
            <color indexed="81"/>
            <rFont val="Arial"/>
            <family val="2"/>
          </rPr>
          <t xml:space="preserve">From 2017–18, data have been impacted by changes to the treatment of juveniles and the reporting of additional data relating to summary offence transfers (see Explanatory Notes).
</t>
        </r>
      </text>
    </comment>
    <comment ref="A147" authorId="0" shapeId="0" xr:uid="{00000000-0006-0000-0100-00004D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00000000-0006-0000-0100-00004E000000}">
      <text>
        <r>
          <rPr>
            <sz val="8"/>
            <color indexed="81"/>
            <rFont val="Arial"/>
            <family val="2"/>
          </rPr>
          <t>Includes defendants for whom a principal sentence could not be determined.</t>
        </r>
      </text>
    </comment>
    <comment ref="B153" authorId="0" shapeId="0" xr:uid="{00000000-0006-0000-0100-00004F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167" authorId="0" shapeId="0" xr:uid="{00000000-0006-0000-0100-000050000000}">
      <text>
        <r>
          <rPr>
            <sz val="8"/>
            <color indexed="81"/>
            <rFont val="Arial"/>
            <family val="2"/>
          </rPr>
          <t xml:space="preserve">Data prior to 2014–15 are overstated (see Explanatory Notes). </t>
        </r>
      </text>
    </comment>
    <comment ref="A178" authorId="0" shapeId="0" xr:uid="{00000000-0006-0000-0100-000051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80" authorId="0" shapeId="0" xr:uid="{00000000-0006-0000-0100-000052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00000000-0006-0000-0100-000053000000}">
      <text>
        <r>
          <rPr>
            <sz val="8"/>
            <color indexed="81"/>
            <rFont val="Arial"/>
            <family val="2"/>
          </rPr>
          <t>Includes adjudicated finalisation n.f.d.</t>
        </r>
      </text>
    </comment>
    <comment ref="A189" authorId="0" shapeId="0" xr:uid="{00000000-0006-0000-0100-000054000000}">
      <text>
        <r>
          <rPr>
            <sz val="8"/>
            <color indexed="81"/>
            <rFont val="Arial"/>
            <family val="2"/>
          </rPr>
          <t>Includes charges proven n.f.d.</t>
        </r>
      </text>
    </comment>
    <comment ref="B190" authorId="0" shapeId="0" xr:uid="{00000000-0006-0000-0100-000055000000}">
      <text>
        <r>
          <rPr>
            <sz val="8"/>
            <color indexed="81"/>
            <rFont val="Arial"/>
            <family val="2"/>
          </rPr>
          <t xml:space="preserve">not available </t>
        </r>
      </text>
    </comment>
    <comment ref="C190" authorId="0" shapeId="0" xr:uid="{00000000-0006-0000-0100-000056000000}">
      <text>
        <r>
          <rPr>
            <sz val="8"/>
            <color indexed="81"/>
            <rFont val="Arial"/>
            <family val="2"/>
          </rPr>
          <t xml:space="preserve">not available </t>
        </r>
      </text>
    </comment>
    <comment ref="D190" authorId="0" shapeId="0" xr:uid="{00000000-0006-0000-0100-000057000000}">
      <text>
        <r>
          <rPr>
            <sz val="8"/>
            <color indexed="81"/>
            <rFont val="Arial"/>
            <family val="2"/>
          </rPr>
          <t xml:space="preserve">not available </t>
        </r>
      </text>
    </comment>
    <comment ref="E190" authorId="0" shapeId="0" xr:uid="{00000000-0006-0000-0100-000058000000}">
      <text>
        <r>
          <rPr>
            <sz val="8"/>
            <color indexed="81"/>
            <rFont val="Arial"/>
            <family val="2"/>
          </rPr>
          <t xml:space="preserve">not available </t>
        </r>
      </text>
    </comment>
    <comment ref="F190" authorId="0" shapeId="0" xr:uid="{00000000-0006-0000-0100-000059000000}">
      <text>
        <r>
          <rPr>
            <sz val="8"/>
            <color indexed="81"/>
            <rFont val="Arial"/>
            <family val="2"/>
          </rPr>
          <t xml:space="preserve">not available </t>
        </r>
      </text>
    </comment>
    <comment ref="B191" authorId="0" shapeId="0" xr:uid="{00000000-0006-0000-0100-00005A000000}">
      <text>
        <r>
          <rPr>
            <sz val="8"/>
            <color indexed="81"/>
            <rFont val="Arial"/>
            <family val="2"/>
          </rPr>
          <t xml:space="preserve">not available </t>
        </r>
      </text>
    </comment>
    <comment ref="C191" authorId="0" shapeId="0" xr:uid="{00000000-0006-0000-0100-00005B000000}">
      <text>
        <r>
          <rPr>
            <sz val="8"/>
            <color indexed="81"/>
            <rFont val="Arial"/>
            <family val="2"/>
          </rPr>
          <t xml:space="preserve">not available </t>
        </r>
      </text>
    </comment>
    <comment ref="D191" authorId="0" shapeId="0" xr:uid="{00000000-0006-0000-0100-00005C000000}">
      <text>
        <r>
          <rPr>
            <sz val="8"/>
            <color indexed="81"/>
            <rFont val="Arial"/>
            <family val="2"/>
          </rPr>
          <t xml:space="preserve">not available </t>
        </r>
      </text>
    </comment>
    <comment ref="E191" authorId="0" shapeId="0" xr:uid="{00000000-0006-0000-0100-00005D000000}">
      <text>
        <r>
          <rPr>
            <sz val="8"/>
            <color indexed="81"/>
            <rFont val="Arial"/>
            <family val="2"/>
          </rPr>
          <t xml:space="preserve">not available </t>
        </r>
      </text>
    </comment>
    <comment ref="F191" authorId="0" shapeId="0" xr:uid="{00000000-0006-0000-0100-00005E000000}">
      <text>
        <r>
          <rPr>
            <sz val="8"/>
            <color indexed="81"/>
            <rFont val="Arial"/>
            <family val="2"/>
          </rPr>
          <t xml:space="preserve">not available </t>
        </r>
      </text>
    </comment>
    <comment ref="B192" authorId="0" shapeId="0" xr:uid="{00000000-0006-0000-0100-00005F000000}">
      <text>
        <r>
          <rPr>
            <sz val="8"/>
            <color indexed="81"/>
            <rFont val="Arial"/>
            <family val="2"/>
          </rPr>
          <t xml:space="preserve">not available </t>
        </r>
      </text>
    </comment>
    <comment ref="C192" authorId="0" shapeId="0" xr:uid="{00000000-0006-0000-0100-000060000000}">
      <text>
        <r>
          <rPr>
            <sz val="8"/>
            <color indexed="81"/>
            <rFont val="Arial"/>
            <family val="2"/>
          </rPr>
          <t xml:space="preserve">not available </t>
        </r>
      </text>
    </comment>
    <comment ref="D192" authorId="0" shapeId="0" xr:uid="{00000000-0006-0000-0100-000061000000}">
      <text>
        <r>
          <rPr>
            <sz val="8"/>
            <color indexed="81"/>
            <rFont val="Arial"/>
            <family val="2"/>
          </rPr>
          <t xml:space="preserve">not available </t>
        </r>
      </text>
    </comment>
    <comment ref="E192" authorId="0" shapeId="0" xr:uid="{00000000-0006-0000-0100-000062000000}">
      <text>
        <r>
          <rPr>
            <sz val="8"/>
            <color indexed="81"/>
            <rFont val="Arial"/>
            <family val="2"/>
          </rPr>
          <t xml:space="preserve">not available </t>
        </r>
      </text>
    </comment>
    <comment ref="F192" authorId="0" shapeId="0" xr:uid="{00000000-0006-0000-0100-000063000000}">
      <text>
        <r>
          <rPr>
            <sz val="8"/>
            <color indexed="81"/>
            <rFont val="Arial"/>
            <family val="2"/>
          </rPr>
          <t xml:space="preserve">not available </t>
        </r>
      </text>
    </comment>
    <comment ref="A193" authorId="0" shapeId="0" xr:uid="{00000000-0006-0000-0100-000064000000}">
      <text>
        <r>
          <rPr>
            <sz val="8"/>
            <color indexed="81"/>
            <rFont val="Arial"/>
            <family val="2"/>
          </rPr>
          <t xml:space="preserve">From 2017–18, data have been impacted by changes to the treatment of juveniles and the reporting of additional data relating to summary offence transfers (see Explanatory Notes).
</t>
        </r>
      </text>
    </comment>
    <comment ref="A195" authorId="0" shapeId="0" xr:uid="{00000000-0006-0000-0100-000065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00000000-0006-0000-0100-000066000000}">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2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000000-0006-0000-0200-000002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200-000003000000}">
      <text>
        <r>
          <rPr>
            <sz val="8"/>
            <color indexed="81"/>
            <rFont val="Arial"/>
            <family val="2"/>
          </rPr>
          <t>Includes defendants for whom a principal offence could not be determined.</t>
        </r>
      </text>
    </comment>
    <comment ref="A8" authorId="0" shapeId="0" xr:uid="{00000000-0006-0000-0200-000004000000}">
      <text>
        <r>
          <rPr>
            <sz val="8"/>
            <color indexed="81"/>
            <rFont val="Arial"/>
            <family val="2"/>
          </rPr>
          <t>Includes adjudicated finalisation n.f.d.</t>
        </r>
      </text>
    </comment>
    <comment ref="A10" authorId="0" shapeId="0" xr:uid="{00000000-0006-0000-0200-000005000000}">
      <text>
        <r>
          <rPr>
            <sz val="8"/>
            <color indexed="81"/>
            <rFont val="Arial"/>
            <family val="2"/>
          </rPr>
          <t>Includes charges proven n.f.d.</t>
        </r>
      </text>
    </comment>
    <comment ref="A16" authorId="0" shapeId="0" xr:uid="{00000000-0006-0000-0200-000006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2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200-000008000000}">
      <text>
        <r>
          <rPr>
            <sz val="8"/>
            <color indexed="81"/>
            <rFont val="Arial"/>
            <family val="2"/>
          </rPr>
          <t xml:space="preserve">Includes non-custodial orders n.f.d, monetary orders n.f.d., orders as recompense to victim and other monetary orders n.e.c.
</t>
        </r>
      </text>
    </comment>
    <comment ref="A29" authorId="0" shapeId="0" xr:uid="{00000000-0006-0000-0200-000009000000}">
      <text>
        <r>
          <rPr>
            <sz val="8"/>
            <color indexed="81"/>
            <rFont val="Arial"/>
            <family val="2"/>
          </rPr>
          <t xml:space="preserve">Includes defendants for whom a principal sentence could not be determined. </t>
        </r>
      </text>
    </comment>
    <comment ref="A32" authorId="0" shapeId="0" xr:uid="{00000000-0006-0000-0200-00000A000000}">
      <text>
        <r>
          <rPr>
            <sz val="8"/>
            <color indexed="81"/>
            <rFont val="Arial"/>
            <family val="2"/>
          </rPr>
          <t>Includes adjudicated finalisation n.f.d.</t>
        </r>
      </text>
    </comment>
    <comment ref="A34" authorId="0" shapeId="0" xr:uid="{00000000-0006-0000-0200-00000B000000}">
      <text>
        <r>
          <rPr>
            <sz val="8"/>
            <color indexed="81"/>
            <rFont val="Arial"/>
            <family val="2"/>
          </rPr>
          <t>Includes charges proven n.f.d.</t>
        </r>
      </text>
    </comment>
    <comment ref="A40" authorId="0" shapeId="0" xr:uid="{00000000-0006-0000-0200-00000C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00000000-0006-0000-0200-00000D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200-00000E000000}">
      <text>
        <r>
          <rPr>
            <sz val="8"/>
            <color indexed="81"/>
            <rFont val="Arial"/>
            <family val="2"/>
          </rPr>
          <t xml:space="preserve">Includes non-custodial orders n.f.d, monetary orders n.f.d., orders as recompense to victim and other monetary orders n.e.c.
</t>
        </r>
      </text>
    </comment>
    <comment ref="A53" authorId="0" shapeId="0" xr:uid="{00000000-0006-0000-0200-00000F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3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00000000-0006-0000-0300-000002000000}">
      <text>
        <r>
          <rPr>
            <sz val="8"/>
            <color indexed="81"/>
            <rFont val="Arial"/>
            <family val="2"/>
          </rPr>
          <t xml:space="preserve">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
</t>
        </r>
      </text>
    </comment>
    <comment ref="A8" authorId="0" shapeId="0" xr:uid="{00000000-0006-0000-0300-000003000000}">
      <text>
        <r>
          <rPr>
            <sz val="8"/>
            <color indexed="81"/>
            <rFont val="Arial"/>
            <family val="2"/>
          </rPr>
          <t>Includes adjudicated finalisation n.f.d.</t>
        </r>
      </text>
    </comment>
    <comment ref="A10" authorId="0" shapeId="0" xr:uid="{00000000-0006-0000-0300-000004000000}">
      <text>
        <r>
          <rPr>
            <sz val="8"/>
            <color indexed="81"/>
            <rFont val="Arial"/>
            <family val="2"/>
          </rPr>
          <t>Includes charges proven n.f.d.</t>
        </r>
      </text>
    </comment>
    <comment ref="A15" authorId="0" shapeId="0" xr:uid="{00000000-0006-0000-0300-000005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00000000-0006-0000-0300-000006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7" authorId="1" shapeId="0" xr:uid="{00000000-0006-0000-0300-000007000000}">
      <text>
        <r>
          <rPr>
            <sz val="8"/>
            <color indexed="81"/>
            <rFont val="Arial"/>
            <family val="2"/>
          </rPr>
          <t xml:space="preserve">Includes non-custodial orders n.f.d, monetary orders n.f.d., orders as recompense to victim and other monetary orders n.e.c.
</t>
        </r>
      </text>
    </comment>
    <comment ref="A28" authorId="0" shapeId="0" xr:uid="{00000000-0006-0000-0300-000008000000}">
      <text>
        <r>
          <rPr>
            <sz val="8"/>
            <color indexed="81"/>
            <rFont val="Arial"/>
            <family val="2"/>
          </rPr>
          <t xml:space="preserve">Includes defendants for whom a principal sentence could not be determined. </t>
        </r>
      </text>
    </comment>
    <comment ref="A31" authorId="0" shapeId="0" xr:uid="{00000000-0006-0000-0300-000009000000}">
      <text>
        <r>
          <rPr>
            <sz val="8"/>
            <color indexed="81"/>
            <rFont val="Arial"/>
            <family val="2"/>
          </rPr>
          <t>Includes adjudicated finalisation n.f.d.</t>
        </r>
      </text>
    </comment>
    <comment ref="A33" authorId="0" shapeId="0" xr:uid="{00000000-0006-0000-0300-00000A000000}">
      <text>
        <r>
          <rPr>
            <sz val="8"/>
            <color indexed="81"/>
            <rFont val="Arial"/>
            <family val="2"/>
          </rPr>
          <t>Includes charges proven n.f.d.</t>
        </r>
      </text>
    </comment>
    <comment ref="A38" authorId="0" shapeId="0" xr:uid="{00000000-0006-0000-0300-00000B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00000000-0006-0000-0300-00000C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0" authorId="1" shapeId="0" xr:uid="{00000000-0006-0000-0300-00000D000000}">
      <text>
        <r>
          <rPr>
            <sz val="8"/>
            <color indexed="81"/>
            <rFont val="Arial"/>
            <family val="2"/>
          </rPr>
          <t xml:space="preserve">Includes non-custodial orders n.f.d, monetary orders n.f.d., orders as recompense to victim and other monetary orders n.e.c.
</t>
        </r>
      </text>
    </comment>
    <comment ref="A51" authorId="0" shapeId="0" xr:uid="{00000000-0006-0000-0300-00000E000000}">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4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000000-0006-0000-0400-000002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400-000003000000}">
      <text>
        <r>
          <rPr>
            <sz val="8"/>
            <color indexed="81"/>
            <rFont val="Arial"/>
            <family val="2"/>
          </rPr>
          <t>Includes defendants for whom a principal offence could not be determined.</t>
        </r>
      </text>
    </comment>
    <comment ref="A8" authorId="0" shapeId="0" xr:uid="{00000000-0006-0000-0400-000004000000}">
      <text>
        <r>
          <rPr>
            <sz val="8"/>
            <color indexed="81"/>
            <rFont val="Arial"/>
            <family val="2"/>
          </rPr>
          <t>Includes adjudicated finalisation n.f.d.</t>
        </r>
      </text>
    </comment>
    <comment ref="A10" authorId="0" shapeId="0" xr:uid="{00000000-0006-0000-0400-000005000000}">
      <text>
        <r>
          <rPr>
            <sz val="8"/>
            <color indexed="81"/>
            <rFont val="Arial"/>
            <family val="2"/>
          </rPr>
          <t>Includes charges proven n.f.d.</t>
        </r>
      </text>
    </comment>
    <comment ref="A16" authorId="0" shapeId="0" xr:uid="{00000000-0006-0000-0400-000006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4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400-000008000000}">
      <text>
        <r>
          <rPr>
            <sz val="8"/>
            <color indexed="81"/>
            <rFont val="Arial"/>
            <family val="2"/>
          </rPr>
          <t xml:space="preserve">Includes non-custodial orders n.f.d, monetary orders n.f.d., orders as recompense to victim and other monetary orders n.e.c.
</t>
        </r>
      </text>
    </comment>
    <comment ref="A29" authorId="0" shapeId="0" xr:uid="{00000000-0006-0000-0400-000009000000}">
      <text>
        <r>
          <rPr>
            <sz val="8"/>
            <color indexed="81"/>
            <rFont val="Arial"/>
            <family val="2"/>
          </rPr>
          <t xml:space="preserve">Includes defendants for whom a principal sentence could not be determined. </t>
        </r>
      </text>
    </comment>
    <comment ref="A32" authorId="0" shapeId="0" xr:uid="{00000000-0006-0000-0400-00000A000000}">
      <text>
        <r>
          <rPr>
            <sz val="8"/>
            <color indexed="81"/>
            <rFont val="Arial"/>
            <family val="2"/>
          </rPr>
          <t>Includes adjudicated finalisation n.f.d.</t>
        </r>
      </text>
    </comment>
    <comment ref="G32" authorId="0" shapeId="0" xr:uid="{00000000-0006-0000-0400-00000B000000}">
      <text>
        <r>
          <rPr>
            <sz val="8"/>
            <color indexed="81"/>
            <rFont val="Arial"/>
            <family val="2"/>
          </rPr>
          <t>not published</t>
        </r>
      </text>
    </comment>
    <comment ref="A34" authorId="0" shapeId="0" xr:uid="{00000000-0006-0000-0400-00000C000000}">
      <text>
        <r>
          <rPr>
            <sz val="8"/>
            <color indexed="81"/>
            <rFont val="Arial"/>
            <family val="2"/>
          </rPr>
          <t>Includes charges proven n.f.d.</t>
        </r>
      </text>
    </comment>
    <comment ref="A40" authorId="0" shapeId="0" xr:uid="{00000000-0006-0000-0400-00000D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47" authorId="0" shapeId="0" xr:uid="{00000000-0006-0000-0400-00000E000000}">
      <text>
        <r>
          <rPr>
            <sz val="8"/>
            <color indexed="81"/>
            <rFont val="Arial"/>
            <family val="2"/>
          </rPr>
          <t>not published</t>
        </r>
      </text>
    </comment>
    <comment ref="A51" authorId="0" shapeId="0" xr:uid="{00000000-0006-0000-0400-00000F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400-000010000000}">
      <text>
        <r>
          <rPr>
            <sz val="8"/>
            <color indexed="81"/>
            <rFont val="Arial"/>
            <family val="2"/>
          </rPr>
          <t xml:space="preserve">Includes non-custodial orders n.f.d, monetary orders n.f.d., orders as recompense to victim and other monetary orders n.e.c.
</t>
        </r>
      </text>
    </comment>
    <comment ref="A53" authorId="0" shapeId="0" xr:uid="{00000000-0006-0000-0400-00001100000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5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J5" authorId="0" shapeId="0" xr:uid="{00000000-0006-0000-0500-000002000000}">
      <text>
        <r>
          <rPr>
            <sz val="8"/>
            <color indexed="81"/>
            <rFont val="Arial"/>
            <family val="2"/>
          </rPr>
          <t>Includes defendants with a principal offence in ANZSOC Divisions 01 Homicide and related offences, 03 Sexual assault and related offences, 05 Abduction/harassment, 09 Fraud/deception, 10 Illicit drug offences, 11 Weapons/explosives, 15 Offences against justice and 16 Miscellaneous offences. Includes defendants for whom a principal offence could not be determined.</t>
        </r>
      </text>
    </comment>
    <comment ref="A8" authorId="0" shapeId="0" xr:uid="{00000000-0006-0000-0500-000003000000}">
      <text>
        <r>
          <rPr>
            <sz val="8"/>
            <color indexed="81"/>
            <rFont val="Arial"/>
            <family val="2"/>
          </rPr>
          <t>Includes adjudicated finalisation n.f.d.</t>
        </r>
      </text>
    </comment>
    <comment ref="A10" authorId="0" shapeId="0" xr:uid="{00000000-0006-0000-0500-000004000000}">
      <text>
        <r>
          <rPr>
            <sz val="8"/>
            <color indexed="81"/>
            <rFont val="Arial"/>
            <family val="2"/>
          </rPr>
          <t>Includes charges proven n.f.d.</t>
        </r>
      </text>
    </comment>
    <comment ref="A16" authorId="0" shapeId="0" xr:uid="{00000000-0006-0000-0500-000005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500-000006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500-000007000000}">
      <text>
        <r>
          <rPr>
            <sz val="8"/>
            <color indexed="81"/>
            <rFont val="Arial"/>
            <family val="2"/>
          </rPr>
          <t xml:space="preserve">Includes non-custodial orders n.f.d, monetary orders n.f.d., orders as recompense to victim and other monetary orders n.e.c.
</t>
        </r>
      </text>
    </comment>
    <comment ref="A29" authorId="0" shapeId="0" xr:uid="{00000000-0006-0000-0500-000008000000}">
      <text>
        <r>
          <rPr>
            <sz val="8"/>
            <color indexed="81"/>
            <rFont val="Arial"/>
            <family val="2"/>
          </rPr>
          <t xml:space="preserve">Includes defendants for whom a principal sentence could not be determined. </t>
        </r>
      </text>
    </comment>
    <comment ref="A32" authorId="0" shapeId="0" xr:uid="{00000000-0006-0000-0500-000009000000}">
      <text>
        <r>
          <rPr>
            <sz val="8"/>
            <color indexed="81"/>
            <rFont val="Arial"/>
            <family val="2"/>
          </rPr>
          <t>Includes adjudicated finalisation n.f.d.</t>
        </r>
      </text>
    </comment>
    <comment ref="A34" authorId="0" shapeId="0" xr:uid="{00000000-0006-0000-0500-00000A000000}">
      <text>
        <r>
          <rPr>
            <sz val="8"/>
            <color indexed="81"/>
            <rFont val="Arial"/>
            <family val="2"/>
          </rPr>
          <t>Includes charges proven n.f.d.</t>
        </r>
      </text>
    </comment>
    <comment ref="A40" authorId="0" shapeId="0" xr:uid="{00000000-0006-0000-0500-00000B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00000000-0006-0000-0500-00000C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500-00000D000000}">
      <text>
        <r>
          <rPr>
            <sz val="8"/>
            <color indexed="81"/>
            <rFont val="Arial"/>
            <family val="2"/>
          </rPr>
          <t xml:space="preserve">Includes non-custodial orders n.f.d, monetary orders n.f.d., orders as recompense to victim and other monetary orders n.e.c.
</t>
        </r>
      </text>
    </comment>
    <comment ref="A53" authorId="0" shapeId="0" xr:uid="{00000000-0006-0000-0500-00000E00000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<sst xmlns="http://schemas.openxmlformats.org/spreadsheetml/2006/main" count="456" uniqueCount="99">
  <si>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</si>
  <si>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</si>
  <si>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</si>
  <si>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</si>
  <si>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</si>
  <si>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</si>
  <si>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</si>
  <si>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</si>
  <si>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</si>
  <si>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</si>
  <si>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</si>
  <si>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</si>
  <si>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</si>
  <si>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</si>
  <si>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</si>
  <si>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</si>
  <si>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</si>
  <si>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</si>
  <si>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</si>
  <si>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</si>
  <si>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</si>
  <si>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</si>
  <si>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</si>
  <si>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</si>
  <si>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</si>
  <si>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</si>
  <si>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</si>
  <si>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</si>
  <si>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</si>
  <si>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</si>
  <si>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</si>
  <si>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</si>
  <si>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</si>
  <si>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</si>
  <si>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</si>
  <si>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</si>
  <si>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</si>
  <si>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</si>
  <si>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</si>
  <si>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</si>
  <si>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</si>
  <si>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</si>
  <si>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</si>
  <si>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</si>
  <si>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</si>
  <si>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</si>
  <si>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</si>
  <si>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</si>
  <si>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</si>
  <si>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</si>
  <si>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</si>
  <si>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</si>
  <si>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</si>
  <si>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</si>
  <si>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</si>
  <si>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</si>
  <si>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</si>
  <si>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</si>
  <si>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</si>
  <si>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</si>
  <si>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</si>
  <si>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</si>
  <si>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</si>
  <si>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</si>
  <si>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</si>
  <si>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</si>
  <si>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</si>
  <si>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</si>
  <si>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</si>
  <si>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</si>
  <si>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</si>
  <si>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</si>
  <si>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</si>
  <si>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</si>
  <si>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</si>
  <si>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</si>
  <si>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</si>
  <si>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</si>
  <si>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</si>
  <si>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</si>
  <si>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45130DO006_201920 Criminal Courts, Australia, 2019–20</t>
  </si>
  <si>
    <t>Defendants finalised, Summary characteristics by court level – Queensland, 2010–11 to 2019–20</t>
  </si>
  <si>
    <t>Criminal Courts, Australia, 2019–20</t>
  </si>
  <si>
    <t>© Commonwealth of Australia 2021</t>
  </si>
  <si>
    <t>Table 26 Defendants finalised, Summary characteristics by court level – Queensland, 2010–11 to 2019–20</t>
  </si>
  <si>
    <t>2019–20</t>
  </si>
  <si>
    <t>Defendants finalised and with a guilty outcome, Summary outcomes by selected principal offence, All Courts – Queensland, 2018–19 to 2019–20</t>
  </si>
  <si>
    <t>Defendants finalised and with a guilty outcome, Summary outcomes by selected principal offence, Higher Courts – Queensland, 2018–19 to 2019–20</t>
  </si>
  <si>
    <t>Defendants finalised and with a guilty outcome, Summary outcomes by selected principal offence, Magistrates' Courts – Queensland,  2018–19 to 2019–20</t>
  </si>
  <si>
    <t>Defendants finalised and with a guilty outcome, Summary outcomes by selected principal offence, Children's Courts – Queensland, 2018–19 to 2019–20</t>
  </si>
  <si>
    <t>Table 27 Defendants finalised and with a guilty outcome, Summary outcomes by selected principal offence, All Courts – Queensland, 2018–19 to 2019–20</t>
  </si>
  <si>
    <t>Table 28 Defendants finalised and with a guilty outcome, Summary outcomes by selected principal offence, Higher Courts – Queensland, 2018–19 to 2019–20</t>
  </si>
  <si>
    <t>Table 29 Defendants finalised and with a guilty outcome, Summary outcomes by selected principal offence, Magistrates' Courts – Queensland, 2018–19 to 2019–20</t>
  </si>
  <si>
    <t>Table 30 Defendants finalised and with a guilty outcome, Summary outcomes by selected principal offence, Children's Courts – Queensland, 2018–19 to 2019–20</t>
  </si>
  <si>
    <t>Guilty outcome</t>
  </si>
  <si>
    <t>Total finalised (excluding transfer to other court levels)</t>
  </si>
  <si>
    <t>Total guilty outcome</t>
  </si>
  <si>
    <t>Released at 11:30 am (Canberra time) Thur 25 Mar 2021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</si>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</sst>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i/>
      <sz val="11"/>
      <color theme="1"/>
      <name val="Calibri"/>
      <family val="2"/>
      <scheme val="minor"/>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8" fillId="0" borderId="0" applyFont="0" applyFill="0" applyBorder="0" applyAlignment="0" applyProtection="0"/>
    <xf numFmtId="43"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12">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 fillId="0" borderId="0" xfId="65"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4" fillId="0" borderId="0" xfId="46" applyFont="1" applyFill="1" applyBorder="1" applyAlignment="1">
      <alignment horizontal="right" wrapText="1"/>
    </xf>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5" fillId="0" borderId="0" xfId="65" applyNumberFormat="1" applyFont="1" applyBorder="1" applyAlignment="1">
      <alignment horizontal="right"/>
    </xf>
    <xf numFmtId="0" fontId="37" fillId="0" borderId="0" xfId="54" applyFont="1" applyFill="1" applyBorder="1"/>
    <xf numFmtId="0" fontId="45" fillId="0" borderId="0" xfId="0" applyFont="1"/>
    <xf numFmtId="3" fontId="4"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3" fontId="5" fillId="0" borderId="0" xfId="46" applyNumberFormat="1" applyFont="1" applyFill="1" applyAlignment="1"/>
    <xf numFmtId="3" fontId="41" fillId="0" borderId="0" xfId="0" applyNumberFormat="1" applyFont="1" applyAlignment="1"/>
    <xf numFmtId="0" fontId="0" fillId="0" borderId="0" xfId="0" applyBorder="1"/>
    <xf numFmtId="3" fontId="4" fillId="0" borderId="0" xfId="46" applyNumberFormat="1" applyFont="1" applyBorder="1" applyAlignment="1">
      <alignment horizontal="right" wrapText="1"/>
    </xf>
    <xf numFmtId="3" fontId="41" fillId="0" borderId="0" xfId="0" applyNumberFormat="1" applyFont="1" applyBorder="1" applyAlignment="1"/>
    <xf numFmtId="0" fontId="37" fillId="0" borderId="3" xfId="54" applyFont="1" applyFill="1" applyBorder="1" applyAlignment="1">
      <alignment horizontal="left"/>
    </xf>
    <xf numFmtId="3" fontId="37" fillId="0" borderId="0" xfId="0" applyNumberFormat="1" applyFont="1" applyBorder="1" applyAlignment="1"/>
    <xf numFmtId="0" fontId="41"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41" fillId="0" borderId="2" xfId="54" applyFont="1" applyBorder="1"/>
    <xf numFmtId="3" fontId="41" fillId="0" borderId="2" xfId="0" applyNumberFormat="1" applyFont="1" applyBorder="1" applyAlignment="1"/>
    <xf numFmtId="0" fontId="37" fillId="0" borderId="1" xfId="54" applyFont="1" applyFill="1" applyBorder="1" applyAlignment="1">
      <alignment horizontal="left"/>
    </xf>
    <xf numFmtId="3" fontId="4" fillId="0" borderId="0" xfId="46" applyNumberFormat="1" applyFont="1" applyFill="1" applyBorder="1" applyAlignment="1"/>
    <xf numFmtId="0" fontId="37" fillId="0" borderId="0" xfId="54" applyFont="1" applyFill="1" applyBorder="1" applyAlignment="1">
      <alignment horizontal="left"/>
    </xf>
    <xf numFmtId="3" fontId="5" fillId="0" borderId="0" xfId="46" applyNumberFormat="1" applyFont="1" applyFill="1" applyBorder="1" applyAlignment="1"/>
    <xf numFmtId="3" fontId="47" fillId="0" borderId="0" xfId="0" applyNumberFormat="1" applyFont="1" applyBorder="1" applyAlignment="1"/>
    <xf numFmtId="0" fontId="5" fillId="0" borderId="0" xfId="46" applyFont="1" applyFill="1" applyAlignment="1">
      <alignment horizontal="left" wrapText="1"/>
    </xf>
    <xf numFmtId="3" fontId="5" fillId="0" borderId="0" xfId="46" applyNumberFormat="1" applyFont="1" applyBorder="1" applyAlignment="1">
      <alignment wrapText="1"/>
    </xf>
    <xf numFmtId="3" fontId="37" fillId="0" borderId="0" xfId="0" applyNumberFormat="1" applyFont="1"/>
    <xf numFmtId="3" fontId="41" fillId="0" borderId="0" xfId="0" applyNumberFormat="1" applyFont="1"/>
    <xf numFmtId="3" fontId="4" fillId="0" borderId="2" xfId="46" applyNumberFormat="1" applyFont="1" applyFill="1" applyBorder="1" applyAlignment="1"/>
    <xf numFmtId="0" fontId="4" fillId="0" borderId="0" xfId="0" applyFont="1" applyAlignment="1">
      <alignment horizontal="right"/>
    </xf>
    <xf numFmtId="0" fontId="5" fillId="0" borderId="0" xfId="0" applyFont="1"/>
    <xf numFmtId="165" fontId="5" fillId="0" borderId="0" xfId="0" applyNumberFormat="1" applyFont="1" applyAlignment="1">
      <alignment horizontal="right"/>
    </xf>
    <xf numFmtId="3" fontId="4" fillId="0" borderId="0" xfId="0" applyNumberFormat="1" applyFont="1" applyAlignment="1">
      <alignment horizontal="right"/>
    </xf>
    <xf numFmtId="3" fontId="4" fillId="0" borderId="0" xfId="0" applyNumberFormat="1" applyFont="1" applyFill="1" applyAlignment="1">
      <alignment horizontal="right"/>
    </xf>
    <xf numFmtId="3" fontId="4" fillId="0" borderId="2" xfId="0" applyNumberFormat="1" applyFont="1" applyBorder="1" applyAlignment="1">
      <alignment horizontal="right"/>
    </xf>
    <xf numFmtId="164" fontId="5" fillId="0" borderId="0" xfId="0" applyNumberFormat="1" applyFont="1" applyAlignment="1">
      <alignment horizontal="right"/>
    </xf>
    <xf numFmtId="164" fontId="5" fillId="0" borderId="0" xfId="0" applyNumberFormat="1" applyFont="1"/>
    <xf numFmtId="164" fontId="5" fillId="0" borderId="0" xfId="54" applyNumberFormat="1" applyFont="1" applyBorder="1" applyAlignment="1">
      <alignment horizontal="right"/>
    </xf>
    <xf numFmtId="0" fontId="5" fillId="0" borderId="0" xfId="65" applyFont="1"/>
    <xf numFmtId="0" fontId="5" fillId="0" borderId="0" xfId="0" applyFont="1" applyBorder="1"/>
    <xf numFmtId="3" fontId="5" fillId="0" borderId="0" xfId="0" applyNumberFormat="1" applyFont="1"/>
    <xf numFmtId="3" fontId="4" fillId="0" borderId="0" xfId="0" applyNumberFormat="1" applyFont="1"/>
    <xf numFmtId="3" fontId="4" fillId="0" borderId="2" xfId="0" applyNumberFormat="1" applyFont="1" applyBorder="1"/>
    <xf numFmtId="3" fontId="5" fillId="0" borderId="0" xfId="0" applyNumberFormat="1" applyFont="1" applyBorder="1"/>
    <xf numFmtId="0" fontId="41" fillId="0" borderId="0" xfId="0" applyFont="1"/>
    <xf numFmtId="0" fontId="47" fillId="0" borderId="0" xfId="0" applyFont="1"/>
    <xf numFmtId="0" fontId="48" fillId="0" borderId="0" xfId="0" applyFont="1"/>
    <xf numFmtId="0" fontId="49" fillId="0" borderId="0" xfId="0" applyFont="1"/>
    <xf numFmtId="0" fontId="0" fillId="0" borderId="0" xfId="0" applyFill="1"/>
    <xf numFmtId="3" fontId="37" fillId="0" borderId="0" xfId="0" applyNumberFormat="1" applyFont="1" applyFill="1" applyAlignment="1">
      <alignment horizontal="right"/>
    </xf>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50" fillId="33" borderId="0" xfId="0" applyFont="1" applyFill="1" applyAlignment="1">
      <alignment vertical="center"/>
    </xf>
    <xf numFmtId="0" fontId="0" fillId="33" borderId="0" xfId="0" applyFill="1" applyAlignment="1"/>
    <xf numFmtId="0" fontId="4" fillId="0" borderId="2" xfId="46" applyFont="1" applyFill="1" applyBorder="1" applyAlignment="1">
      <alignment horizontal="center" wrapText="1"/>
    </xf>
    <xf numFmtId="3" fontId="4" fillId="0" borderId="1" xfId="46" applyNumberFormat="1" applyFont="1" applyFill="1" applyBorder="1" applyAlignment="1">
      <alignment horizontal="center" wrapText="1"/>
    </xf>
    <xf numFmtId="0" fontId="50" fillId="33" borderId="0" xfId="0" applyFont="1" applyFill="1" applyAlignment="1">
      <alignment horizontal="left" vertical="center"/>
    </xf>
    <xf numFmtId="3" fontId="41"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35" name="Picture 1">
          <a:extLst>
            <a:ext uri="{FF2B5EF4-FFF2-40B4-BE49-F238E27FC236}">
              <a16:creationId xmlns:a16="http://schemas.microsoft.com/office/drawing/2014/main" id="{8EF01F8D-B32D-4ECA-9101-657AAA06A3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2045" name="Picture 1">
          <a:extLst>
            <a:ext uri="{FF2B5EF4-FFF2-40B4-BE49-F238E27FC236}">
              <a16:creationId xmlns:a16="http://schemas.microsoft.com/office/drawing/2014/main" id="{A7017F45-8120-43EB-B29B-4A2DE7950E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1143" name="Picture 1">
          <a:extLst>
            <a:ext uri="{FF2B5EF4-FFF2-40B4-BE49-F238E27FC236}">
              <a16:creationId xmlns:a16="http://schemas.microsoft.com/office/drawing/2014/main" id="{EBADBEDF-E5CD-4768-9B77-AF557329A4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24" name="Picture 1">
          <a:extLst>
            <a:ext uri="{FF2B5EF4-FFF2-40B4-BE49-F238E27FC236}">
              <a16:creationId xmlns:a16="http://schemas.microsoft.com/office/drawing/2014/main" id="{1224A8DF-11D0-49E4-89C1-DE30FCF0BA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0</xdr:row>
      <xdr:rowOff>28575</xdr:rowOff>
    </xdr:from>
    <xdr:to>
      <xdr:col>0</xdr:col>
      <xdr:colOff>838200</xdr:colOff>
      <xdr:row>0</xdr:row>
      <xdr:rowOff>723900</xdr:rowOff>
    </xdr:to>
    <xdr:pic>
      <xdr:nvPicPr>
        <xdr:cNvPr id="26725" name="Picture 1">
          <a:extLst>
            <a:ext uri="{FF2B5EF4-FFF2-40B4-BE49-F238E27FC236}">
              <a16:creationId xmlns:a16="http://schemas.microsoft.com/office/drawing/2014/main" id="{224CBAA7-AE3F-4EF6-B8D6-F33F63B1AD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89" name="Picture 1">
          <a:extLst>
            <a:ext uri="{FF2B5EF4-FFF2-40B4-BE49-F238E27FC236}">
              <a16:creationId xmlns:a16="http://schemas.microsoft.com/office/drawing/2014/main" id="{95887730-0393-48BD-8047-D918A72D6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802" name="Picture 1">
          <a:extLst>
            <a:ext uri="{FF2B5EF4-FFF2-40B4-BE49-F238E27FC236}">
              <a16:creationId xmlns:a16="http://schemas.microsoft.com/office/drawing/2014/main" id="{D450B74C-2893-461F-ADB7-C12627758E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D1"/>
      <selection pane="bottomLeft" sqref="A1:D1"/>
    </sheetView>
  </sheetViews>
  <sheetFormatPr defaultRowHeight="12.75" customHeight="1" x14ac:dyDescent="0.2"/>
  <cols>
    <col min="1" max="1" width="12.5703125" style="11" customWidth="1"/>
    <col min="2" max="2" width="12.5703125" style="21" customWidth="1"/>
    <col min="3" max="3" width="108.85546875" style="11" customWidth="1"/>
    <col min="4" max="41" width="11.5703125" style="11" customWidth="1"/>
    <col min="42" max="16384" width="9.140625" style="11"/>
  </cols>
  <sheetData>
    <row r="1" spans="1:11" s="29" customFormat="1" ht="60" customHeight="1" x14ac:dyDescent="0.25">
      <c r="A1" s="106" t="s">
        <v>42</v>
      </c>
      <c r="B1" s="107"/>
      <c r="C1" s="107"/>
      <c r="D1" s="107"/>
    </row>
    <row r="2" spans="1:11" ht="15.75" customHeight="1" x14ac:dyDescent="0.25">
      <c r="A2" s="20" t="s">
        <v>80</v>
      </c>
      <c r="B2" s="23"/>
      <c r="C2" s="23"/>
    </row>
    <row r="3" spans="1:11" ht="15.75" customHeight="1" x14ac:dyDescent="0.2">
      <c r="A3" s="34" t="s">
        <v>97</v>
      </c>
      <c r="B3" s="13"/>
      <c r="C3" s="13"/>
    </row>
    <row r="5" spans="1:11" ht="12.75" customHeight="1" x14ac:dyDescent="0.25">
      <c r="B5" s="20" t="s">
        <v>19</v>
      </c>
      <c r="C5" s="14"/>
      <c r="D5" s="19"/>
      <c r="K5" s="22"/>
    </row>
    <row r="6" spans="1:11" ht="12.75" customHeight="1" x14ac:dyDescent="0.2">
      <c r="B6" s="15" t="s">
        <v>20</v>
      </c>
      <c r="C6" s="14"/>
      <c r="D6" s="19"/>
    </row>
    <row r="7" spans="1:11" ht="12.75" customHeight="1" x14ac:dyDescent="0.2">
      <c r="B7" s="16">
        <v>26</v>
      </c>
      <c r="C7" s="19" t="s">
        <v>81</v>
      </c>
      <c r="D7" s="19"/>
    </row>
    <row r="8" spans="1:11" ht="12.75" customHeight="1" x14ac:dyDescent="0.2">
      <c r="B8" s="16">
        <v>27</v>
      </c>
      <c r="C8" s="19" t="s">
        <v>86</v>
      </c>
      <c r="D8" s="19"/>
    </row>
    <row r="9" spans="1:11" ht="12.75" customHeight="1" x14ac:dyDescent="0.2">
      <c r="B9" s="16">
        <v>28</v>
      </c>
      <c r="C9" s="19" t="s">
        <v>87</v>
      </c>
      <c r="D9" s="19"/>
    </row>
    <row r="10" spans="1:11" ht="12.75" customHeight="1" x14ac:dyDescent="0.2">
      <c r="B10" s="16">
        <v>29</v>
      </c>
      <c r="C10" s="19" t="s">
        <v>88</v>
      </c>
      <c r="D10" s="19"/>
    </row>
    <row r="11" spans="1:11" ht="12.75" customHeight="1" x14ac:dyDescent="0.2">
      <c r="B11" s="16">
        <v>30</v>
      </c>
      <c r="C11" s="19" t="s">
        <v>89</v>
      </c>
      <c r="D11" s="19"/>
    </row>
    <row r="12" spans="1:11" ht="12.75" customHeight="1" x14ac:dyDescent="0.2">
      <c r="B12" s="16"/>
      <c r="C12" s="17"/>
    </row>
    <row r="13" spans="1:11" s="23" customFormat="1" ht="12.75" customHeight="1" x14ac:dyDescent="0.2">
      <c r="B13" s="21"/>
      <c r="C13" s="11"/>
    </row>
    <row r="14" spans="1:11" ht="12.75" customHeight="1" x14ac:dyDescent="0.25">
      <c r="B14" s="102" t="s">
        <v>21</v>
      </c>
      <c r="C14" s="102"/>
    </row>
    <row r="15" spans="1:11" s="13" customFormat="1" ht="12.75" customHeight="1" x14ac:dyDescent="0.2">
      <c r="B15" s="11"/>
      <c r="C15" s="11"/>
    </row>
    <row r="16" spans="1:11" ht="12.75" customHeight="1" x14ac:dyDescent="0.2">
      <c r="B16" s="18" t="s">
        <v>82</v>
      </c>
      <c r="C16" s="13"/>
    </row>
    <row r="17" spans="2:3" ht="12.75" customHeight="1" x14ac:dyDescent="0.2">
      <c r="B17" s="103" t="s">
        <v>22</v>
      </c>
      <c r="C17" s="103"/>
    </row>
    <row r="18" spans="2:3" ht="12.75" customHeight="1" x14ac:dyDescent="0.2">
      <c r="B18" s="103" t="s">
        <v>23</v>
      </c>
      <c r="C18" s="103"/>
    </row>
    <row r="19" spans="2:3" ht="12.75" customHeight="1" x14ac:dyDescent="0.2">
      <c r="B19" s="11"/>
    </row>
    <row r="20" spans="2:3" s="23" customFormat="1" ht="12.75" customHeight="1" x14ac:dyDescent="0.2">
      <c r="B20" s="11"/>
      <c r="C20" s="11"/>
    </row>
    <row r="21" spans="2:3" ht="12.75" customHeight="1" x14ac:dyDescent="0.25">
      <c r="B21" s="20" t="s">
        <v>24</v>
      </c>
      <c r="C21" s="23"/>
    </row>
    <row r="22" spans="2:3" s="13" customFormat="1" ht="12.75" customHeight="1" x14ac:dyDescent="0.2">
      <c r="B22" s="11"/>
      <c r="C22" s="11"/>
    </row>
    <row r="23" spans="2:3" ht="12.75" customHeight="1" x14ac:dyDescent="0.2">
      <c r="B23" s="104" t="s">
        <v>25</v>
      </c>
      <c r="C23" s="104"/>
    </row>
    <row r="24" spans="2:3" ht="12.75" customHeight="1" x14ac:dyDescent="0.2">
      <c r="B24" s="105"/>
      <c r="C24" s="105"/>
    </row>
    <row r="25" spans="2:3" ht="12.75" customHeight="1" x14ac:dyDescent="0.25">
      <c r="B25" s="28"/>
      <c r="C25" s="28"/>
    </row>
    <row r="26" spans="2:3" ht="12.75" customHeight="1" x14ac:dyDescent="0.2">
      <c r="B26" s="11"/>
    </row>
    <row r="27" spans="2:3" ht="12.75" customHeight="1" x14ac:dyDescent="0.2">
      <c r="B27" s="35" t="s">
        <v>83</v>
      </c>
      <c r="C27" s="13"/>
    </row>
  </sheetData>
  <mergeCells count="5">
    <mergeCell ref="B14:C14"/>
    <mergeCell ref="B17:C17"/>
    <mergeCell ref="B18:C18"/>
    <mergeCell ref="B23:C24"/>
    <mergeCell ref="A1:D1"/>
  </mergeCells>
  <hyperlinks>
    <hyperlink ref="B14" r:id="rId1" display="ABS website" xr:uid="{00000000-0004-0000-0000-000000000000}"/>
    <hyperlink ref="B17" r:id="rId2" xr:uid="{00000000-0004-0000-0000-000001000000}"/>
    <hyperlink ref="B18" r:id="rId3" xr:uid="{00000000-0004-0000-0000-000002000000}"/>
    <hyperlink ref="B8:B9" location="'Table 15'!A1" display="'Table 15'!A1" xr:uid="{00000000-0004-0000-0000-000003000000}"/>
    <hyperlink ref="B9" location="'Table 28'!A1" display="'Table 28'!A1" xr:uid="{00000000-0004-0000-0000-000004000000}"/>
    <hyperlink ref="B27" r:id="rId4" display="© Commonwealth of Australia 2012" xr:uid="{00000000-0004-0000-0000-000005000000}"/>
    <hyperlink ref="B7:B8" location="'Table 15'!A1" display="'Table 15'!A1" xr:uid="{00000000-0004-0000-0000-000006000000}"/>
    <hyperlink ref="B7" location="'Table 26'!A1" display="'Table 26'!A1" xr:uid="{00000000-0004-0000-0000-000007000000}"/>
    <hyperlink ref="B8" location="'Table 27'!A1" display="'Table 27'!A1" xr:uid="{00000000-0004-0000-0000-000008000000}"/>
    <hyperlink ref="B10" location="'Table 29'!A1" display="'Table 29'!A1" xr:uid="{00000000-0004-0000-0000-000009000000}"/>
    <hyperlink ref="B11" location="'Table 30'!A1" display="'Table 30'!A1" xr:uid="{00000000-0004-0000-0000-00000A000000}"/>
  </hyperlinks>
  <pageMargins left="0.7" right="0.7" top="0.75" bottom="0.75" header="0.3" footer="0.3"/>
  <pageSetup paperSize="9" scale="95" orientation="landscape" r:id="rId5"/>
  <headerFooter>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G294"/>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RowHeight="15" x14ac:dyDescent="0.25"/>
  <cols>
    <col min="1" max="1" width="44.85546875" style="11" customWidth="1"/>
    <col min="2" max="11" width="11.5703125" style="82" customWidth="1"/>
    <col min="12" max="12" width="11.5703125" style="11" customWidth="1"/>
    <col min="13" max="22" width="11.5703125" customWidth="1"/>
    <col min="34" max="16384" width="9.140625" style="11"/>
  </cols>
  <sheetData>
    <row r="1" spans="1:33" s="29" customFormat="1" ht="60" customHeight="1" x14ac:dyDescent="0.25">
      <c r="A1" s="110" t="s">
        <v>42</v>
      </c>
      <c r="B1" s="110"/>
      <c r="C1" s="110"/>
      <c r="D1" s="110"/>
      <c r="E1" s="110"/>
      <c r="F1" s="110"/>
      <c r="G1" s="110"/>
      <c r="H1" s="110"/>
      <c r="I1" s="110"/>
      <c r="J1" s="110"/>
      <c r="K1" s="110"/>
      <c r="L1" s="110"/>
      <c r="M1"/>
      <c r="N1"/>
      <c r="O1"/>
      <c r="P1"/>
      <c r="Q1"/>
      <c r="R1"/>
      <c r="S1"/>
      <c r="T1"/>
      <c r="U1"/>
      <c r="V1"/>
      <c r="W1"/>
      <c r="X1"/>
      <c r="Y1"/>
      <c r="Z1"/>
      <c r="AA1"/>
      <c r="AB1"/>
      <c r="AC1"/>
      <c r="AD1"/>
      <c r="AE1"/>
      <c r="AF1"/>
      <c r="AG1"/>
    </row>
    <row r="2" spans="1:33" ht="15.75" customHeight="1" x14ac:dyDescent="0.25">
      <c r="A2" s="20" t="str">
        <f>Contents!A2</f>
        <v>45130DO006_201920 Criminal Courts, Australia, 2019–20</v>
      </c>
    </row>
    <row r="3" spans="1:33" ht="15.75" customHeight="1" x14ac:dyDescent="0.25">
      <c r="A3" s="34" t="str">
        <f>Contents!A3</f>
        <v>Released at 11:30 am (Canberra time) Thur 25 Mar 2021</v>
      </c>
      <c r="J3" s="33"/>
    </row>
    <row r="4" spans="1:33" ht="25.5" customHeight="1" x14ac:dyDescent="0.25">
      <c r="A4" s="1" t="s">
        <v>84</v>
      </c>
      <c r="B4" s="90"/>
      <c r="C4" s="90"/>
      <c r="D4" s="90"/>
      <c r="E4" s="90"/>
      <c r="J4" s="3"/>
    </row>
    <row r="5" spans="1:33" ht="25.7" customHeight="1" x14ac:dyDescent="0.25">
      <c r="A5" s="2" t="s">
        <v>39</v>
      </c>
      <c r="B5" s="41" t="s">
        <v>55</v>
      </c>
      <c r="C5" s="41" t="s">
        <v>56</v>
      </c>
      <c r="D5" s="41" t="s">
        <v>43</v>
      </c>
      <c r="E5" s="7" t="s">
        <v>27</v>
      </c>
      <c r="F5" s="7" t="s">
        <v>40</v>
      </c>
      <c r="G5" s="7" t="s">
        <v>41</v>
      </c>
      <c r="H5" s="81" t="s">
        <v>45</v>
      </c>
      <c r="I5" s="7" t="s">
        <v>46</v>
      </c>
      <c r="J5" s="7" t="s">
        <v>61</v>
      </c>
      <c r="K5" s="7" t="s">
        <v>85</v>
      </c>
    </row>
    <row r="6" spans="1:33" ht="12.75" customHeight="1" x14ac:dyDescent="0.25">
      <c r="A6" s="38"/>
      <c r="B6" s="108" t="s">
        <v>76</v>
      </c>
      <c r="C6" s="108"/>
      <c r="D6" s="108"/>
      <c r="E6" s="108"/>
      <c r="F6" s="108"/>
      <c r="G6" s="108"/>
      <c r="H6" s="108"/>
      <c r="I6" s="108"/>
      <c r="J6" s="108"/>
      <c r="K6" s="108"/>
    </row>
    <row r="7" spans="1:33" ht="12.75" customHeight="1" x14ac:dyDescent="0.25">
      <c r="A7" s="5" t="s">
        <v>0</v>
      </c>
      <c r="B7" s="43"/>
      <c r="C7" s="43"/>
      <c r="D7" s="43"/>
      <c r="E7" s="43"/>
      <c r="F7" s="44"/>
      <c r="G7" s="44"/>
      <c r="H7" s="44"/>
      <c r="I7" s="44"/>
      <c r="J7" s="44"/>
    </row>
    <row r="8" spans="1:33" ht="12.75" customHeight="1" x14ac:dyDescent="0.25">
      <c r="A8" s="24" t="s">
        <v>1</v>
      </c>
      <c r="B8" s="92">
        <v>121537</v>
      </c>
      <c r="C8" s="92">
        <v>117305</v>
      </c>
      <c r="D8" s="92">
        <v>119812</v>
      </c>
      <c r="E8" s="92">
        <v>127389</v>
      </c>
      <c r="F8" s="92">
        <v>125852</v>
      </c>
      <c r="G8" s="92">
        <v>126086</v>
      </c>
      <c r="H8" s="92">
        <v>120184</v>
      </c>
      <c r="I8" s="92">
        <v>108789</v>
      </c>
      <c r="J8" s="92">
        <v>110876</v>
      </c>
      <c r="K8" s="92">
        <v>87650</v>
      </c>
    </row>
    <row r="9" spans="1:33" ht="12.75" customHeight="1" x14ac:dyDescent="0.25">
      <c r="A9" s="24" t="s">
        <v>2</v>
      </c>
      <c r="B9" s="92">
        <v>37177</v>
      </c>
      <c r="C9" s="92">
        <v>37177</v>
      </c>
      <c r="D9" s="92">
        <v>37655</v>
      </c>
      <c r="E9" s="92">
        <v>40798</v>
      </c>
      <c r="F9" s="92">
        <v>41271</v>
      </c>
      <c r="G9" s="92">
        <v>43490</v>
      </c>
      <c r="H9" s="92">
        <v>42544</v>
      </c>
      <c r="I9" s="92">
        <v>36994</v>
      </c>
      <c r="J9" s="92">
        <v>37845</v>
      </c>
      <c r="K9" s="92">
        <v>30040</v>
      </c>
    </row>
    <row r="10" spans="1:33" ht="12.75" customHeight="1" x14ac:dyDescent="0.25">
      <c r="A10" s="24" t="s">
        <v>3</v>
      </c>
      <c r="B10" s="82">
        <v>772</v>
      </c>
      <c r="C10" s="82">
        <v>845</v>
      </c>
      <c r="D10" s="82">
        <v>705</v>
      </c>
      <c r="E10" s="82">
        <v>648</v>
      </c>
      <c r="F10" s="82">
        <v>558</v>
      </c>
      <c r="G10" s="82">
        <v>591</v>
      </c>
      <c r="H10" s="82">
        <v>612</v>
      </c>
      <c r="I10" s="82">
        <v>396</v>
      </c>
      <c r="J10" s="82">
        <v>355</v>
      </c>
      <c r="K10" s="82">
        <v>259</v>
      </c>
    </row>
    <row r="11" spans="1:33" ht="12.75" customHeight="1" x14ac:dyDescent="0.25">
      <c r="A11" s="24"/>
      <c r="B11" s="36"/>
      <c r="C11" s="36"/>
      <c r="D11" s="46"/>
      <c r="E11" s="36"/>
      <c r="F11" s="37"/>
      <c r="G11" s="37"/>
      <c r="H11" s="46"/>
      <c r="I11" s="46"/>
      <c r="J11" s="37"/>
    </row>
    <row r="12" spans="1:33" ht="12.75" customHeight="1" x14ac:dyDescent="0.25">
      <c r="A12" s="12" t="s">
        <v>36</v>
      </c>
      <c r="B12" s="36"/>
      <c r="C12" s="36"/>
      <c r="D12" s="36"/>
      <c r="E12" s="36"/>
      <c r="F12" s="37"/>
      <c r="G12" s="37"/>
      <c r="H12" s="37"/>
      <c r="I12" s="37"/>
      <c r="J12" s="37"/>
    </row>
    <row r="13" spans="1:33" ht="12.75" customHeight="1" x14ac:dyDescent="0.25">
      <c r="A13" s="26" t="s">
        <v>37</v>
      </c>
      <c r="B13" s="87">
        <v>30.6</v>
      </c>
      <c r="C13" s="87">
        <v>31.1</v>
      </c>
      <c r="D13" s="87">
        <v>31.2</v>
      </c>
      <c r="E13" s="87">
        <v>31.6</v>
      </c>
      <c r="F13" s="87">
        <v>31.9</v>
      </c>
      <c r="G13" s="87">
        <v>32.299999999999997</v>
      </c>
      <c r="H13" s="87">
        <v>32.6</v>
      </c>
      <c r="I13" s="87">
        <v>32.700000000000003</v>
      </c>
      <c r="J13" s="87">
        <v>33</v>
      </c>
      <c r="K13" s="88">
        <v>33.299999999999997</v>
      </c>
    </row>
    <row r="14" spans="1:33" ht="12.75" customHeight="1" x14ac:dyDescent="0.25">
      <c r="A14" s="26" t="s">
        <v>38</v>
      </c>
      <c r="B14" s="87">
        <v>28</v>
      </c>
      <c r="C14" s="87">
        <v>28</v>
      </c>
      <c r="D14" s="87">
        <v>29</v>
      </c>
      <c r="E14" s="87">
        <v>29</v>
      </c>
      <c r="F14" s="87">
        <v>30</v>
      </c>
      <c r="G14" s="87">
        <v>30</v>
      </c>
      <c r="H14" s="87">
        <v>31</v>
      </c>
      <c r="I14" s="87">
        <v>31</v>
      </c>
      <c r="J14" s="87">
        <v>31</v>
      </c>
      <c r="K14" s="88">
        <v>32</v>
      </c>
    </row>
    <row r="15" spans="1:33" ht="12.75" customHeight="1" x14ac:dyDescent="0.25">
      <c r="A15" s="26"/>
      <c r="B15" s="83"/>
      <c r="C15" s="83"/>
      <c r="D15" s="83"/>
      <c r="E15" s="83"/>
      <c r="F15" s="83"/>
      <c r="G15" s="83"/>
      <c r="H15" s="83"/>
      <c r="I15" s="83"/>
      <c r="J15" s="83"/>
    </row>
    <row r="16" spans="1:33" ht="12.75" customHeight="1" x14ac:dyDescent="0.25">
      <c r="A16" s="5" t="s">
        <v>10</v>
      </c>
      <c r="B16" s="36"/>
      <c r="C16" s="36"/>
      <c r="D16" s="36"/>
      <c r="E16" s="36"/>
      <c r="F16" s="37"/>
      <c r="G16" s="37"/>
      <c r="H16" s="37"/>
      <c r="I16" s="37"/>
      <c r="J16" s="37"/>
    </row>
    <row r="17" spans="1:11" ht="12.75" customHeight="1" x14ac:dyDescent="0.25">
      <c r="A17" s="24" t="s">
        <v>28</v>
      </c>
      <c r="B17" s="92">
        <v>133</v>
      </c>
      <c r="C17" s="92">
        <v>89</v>
      </c>
      <c r="D17" s="92">
        <v>94</v>
      </c>
      <c r="E17" s="92">
        <v>94</v>
      </c>
      <c r="F17" s="92">
        <v>74</v>
      </c>
      <c r="G17" s="92">
        <v>68</v>
      </c>
      <c r="H17" s="92">
        <v>104</v>
      </c>
      <c r="I17" s="92">
        <v>137</v>
      </c>
      <c r="J17" s="92">
        <v>125</v>
      </c>
      <c r="K17" s="92">
        <v>108</v>
      </c>
    </row>
    <row r="18" spans="1:11" ht="12.75" customHeight="1" x14ac:dyDescent="0.25">
      <c r="A18" s="24" t="s">
        <v>29</v>
      </c>
      <c r="B18" s="92">
        <v>8185</v>
      </c>
      <c r="C18" s="92">
        <v>8273</v>
      </c>
      <c r="D18" s="92">
        <v>8092</v>
      </c>
      <c r="E18" s="92">
        <v>8225</v>
      </c>
      <c r="F18" s="92">
        <v>8268</v>
      </c>
      <c r="G18" s="92">
        <v>8460</v>
      </c>
      <c r="H18" s="92">
        <v>9288</v>
      </c>
      <c r="I18" s="92">
        <v>10310</v>
      </c>
      <c r="J18" s="92">
        <v>10913</v>
      </c>
      <c r="K18" s="92">
        <v>9196</v>
      </c>
    </row>
    <row r="19" spans="1:11" ht="12.75" customHeight="1" x14ac:dyDescent="0.25">
      <c r="A19" s="24" t="s">
        <v>79</v>
      </c>
      <c r="B19" s="92">
        <v>8011</v>
      </c>
      <c r="C19" s="92">
        <v>8120</v>
      </c>
      <c r="D19" s="92">
        <v>7926</v>
      </c>
      <c r="E19" s="92">
        <v>8065</v>
      </c>
      <c r="F19" s="92">
        <v>8078</v>
      </c>
      <c r="G19" s="92">
        <v>8264</v>
      </c>
      <c r="H19" s="92">
        <v>9063</v>
      </c>
      <c r="I19" s="92">
        <v>10064</v>
      </c>
      <c r="J19" s="92">
        <v>10656</v>
      </c>
      <c r="K19" s="92">
        <v>8971</v>
      </c>
    </row>
    <row r="20" spans="1:11" ht="12.75" customHeight="1" x14ac:dyDescent="0.25">
      <c r="A20" s="24" t="s">
        <v>30</v>
      </c>
      <c r="B20" s="92">
        <v>1394</v>
      </c>
      <c r="C20" s="92">
        <v>1348</v>
      </c>
      <c r="D20" s="92">
        <v>1196</v>
      </c>
      <c r="E20" s="92">
        <v>1101</v>
      </c>
      <c r="F20" s="92">
        <v>1235</v>
      </c>
      <c r="G20" s="92">
        <v>1262</v>
      </c>
      <c r="H20" s="92">
        <v>1479</v>
      </c>
      <c r="I20" s="92">
        <v>1576</v>
      </c>
      <c r="J20" s="92">
        <v>1765</v>
      </c>
      <c r="K20" s="92">
        <v>1652</v>
      </c>
    </row>
    <row r="21" spans="1:11" ht="12.75" customHeight="1" x14ac:dyDescent="0.25">
      <c r="A21" s="30" t="s">
        <v>47</v>
      </c>
      <c r="B21" s="92">
        <v>10878</v>
      </c>
      <c r="C21" s="92">
        <v>10926</v>
      </c>
      <c r="D21" s="92">
        <v>10402</v>
      </c>
      <c r="E21" s="92">
        <v>11010</v>
      </c>
      <c r="F21" s="92">
        <v>9080</v>
      </c>
      <c r="G21" s="92">
        <v>8362</v>
      </c>
      <c r="H21" s="92">
        <v>7667</v>
      </c>
      <c r="I21" s="92">
        <v>7347</v>
      </c>
      <c r="J21" s="92">
        <v>6792</v>
      </c>
      <c r="K21" s="92">
        <v>5701</v>
      </c>
    </row>
    <row r="22" spans="1:11" ht="12.75" customHeight="1" x14ac:dyDescent="0.25">
      <c r="A22" s="30" t="s">
        <v>48</v>
      </c>
      <c r="B22" s="92">
        <v>472</v>
      </c>
      <c r="C22" s="92">
        <v>487</v>
      </c>
      <c r="D22" s="92">
        <v>502</v>
      </c>
      <c r="E22" s="92">
        <v>521</v>
      </c>
      <c r="F22" s="92">
        <v>537</v>
      </c>
      <c r="G22" s="92">
        <v>655</v>
      </c>
      <c r="H22" s="92">
        <v>696</v>
      </c>
      <c r="I22" s="92">
        <v>698</v>
      </c>
      <c r="J22" s="92">
        <v>636</v>
      </c>
      <c r="K22" s="92">
        <v>512</v>
      </c>
    </row>
    <row r="23" spans="1:11" ht="12.75" customHeight="1" x14ac:dyDescent="0.25">
      <c r="A23" s="30" t="s">
        <v>49</v>
      </c>
      <c r="B23" s="92">
        <v>647</v>
      </c>
      <c r="C23" s="92">
        <v>654</v>
      </c>
      <c r="D23" s="92">
        <v>707</v>
      </c>
      <c r="E23" s="92">
        <v>730</v>
      </c>
      <c r="F23" s="92">
        <v>640</v>
      </c>
      <c r="G23" s="92">
        <v>604</v>
      </c>
      <c r="H23" s="92">
        <v>683</v>
      </c>
      <c r="I23" s="92">
        <v>793</v>
      </c>
      <c r="J23" s="92">
        <v>1079</v>
      </c>
      <c r="K23" s="92">
        <v>1134</v>
      </c>
    </row>
    <row r="24" spans="1:11" ht="12.75" customHeight="1" x14ac:dyDescent="0.25">
      <c r="A24" s="30" t="s">
        <v>50</v>
      </c>
      <c r="B24" s="92">
        <v>3551</v>
      </c>
      <c r="C24" s="92">
        <v>4170</v>
      </c>
      <c r="D24" s="92">
        <v>4352</v>
      </c>
      <c r="E24" s="92">
        <v>4213</v>
      </c>
      <c r="F24" s="92">
        <v>3935</v>
      </c>
      <c r="G24" s="92">
        <v>4041</v>
      </c>
      <c r="H24" s="92">
        <v>4273</v>
      </c>
      <c r="I24" s="92">
        <v>4574</v>
      </c>
      <c r="J24" s="92">
        <v>4898</v>
      </c>
      <c r="K24" s="92">
        <v>4084</v>
      </c>
    </row>
    <row r="25" spans="1:11" ht="12.75" customHeight="1" x14ac:dyDescent="0.25">
      <c r="A25" s="30" t="s">
        <v>51</v>
      </c>
      <c r="B25" s="92">
        <v>13356</v>
      </c>
      <c r="C25" s="92">
        <v>13678</v>
      </c>
      <c r="D25" s="92">
        <v>13217</v>
      </c>
      <c r="E25" s="92">
        <v>14703</v>
      </c>
      <c r="F25" s="92">
        <v>15377</v>
      </c>
      <c r="G25" s="92">
        <v>16357</v>
      </c>
      <c r="H25" s="92">
        <v>17434</v>
      </c>
      <c r="I25" s="92">
        <v>16448</v>
      </c>
      <c r="J25" s="92">
        <v>17226</v>
      </c>
      <c r="K25" s="92">
        <v>13430</v>
      </c>
    </row>
    <row r="26" spans="1:11" ht="12.75" customHeight="1" x14ac:dyDescent="0.25">
      <c r="A26" s="30" t="s">
        <v>52</v>
      </c>
      <c r="B26" s="92">
        <v>3663</v>
      </c>
      <c r="C26" s="92">
        <v>3301</v>
      </c>
      <c r="D26" s="92">
        <v>3303</v>
      </c>
      <c r="E26" s="92">
        <v>3696</v>
      </c>
      <c r="F26" s="92">
        <v>3679</v>
      </c>
      <c r="G26" s="92">
        <v>3611</v>
      </c>
      <c r="H26" s="92">
        <v>3747</v>
      </c>
      <c r="I26" s="92">
        <v>3795</v>
      </c>
      <c r="J26" s="92">
        <v>3873</v>
      </c>
      <c r="K26" s="92">
        <v>2994</v>
      </c>
    </row>
    <row r="27" spans="1:11" ht="12.75" customHeight="1" x14ac:dyDescent="0.25">
      <c r="A27" s="24" t="s">
        <v>31</v>
      </c>
      <c r="B27" s="92">
        <v>13217</v>
      </c>
      <c r="C27" s="92">
        <v>13869</v>
      </c>
      <c r="D27" s="92">
        <v>15631</v>
      </c>
      <c r="E27" s="92">
        <v>19300</v>
      </c>
      <c r="F27" s="92">
        <v>23092</v>
      </c>
      <c r="G27" s="92">
        <v>24024</v>
      </c>
      <c r="H27" s="92">
        <v>22840</v>
      </c>
      <c r="I27" s="92">
        <v>21257</v>
      </c>
      <c r="J27" s="92">
        <v>21382</v>
      </c>
      <c r="K27" s="92">
        <v>17307</v>
      </c>
    </row>
    <row r="28" spans="1:11" ht="12.75" customHeight="1" x14ac:dyDescent="0.25">
      <c r="A28" s="30" t="s">
        <v>53</v>
      </c>
      <c r="B28" s="92">
        <v>2194</v>
      </c>
      <c r="C28" s="92">
        <v>2420</v>
      </c>
      <c r="D28" s="92">
        <v>2907</v>
      </c>
      <c r="E28" s="92">
        <v>3436</v>
      </c>
      <c r="F28" s="92">
        <v>4356</v>
      </c>
      <c r="G28" s="92">
        <v>4708</v>
      </c>
      <c r="H28" s="92">
        <v>4993</v>
      </c>
      <c r="I28" s="92">
        <v>4789</v>
      </c>
      <c r="J28" s="92">
        <v>5636</v>
      </c>
      <c r="K28" s="92">
        <v>4779</v>
      </c>
    </row>
    <row r="29" spans="1:11" ht="12.75" customHeight="1" x14ac:dyDescent="0.25">
      <c r="A29" s="24" t="s">
        <v>32</v>
      </c>
      <c r="B29" s="92">
        <v>4461</v>
      </c>
      <c r="C29" s="92">
        <v>4274</v>
      </c>
      <c r="D29" s="92">
        <v>4109</v>
      </c>
      <c r="E29" s="92">
        <v>4349</v>
      </c>
      <c r="F29" s="92">
        <v>4055</v>
      </c>
      <c r="G29" s="92">
        <v>4084</v>
      </c>
      <c r="H29" s="92">
        <v>4197</v>
      </c>
      <c r="I29" s="92">
        <v>4044</v>
      </c>
      <c r="J29" s="92">
        <v>3792</v>
      </c>
      <c r="K29" s="92">
        <v>2787</v>
      </c>
    </row>
    <row r="30" spans="1:11" ht="12.75" customHeight="1" x14ac:dyDescent="0.25">
      <c r="A30" s="24" t="s">
        <v>33</v>
      </c>
      <c r="B30" s="92">
        <v>22465</v>
      </c>
      <c r="C30" s="92">
        <v>17883</v>
      </c>
      <c r="D30" s="92">
        <v>18594</v>
      </c>
      <c r="E30" s="92">
        <v>20272</v>
      </c>
      <c r="F30" s="92">
        <v>19062</v>
      </c>
      <c r="G30" s="92">
        <v>14294</v>
      </c>
      <c r="H30" s="92">
        <v>12670</v>
      </c>
      <c r="I30" s="92">
        <v>10272</v>
      </c>
      <c r="J30" s="92">
        <v>9281</v>
      </c>
      <c r="K30" s="92">
        <v>6619</v>
      </c>
    </row>
    <row r="31" spans="1:11" ht="12.75" customHeight="1" x14ac:dyDescent="0.25">
      <c r="A31" s="24" t="s">
        <v>34</v>
      </c>
      <c r="B31" s="92">
        <v>58308</v>
      </c>
      <c r="C31" s="92">
        <v>59168</v>
      </c>
      <c r="D31" s="92">
        <v>59502</v>
      </c>
      <c r="E31" s="92">
        <v>59377</v>
      </c>
      <c r="F31" s="92">
        <v>54217</v>
      </c>
      <c r="G31" s="92">
        <v>58304</v>
      </c>
      <c r="H31" s="92">
        <v>52654</v>
      </c>
      <c r="I31" s="92">
        <v>41385</v>
      </c>
      <c r="J31" s="92">
        <v>43764</v>
      </c>
      <c r="K31" s="92">
        <v>33734</v>
      </c>
    </row>
    <row r="32" spans="1:11" ht="12.75" customHeight="1" x14ac:dyDescent="0.25">
      <c r="A32" s="31" t="s">
        <v>54</v>
      </c>
      <c r="B32" s="92">
        <v>13875</v>
      </c>
      <c r="C32" s="92">
        <v>13781</v>
      </c>
      <c r="D32" s="92">
        <v>14823</v>
      </c>
      <c r="E32" s="92">
        <v>16972</v>
      </c>
      <c r="F32" s="92">
        <v>18859</v>
      </c>
      <c r="G32" s="92">
        <v>19430</v>
      </c>
      <c r="H32" s="92">
        <v>19152</v>
      </c>
      <c r="I32" s="92">
        <v>17530</v>
      </c>
      <c r="J32" s="92">
        <v>16587</v>
      </c>
      <c r="K32" s="92">
        <v>13000</v>
      </c>
    </row>
    <row r="33" spans="1:12" ht="12.75" customHeight="1" x14ac:dyDescent="0.25">
      <c r="A33" s="24" t="s">
        <v>35</v>
      </c>
      <c r="B33" s="92">
        <v>1825</v>
      </c>
      <c r="C33" s="92">
        <v>1694</v>
      </c>
      <c r="D33" s="92">
        <v>1399</v>
      </c>
      <c r="E33" s="92">
        <v>1808</v>
      </c>
      <c r="F33" s="92">
        <v>2151</v>
      </c>
      <c r="G33" s="92">
        <v>2510</v>
      </c>
      <c r="H33" s="92">
        <v>2045</v>
      </c>
      <c r="I33" s="92">
        <v>1612</v>
      </c>
      <c r="J33" s="92">
        <v>1718</v>
      </c>
      <c r="K33" s="92">
        <v>1305</v>
      </c>
    </row>
    <row r="34" spans="1:12" ht="25.7" customHeight="1" x14ac:dyDescent="0.25">
      <c r="A34" s="25" t="s">
        <v>95</v>
      </c>
      <c r="B34" s="93">
        <v>160260</v>
      </c>
      <c r="C34" s="93">
        <v>156018</v>
      </c>
      <c r="D34" s="93">
        <v>158833</v>
      </c>
      <c r="E34" s="93">
        <v>169814</v>
      </c>
      <c r="F34" s="93">
        <v>168612</v>
      </c>
      <c r="G34" s="93">
        <v>170792</v>
      </c>
      <c r="H34" s="93">
        <v>163960</v>
      </c>
      <c r="I34" s="93">
        <v>146574</v>
      </c>
      <c r="J34" s="93">
        <v>149477</v>
      </c>
      <c r="K34" s="93">
        <v>118322</v>
      </c>
    </row>
    <row r="35" spans="1:12" ht="12.75" customHeight="1" x14ac:dyDescent="0.25">
      <c r="A35" s="24"/>
      <c r="B35" s="46"/>
      <c r="C35" s="46"/>
      <c r="D35" s="46"/>
      <c r="E35" s="46"/>
      <c r="F35" s="48"/>
      <c r="G35" s="48"/>
      <c r="H35" s="48"/>
      <c r="I35" s="48"/>
      <c r="J35" s="48"/>
      <c r="K35" s="91"/>
      <c r="L35" s="39"/>
    </row>
    <row r="36" spans="1:12" ht="12.75" customHeight="1" x14ac:dyDescent="0.25">
      <c r="A36" s="5" t="s">
        <v>60</v>
      </c>
      <c r="B36" s="46"/>
      <c r="C36" s="46"/>
      <c r="D36" s="46"/>
      <c r="E36" s="46"/>
      <c r="F36" s="47"/>
      <c r="G36" s="47"/>
      <c r="H36" s="47"/>
      <c r="I36" s="47"/>
      <c r="J36" s="47"/>
    </row>
    <row r="37" spans="1:12" ht="12.75" customHeight="1" x14ac:dyDescent="0.25">
      <c r="A37" s="26" t="s">
        <v>17</v>
      </c>
      <c r="B37" s="83">
        <v>13.1</v>
      </c>
      <c r="C37" s="83">
        <v>13.4</v>
      </c>
      <c r="D37" s="83">
        <v>11.7</v>
      </c>
      <c r="E37" s="83">
        <v>11</v>
      </c>
      <c r="F37" s="83">
        <v>11.5</v>
      </c>
      <c r="G37" s="83">
        <v>12.3</v>
      </c>
      <c r="H37" s="83">
        <v>14.2</v>
      </c>
      <c r="I37" s="83">
        <v>16.399999999999999</v>
      </c>
      <c r="J37" s="83">
        <v>17.8</v>
      </c>
      <c r="K37" s="82">
        <v>17.7</v>
      </c>
    </row>
    <row r="38" spans="1:12" ht="12.75" customHeight="1" x14ac:dyDescent="0.25">
      <c r="A38" s="26" t="s">
        <v>18</v>
      </c>
      <c r="B38" s="83">
        <v>4.0999999999999996</v>
      </c>
      <c r="C38" s="83">
        <v>4.3</v>
      </c>
      <c r="D38" s="83">
        <v>4.3</v>
      </c>
      <c r="E38" s="83">
        <v>4.4000000000000004</v>
      </c>
      <c r="F38" s="83">
        <v>4.7</v>
      </c>
      <c r="G38" s="83">
        <v>5</v>
      </c>
      <c r="H38" s="83">
        <v>5.0999999999999996</v>
      </c>
      <c r="I38" s="83">
        <v>5.9</v>
      </c>
      <c r="J38" s="83">
        <v>6.3</v>
      </c>
      <c r="K38" s="82">
        <v>7.1</v>
      </c>
    </row>
    <row r="39" spans="1:12" ht="12.75" customHeight="1" x14ac:dyDescent="0.25">
      <c r="A39" s="26"/>
      <c r="B39" s="46"/>
      <c r="C39" s="46"/>
      <c r="D39" s="46"/>
      <c r="E39" s="46"/>
      <c r="F39" s="47"/>
      <c r="G39" s="47"/>
      <c r="H39" s="47"/>
      <c r="I39" s="47"/>
      <c r="J39" s="47"/>
    </row>
    <row r="40" spans="1:12" ht="12.75" customHeight="1" x14ac:dyDescent="0.25">
      <c r="A40" s="5" t="s">
        <v>4</v>
      </c>
      <c r="B40" s="4"/>
      <c r="C40" s="4"/>
      <c r="D40" s="4"/>
      <c r="E40" s="4"/>
      <c r="F40" s="37"/>
      <c r="G40" s="37"/>
      <c r="H40" s="37"/>
      <c r="I40" s="37"/>
      <c r="J40" s="37"/>
    </row>
    <row r="41" spans="1:12" ht="12.75" customHeight="1" x14ac:dyDescent="0.25">
      <c r="A41" s="24" t="s">
        <v>5</v>
      </c>
      <c r="B41" s="37">
        <v>149891</v>
      </c>
      <c r="C41" s="37">
        <v>145638</v>
      </c>
      <c r="D41" s="37">
        <v>148445</v>
      </c>
      <c r="E41" s="37">
        <v>158773</v>
      </c>
      <c r="F41" s="37">
        <v>156689</v>
      </c>
      <c r="G41" s="37">
        <v>158583</v>
      </c>
      <c r="H41" s="37">
        <v>151359</v>
      </c>
      <c r="I41" s="37">
        <v>134934</v>
      </c>
      <c r="J41" s="37">
        <v>136920</v>
      </c>
      <c r="K41" s="95">
        <v>107191</v>
      </c>
      <c r="L41" s="39"/>
    </row>
    <row r="42" spans="1:12" ht="12.75" customHeight="1" x14ac:dyDescent="0.25">
      <c r="A42" s="6" t="s">
        <v>6</v>
      </c>
      <c r="B42" s="37">
        <v>1586</v>
      </c>
      <c r="C42" s="37">
        <v>1402</v>
      </c>
      <c r="D42" s="37">
        <v>1306</v>
      </c>
      <c r="E42" s="37">
        <v>1274</v>
      </c>
      <c r="F42" s="37">
        <v>1300</v>
      </c>
      <c r="G42" s="37">
        <v>1330</v>
      </c>
      <c r="H42" s="37">
        <v>1314</v>
      </c>
      <c r="I42" s="37">
        <v>1432</v>
      </c>
      <c r="J42" s="37">
        <v>1381</v>
      </c>
      <c r="K42" s="95">
        <v>1212</v>
      </c>
      <c r="L42" s="39"/>
    </row>
    <row r="43" spans="1:12" ht="12.75" customHeight="1" x14ac:dyDescent="0.25">
      <c r="A43" s="10" t="s">
        <v>94</v>
      </c>
      <c r="B43" s="37">
        <v>148309</v>
      </c>
      <c r="C43" s="37">
        <v>144236</v>
      </c>
      <c r="D43" s="37">
        <v>147139</v>
      </c>
      <c r="E43" s="37">
        <v>157501</v>
      </c>
      <c r="F43" s="37">
        <v>155389</v>
      </c>
      <c r="G43" s="37">
        <v>157260</v>
      </c>
      <c r="H43" s="37">
        <v>150042</v>
      </c>
      <c r="I43" s="37">
        <v>133496</v>
      </c>
      <c r="J43" s="37">
        <v>135531</v>
      </c>
      <c r="K43" s="95">
        <v>105981</v>
      </c>
      <c r="L43" s="39"/>
    </row>
    <row r="44" spans="1:12" ht="12.75" customHeight="1" x14ac:dyDescent="0.25">
      <c r="A44" s="6" t="s">
        <v>57</v>
      </c>
      <c r="B44" s="37"/>
      <c r="C44" s="37"/>
      <c r="D44" s="37"/>
      <c r="E44" s="37"/>
      <c r="F44" s="37"/>
      <c r="G44" s="37">
        <v>132868</v>
      </c>
      <c r="H44" s="37">
        <v>126435</v>
      </c>
      <c r="I44" s="37">
        <v>117784</v>
      </c>
      <c r="J44" s="37">
        <v>120038</v>
      </c>
      <c r="K44" s="95">
        <v>94241</v>
      </c>
      <c r="L44" s="39"/>
    </row>
    <row r="45" spans="1:12" ht="12.75" customHeight="1" x14ac:dyDescent="0.25">
      <c r="A45" s="6" t="s">
        <v>58</v>
      </c>
      <c r="B45" s="37"/>
      <c r="C45" s="37"/>
      <c r="D45" s="37"/>
      <c r="E45" s="37"/>
      <c r="F45" s="37"/>
      <c r="G45" s="37">
        <v>2091</v>
      </c>
      <c r="H45" s="37">
        <v>2035</v>
      </c>
      <c r="I45" s="37">
        <v>1667</v>
      </c>
      <c r="J45" s="37">
        <v>1549</v>
      </c>
      <c r="K45" s="95">
        <v>1198</v>
      </c>
      <c r="L45" s="39"/>
    </row>
    <row r="46" spans="1:12" ht="12.75" customHeight="1" x14ac:dyDescent="0.25">
      <c r="A46" s="6" t="s">
        <v>59</v>
      </c>
      <c r="B46" s="37"/>
      <c r="C46" s="37"/>
      <c r="D46" s="37"/>
      <c r="E46" s="37"/>
      <c r="F46" s="37"/>
      <c r="G46" s="37">
        <v>22295</v>
      </c>
      <c r="H46" s="37">
        <v>21578</v>
      </c>
      <c r="I46" s="37">
        <v>14049</v>
      </c>
      <c r="J46" s="37">
        <v>13945</v>
      </c>
      <c r="K46" s="95">
        <v>10543</v>
      </c>
      <c r="L46" s="39"/>
    </row>
    <row r="47" spans="1:12" ht="12.75" customHeight="1" x14ac:dyDescent="0.25">
      <c r="A47" s="24" t="s">
        <v>26</v>
      </c>
      <c r="B47" s="37">
        <v>4104</v>
      </c>
      <c r="C47" s="37">
        <v>3381</v>
      </c>
      <c r="D47" s="37">
        <v>3387</v>
      </c>
      <c r="E47" s="37">
        <v>3836</v>
      </c>
      <c r="F47" s="37">
        <v>3751</v>
      </c>
      <c r="G47" s="37">
        <v>4196</v>
      </c>
      <c r="H47" s="37">
        <v>4534</v>
      </c>
      <c r="I47" s="37">
        <v>8743</v>
      </c>
      <c r="J47" s="37">
        <v>9079</v>
      </c>
      <c r="K47" s="95">
        <v>8053</v>
      </c>
      <c r="L47" s="39"/>
    </row>
    <row r="48" spans="1:12" ht="12.75" customHeight="1" x14ac:dyDescent="0.25">
      <c r="A48" s="24" t="s">
        <v>8</v>
      </c>
      <c r="B48" s="37">
        <v>10351</v>
      </c>
      <c r="C48" s="37">
        <v>10080</v>
      </c>
      <c r="D48" s="37">
        <v>10239</v>
      </c>
      <c r="E48" s="37">
        <v>10941</v>
      </c>
      <c r="F48" s="37">
        <v>11828</v>
      </c>
      <c r="G48" s="37">
        <v>12081</v>
      </c>
      <c r="H48" s="37">
        <v>12376</v>
      </c>
      <c r="I48" s="37">
        <v>11340</v>
      </c>
      <c r="J48" s="37">
        <v>12202</v>
      </c>
      <c r="K48" s="95">
        <v>10886</v>
      </c>
      <c r="L48" s="39"/>
    </row>
    <row r="49" spans="1:11" ht="25.7" customHeight="1" x14ac:dyDescent="0.25">
      <c r="A49" s="25" t="s">
        <v>9</v>
      </c>
      <c r="B49" s="84">
        <v>164366</v>
      </c>
      <c r="C49" s="84">
        <v>159395</v>
      </c>
      <c r="D49" s="84">
        <v>162217</v>
      </c>
      <c r="E49" s="84">
        <v>173655</v>
      </c>
      <c r="F49" s="84">
        <v>172367</v>
      </c>
      <c r="G49" s="84">
        <v>174987</v>
      </c>
      <c r="H49" s="84">
        <v>168499</v>
      </c>
      <c r="I49" s="84">
        <v>155317</v>
      </c>
      <c r="J49" s="84">
        <v>158553</v>
      </c>
      <c r="K49" s="93">
        <v>126378</v>
      </c>
    </row>
    <row r="50" spans="1:11" ht="12.75" customHeight="1" x14ac:dyDescent="0.25">
      <c r="A50" s="25"/>
      <c r="B50" s="84"/>
      <c r="C50" s="84"/>
      <c r="D50" s="84"/>
      <c r="E50" s="84"/>
      <c r="F50" s="84"/>
      <c r="G50" s="84"/>
      <c r="H50" s="84"/>
      <c r="I50" s="84"/>
      <c r="J50" s="84"/>
    </row>
    <row r="51" spans="1:11" ht="12.75" customHeight="1" x14ac:dyDescent="0.25">
      <c r="A51" s="50" t="s">
        <v>44</v>
      </c>
      <c r="B51" s="85"/>
      <c r="C51" s="85"/>
      <c r="D51" s="85"/>
      <c r="E51" s="85"/>
      <c r="F51" s="85"/>
      <c r="G51" s="85"/>
      <c r="H51" s="85"/>
      <c r="I51" s="85"/>
      <c r="J51" s="85"/>
    </row>
    <row r="52" spans="1:11" ht="12.75" customHeight="1" x14ac:dyDescent="0.25">
      <c r="A52" s="26" t="s">
        <v>11</v>
      </c>
      <c r="B52" s="47">
        <v>12234</v>
      </c>
      <c r="C52" s="47">
        <v>12631</v>
      </c>
      <c r="D52" s="47">
        <v>12833</v>
      </c>
      <c r="E52" s="47">
        <v>14485</v>
      </c>
      <c r="F52" s="47">
        <v>15093</v>
      </c>
      <c r="G52" s="47">
        <v>16303</v>
      </c>
      <c r="H52" s="47">
        <v>17428</v>
      </c>
      <c r="I52" s="47">
        <v>18852</v>
      </c>
      <c r="J52" s="47">
        <v>20282</v>
      </c>
      <c r="K52" s="92">
        <v>17941</v>
      </c>
    </row>
    <row r="53" spans="1:11" ht="12.75" customHeight="1" x14ac:dyDescent="0.25">
      <c r="A53" s="26" t="s">
        <v>12</v>
      </c>
      <c r="B53" s="47">
        <v>136076</v>
      </c>
      <c r="C53" s="47">
        <v>131608</v>
      </c>
      <c r="D53" s="47">
        <v>134309</v>
      </c>
      <c r="E53" s="47">
        <v>143018</v>
      </c>
      <c r="F53" s="47">
        <v>140299</v>
      </c>
      <c r="G53" s="47">
        <v>140954</v>
      </c>
      <c r="H53" s="47">
        <v>132618</v>
      </c>
      <c r="I53" s="47">
        <v>114643</v>
      </c>
      <c r="J53" s="47">
        <v>115253</v>
      </c>
      <c r="K53" s="92">
        <v>88044</v>
      </c>
    </row>
    <row r="54" spans="1:11" ht="25.7" customHeight="1" x14ac:dyDescent="0.25">
      <c r="A54" s="25" t="s">
        <v>96</v>
      </c>
      <c r="B54" s="84">
        <v>148309</v>
      </c>
      <c r="C54" s="84">
        <v>144236</v>
      </c>
      <c r="D54" s="84">
        <v>147139</v>
      </c>
      <c r="E54" s="84">
        <v>157501</v>
      </c>
      <c r="F54" s="84">
        <v>155389</v>
      </c>
      <c r="G54" s="84">
        <v>157260</v>
      </c>
      <c r="H54" s="84">
        <v>150042</v>
      </c>
      <c r="I54" s="84">
        <v>133496</v>
      </c>
      <c r="J54" s="84">
        <v>135531</v>
      </c>
      <c r="K54" s="93">
        <v>105981</v>
      </c>
    </row>
    <row r="55" spans="1:11" ht="12.75" customHeight="1" x14ac:dyDescent="0.25">
      <c r="A55" s="40"/>
      <c r="B55" s="109" t="s">
        <v>77</v>
      </c>
      <c r="C55" s="109"/>
      <c r="D55" s="109"/>
      <c r="E55" s="109"/>
      <c r="F55" s="109"/>
      <c r="G55" s="109"/>
      <c r="H55" s="109"/>
      <c r="I55" s="109"/>
      <c r="J55" s="109"/>
      <c r="K55" s="109"/>
    </row>
    <row r="56" spans="1:11" ht="12.75" customHeight="1" x14ac:dyDescent="0.25">
      <c r="A56" s="5" t="s">
        <v>0</v>
      </c>
      <c r="B56" s="49"/>
      <c r="C56" s="49"/>
      <c r="D56" s="49"/>
      <c r="E56" s="49"/>
      <c r="F56" s="37"/>
      <c r="G56" s="37"/>
      <c r="H56" s="37"/>
      <c r="I56" s="37"/>
      <c r="J56" s="37"/>
    </row>
    <row r="57" spans="1:11" ht="12.75" customHeight="1" x14ac:dyDescent="0.25">
      <c r="A57" s="24" t="s">
        <v>1</v>
      </c>
      <c r="B57" s="92">
        <v>4571</v>
      </c>
      <c r="C57" s="92">
        <v>3959</v>
      </c>
      <c r="D57" s="92">
        <v>3642</v>
      </c>
      <c r="E57" s="92">
        <v>3610</v>
      </c>
      <c r="F57" s="92">
        <v>3853</v>
      </c>
      <c r="G57" s="92">
        <v>4060</v>
      </c>
      <c r="H57" s="92">
        <v>4715</v>
      </c>
      <c r="I57" s="92">
        <v>5573</v>
      </c>
      <c r="J57" s="92">
        <v>5805</v>
      </c>
      <c r="K57" s="92">
        <v>5368</v>
      </c>
    </row>
    <row r="58" spans="1:11" ht="12.75" customHeight="1" x14ac:dyDescent="0.25">
      <c r="A58" s="24" t="s">
        <v>2</v>
      </c>
      <c r="B58" s="92">
        <v>786</v>
      </c>
      <c r="C58" s="92">
        <v>652</v>
      </c>
      <c r="D58" s="92">
        <v>659</v>
      </c>
      <c r="E58" s="92">
        <v>609</v>
      </c>
      <c r="F58" s="92">
        <v>669</v>
      </c>
      <c r="G58" s="92">
        <v>739</v>
      </c>
      <c r="H58" s="92">
        <v>913</v>
      </c>
      <c r="I58" s="92">
        <v>1057</v>
      </c>
      <c r="J58" s="92">
        <v>1137</v>
      </c>
      <c r="K58" s="92">
        <v>1060</v>
      </c>
    </row>
    <row r="59" spans="1:11" ht="12.75" customHeight="1" x14ac:dyDescent="0.25">
      <c r="A59" s="24" t="s">
        <v>3</v>
      </c>
      <c r="B59" s="82">
        <v>0</v>
      </c>
      <c r="C59" s="82">
        <v>5</v>
      </c>
      <c r="D59" s="82">
        <v>3</v>
      </c>
      <c r="E59" s="82">
        <v>3</v>
      </c>
      <c r="F59" s="82">
        <v>3</v>
      </c>
      <c r="G59" s="82">
        <v>0</v>
      </c>
      <c r="H59" s="82">
        <v>6</v>
      </c>
      <c r="I59" s="82">
        <v>0</v>
      </c>
      <c r="J59" s="82">
        <v>4</v>
      </c>
      <c r="K59" s="82">
        <v>3</v>
      </c>
    </row>
    <row r="60" spans="1:11" ht="12.75" customHeight="1" x14ac:dyDescent="0.25">
      <c r="A60" s="24"/>
      <c r="B60" s="36"/>
      <c r="C60" s="36"/>
      <c r="D60" s="46"/>
      <c r="E60" s="36"/>
      <c r="F60" s="37"/>
      <c r="G60" s="37"/>
      <c r="H60" s="46"/>
      <c r="I60" s="46"/>
      <c r="J60" s="37"/>
    </row>
    <row r="61" spans="1:11" ht="12.75" customHeight="1" x14ac:dyDescent="0.25">
      <c r="A61" s="12" t="s">
        <v>36</v>
      </c>
    </row>
    <row r="62" spans="1:11" ht="12.75" customHeight="1" x14ac:dyDescent="0.25">
      <c r="A62" s="26" t="s">
        <v>37</v>
      </c>
      <c r="B62" s="89">
        <v>33.299999999999997</v>
      </c>
      <c r="C62" s="89">
        <v>34.700000000000003</v>
      </c>
      <c r="D62" s="89">
        <v>34.4</v>
      </c>
      <c r="E62" s="89">
        <v>34.1</v>
      </c>
      <c r="F62" s="87">
        <v>34.1</v>
      </c>
      <c r="G62" s="87">
        <v>34.799999999999997</v>
      </c>
      <c r="H62" s="87">
        <v>34.299999999999997</v>
      </c>
      <c r="I62" s="87">
        <v>34.799999999999997</v>
      </c>
      <c r="J62" s="87">
        <v>35.700000000000003</v>
      </c>
      <c r="K62" s="88">
        <v>35.299999999999997</v>
      </c>
    </row>
    <row r="63" spans="1:11" ht="12.75" customHeight="1" x14ac:dyDescent="0.25">
      <c r="A63" s="26" t="s">
        <v>38</v>
      </c>
      <c r="B63" s="87">
        <v>31</v>
      </c>
      <c r="C63" s="87">
        <v>32</v>
      </c>
      <c r="D63" s="87">
        <v>32</v>
      </c>
      <c r="E63" s="87">
        <v>31</v>
      </c>
      <c r="F63" s="87">
        <v>31</v>
      </c>
      <c r="G63" s="87">
        <v>32</v>
      </c>
      <c r="H63" s="87">
        <v>32</v>
      </c>
      <c r="I63" s="87">
        <v>32</v>
      </c>
      <c r="J63" s="87">
        <v>33</v>
      </c>
      <c r="K63" s="88">
        <v>33</v>
      </c>
    </row>
    <row r="64" spans="1:11" ht="12.75" customHeight="1" x14ac:dyDescent="0.25">
      <c r="A64" s="26"/>
      <c r="B64" s="83"/>
      <c r="C64" s="83"/>
      <c r="D64" s="83"/>
      <c r="E64" s="83"/>
      <c r="F64" s="83"/>
      <c r="G64" s="83"/>
      <c r="H64" s="83"/>
      <c r="I64" s="83"/>
      <c r="J64" s="83"/>
    </row>
    <row r="65" spans="1:11" ht="12.75" customHeight="1" x14ac:dyDescent="0.25">
      <c r="A65" s="5" t="s">
        <v>10</v>
      </c>
      <c r="B65" s="36"/>
      <c r="C65" s="36"/>
      <c r="D65" s="36"/>
      <c r="E65" s="36"/>
      <c r="F65" s="37"/>
      <c r="G65" s="37"/>
      <c r="H65" s="37"/>
      <c r="I65" s="37"/>
      <c r="J65" s="37"/>
    </row>
    <row r="66" spans="1:11" ht="12.75" customHeight="1" x14ac:dyDescent="0.25">
      <c r="A66" s="24" t="s">
        <v>28</v>
      </c>
      <c r="B66" s="92">
        <v>99</v>
      </c>
      <c r="C66" s="92">
        <v>70</v>
      </c>
      <c r="D66" s="92">
        <v>84</v>
      </c>
      <c r="E66" s="92">
        <v>87</v>
      </c>
      <c r="F66" s="92">
        <v>61</v>
      </c>
      <c r="G66" s="92">
        <v>55</v>
      </c>
      <c r="H66" s="92">
        <v>84</v>
      </c>
      <c r="I66" s="92">
        <v>122</v>
      </c>
      <c r="J66" s="92">
        <v>112</v>
      </c>
      <c r="K66" s="92">
        <v>89</v>
      </c>
    </row>
    <row r="67" spans="1:11" ht="12.75" customHeight="1" x14ac:dyDescent="0.25">
      <c r="A67" s="24" t="s">
        <v>29</v>
      </c>
      <c r="B67" s="92">
        <v>1369</v>
      </c>
      <c r="C67" s="92">
        <v>1194</v>
      </c>
      <c r="D67" s="92">
        <v>1124</v>
      </c>
      <c r="E67" s="92">
        <v>1064</v>
      </c>
      <c r="F67" s="92">
        <v>1075</v>
      </c>
      <c r="G67" s="92">
        <v>1047</v>
      </c>
      <c r="H67" s="92">
        <v>1261</v>
      </c>
      <c r="I67" s="92">
        <v>1753</v>
      </c>
      <c r="J67" s="92">
        <v>1949</v>
      </c>
      <c r="K67" s="92">
        <v>1727</v>
      </c>
    </row>
    <row r="68" spans="1:11" ht="12.75" customHeight="1" x14ac:dyDescent="0.25">
      <c r="A68" s="24" t="s">
        <v>79</v>
      </c>
      <c r="B68" s="92">
        <v>1327</v>
      </c>
      <c r="C68" s="92">
        <v>1153</v>
      </c>
      <c r="D68" s="92">
        <v>1083</v>
      </c>
      <c r="E68" s="92">
        <v>1038</v>
      </c>
      <c r="F68" s="92">
        <v>1033</v>
      </c>
      <c r="G68" s="92">
        <v>1005</v>
      </c>
      <c r="H68" s="92">
        <v>1202</v>
      </c>
      <c r="I68" s="92">
        <v>1701</v>
      </c>
      <c r="J68" s="92">
        <v>1869</v>
      </c>
      <c r="K68" s="92">
        <v>1664</v>
      </c>
    </row>
    <row r="69" spans="1:11" ht="12.75" customHeight="1" x14ac:dyDescent="0.25">
      <c r="A69" s="24" t="s">
        <v>30</v>
      </c>
      <c r="B69" s="92">
        <v>947</v>
      </c>
      <c r="C69" s="92">
        <v>991</v>
      </c>
      <c r="D69" s="92">
        <v>893</v>
      </c>
      <c r="E69" s="92">
        <v>808</v>
      </c>
      <c r="F69" s="92">
        <v>915</v>
      </c>
      <c r="G69" s="92">
        <v>983</v>
      </c>
      <c r="H69" s="92">
        <v>1147</v>
      </c>
      <c r="I69" s="92">
        <v>1188</v>
      </c>
      <c r="J69" s="92">
        <v>1332</v>
      </c>
      <c r="K69" s="92">
        <v>1204</v>
      </c>
    </row>
    <row r="70" spans="1:11" ht="12.75" customHeight="1" x14ac:dyDescent="0.25">
      <c r="A70" s="30" t="s">
        <v>47</v>
      </c>
      <c r="B70" s="92">
        <v>279</v>
      </c>
      <c r="C70" s="92">
        <v>169</v>
      </c>
      <c r="D70" s="92">
        <v>133</v>
      </c>
      <c r="E70" s="92">
        <v>161</v>
      </c>
      <c r="F70" s="92">
        <v>139</v>
      </c>
      <c r="G70" s="92">
        <v>170</v>
      </c>
      <c r="H70" s="92">
        <v>116</v>
      </c>
      <c r="I70" s="92">
        <v>142</v>
      </c>
      <c r="J70" s="92">
        <v>145</v>
      </c>
      <c r="K70" s="92">
        <v>159</v>
      </c>
    </row>
    <row r="71" spans="1:11" ht="12.75" customHeight="1" x14ac:dyDescent="0.25">
      <c r="A71" s="30" t="s">
        <v>48</v>
      </c>
      <c r="B71" s="92">
        <v>93</v>
      </c>
      <c r="C71" s="92">
        <v>60</v>
      </c>
      <c r="D71" s="92">
        <v>42</v>
      </c>
      <c r="E71" s="92">
        <v>43</v>
      </c>
      <c r="F71" s="92">
        <v>45</v>
      </c>
      <c r="G71" s="92">
        <v>43</v>
      </c>
      <c r="H71" s="92">
        <v>74</v>
      </c>
      <c r="I71" s="92">
        <v>77</v>
      </c>
      <c r="J71" s="92">
        <v>76</v>
      </c>
      <c r="K71" s="92">
        <v>78</v>
      </c>
    </row>
    <row r="72" spans="1:11" ht="12.75" customHeight="1" x14ac:dyDescent="0.25">
      <c r="A72" s="30" t="s">
        <v>49</v>
      </c>
      <c r="B72" s="92">
        <v>380</v>
      </c>
      <c r="C72" s="92">
        <v>415</v>
      </c>
      <c r="D72" s="92">
        <v>463</v>
      </c>
      <c r="E72" s="92">
        <v>461</v>
      </c>
      <c r="F72" s="92">
        <v>437</v>
      </c>
      <c r="G72" s="92">
        <v>389</v>
      </c>
      <c r="H72" s="92">
        <v>434</v>
      </c>
      <c r="I72" s="92">
        <v>459</v>
      </c>
      <c r="J72" s="92">
        <v>538</v>
      </c>
      <c r="K72" s="92">
        <v>565</v>
      </c>
    </row>
    <row r="73" spans="1:11" ht="12.75" customHeight="1" x14ac:dyDescent="0.25">
      <c r="A73" s="30" t="s">
        <v>50</v>
      </c>
      <c r="B73" s="92">
        <v>279</v>
      </c>
      <c r="C73" s="92">
        <v>191</v>
      </c>
      <c r="D73" s="92">
        <v>147</v>
      </c>
      <c r="E73" s="92">
        <v>107</v>
      </c>
      <c r="F73" s="92">
        <v>127</v>
      </c>
      <c r="G73" s="92">
        <v>105</v>
      </c>
      <c r="H73" s="92">
        <v>109</v>
      </c>
      <c r="I73" s="92">
        <v>139</v>
      </c>
      <c r="J73" s="92">
        <v>130</v>
      </c>
      <c r="K73" s="92">
        <v>98</v>
      </c>
    </row>
    <row r="74" spans="1:11" ht="12.75" customHeight="1" x14ac:dyDescent="0.25">
      <c r="A74" s="30" t="s">
        <v>51</v>
      </c>
      <c r="B74" s="92">
        <v>158</v>
      </c>
      <c r="C74" s="92">
        <v>115</v>
      </c>
      <c r="D74" s="92">
        <v>68</v>
      </c>
      <c r="E74" s="92">
        <v>63</v>
      </c>
      <c r="F74" s="92">
        <v>80</v>
      </c>
      <c r="G74" s="92">
        <v>103</v>
      </c>
      <c r="H74" s="92">
        <v>114</v>
      </c>
      <c r="I74" s="92">
        <v>120</v>
      </c>
      <c r="J74" s="92">
        <v>141</v>
      </c>
      <c r="K74" s="92">
        <v>144</v>
      </c>
    </row>
    <row r="75" spans="1:11" ht="12.75" customHeight="1" x14ac:dyDescent="0.25">
      <c r="A75" s="30" t="s">
        <v>52</v>
      </c>
      <c r="B75" s="92">
        <v>361</v>
      </c>
      <c r="C75" s="92">
        <v>232</v>
      </c>
      <c r="D75" s="92">
        <v>191</v>
      </c>
      <c r="E75" s="92">
        <v>153</v>
      </c>
      <c r="F75" s="92">
        <v>146</v>
      </c>
      <c r="G75" s="92">
        <v>174</v>
      </c>
      <c r="H75" s="92">
        <v>188</v>
      </c>
      <c r="I75" s="92">
        <v>187</v>
      </c>
      <c r="J75" s="92">
        <v>218</v>
      </c>
      <c r="K75" s="92">
        <v>178</v>
      </c>
    </row>
    <row r="76" spans="1:11" ht="12.75" customHeight="1" x14ac:dyDescent="0.25">
      <c r="A76" s="24" t="s">
        <v>31</v>
      </c>
      <c r="B76" s="92">
        <v>819</v>
      </c>
      <c r="C76" s="92">
        <v>871</v>
      </c>
      <c r="D76" s="92">
        <v>895</v>
      </c>
      <c r="E76" s="92">
        <v>1058</v>
      </c>
      <c r="F76" s="92">
        <v>1263</v>
      </c>
      <c r="G76" s="92">
        <v>1456</v>
      </c>
      <c r="H76" s="92">
        <v>1812</v>
      </c>
      <c r="I76" s="92">
        <v>2111</v>
      </c>
      <c r="J76" s="92">
        <v>1946</v>
      </c>
      <c r="K76" s="92">
        <v>1820</v>
      </c>
    </row>
    <row r="77" spans="1:11" ht="12.75" customHeight="1" x14ac:dyDescent="0.25">
      <c r="A77" s="30" t="s">
        <v>53</v>
      </c>
      <c r="B77" s="92">
        <v>31</v>
      </c>
      <c r="C77" s="92">
        <v>26</v>
      </c>
      <c r="D77" s="92">
        <v>41</v>
      </c>
      <c r="E77" s="92">
        <v>27</v>
      </c>
      <c r="F77" s="92">
        <v>44</v>
      </c>
      <c r="G77" s="92">
        <v>57</v>
      </c>
      <c r="H77" s="92">
        <v>84</v>
      </c>
      <c r="I77" s="92">
        <v>104</v>
      </c>
      <c r="J77" s="92">
        <v>110</v>
      </c>
      <c r="K77" s="92">
        <v>149</v>
      </c>
    </row>
    <row r="78" spans="1:11" ht="12.75" customHeight="1" x14ac:dyDescent="0.25">
      <c r="A78" s="24" t="s">
        <v>32</v>
      </c>
      <c r="B78" s="92">
        <v>137</v>
      </c>
      <c r="C78" s="92">
        <v>127</v>
      </c>
      <c r="D78" s="92">
        <v>108</v>
      </c>
      <c r="E78" s="92">
        <v>123</v>
      </c>
      <c r="F78" s="92">
        <v>99</v>
      </c>
      <c r="G78" s="92">
        <v>97</v>
      </c>
      <c r="H78" s="92">
        <v>86</v>
      </c>
      <c r="I78" s="92">
        <v>90</v>
      </c>
      <c r="J78" s="92">
        <v>99</v>
      </c>
      <c r="K78" s="92">
        <v>90</v>
      </c>
    </row>
    <row r="79" spans="1:11" ht="12.75" customHeight="1" x14ac:dyDescent="0.25">
      <c r="A79" s="24" t="s">
        <v>33</v>
      </c>
      <c r="B79" s="92">
        <v>37</v>
      </c>
      <c r="C79" s="92">
        <v>42</v>
      </c>
      <c r="D79" s="92">
        <v>13</v>
      </c>
      <c r="E79" s="92">
        <v>7</v>
      </c>
      <c r="F79" s="92">
        <v>10</v>
      </c>
      <c r="G79" s="92">
        <v>20</v>
      </c>
      <c r="H79" s="92">
        <v>13</v>
      </c>
      <c r="I79" s="92">
        <v>15</v>
      </c>
      <c r="J79" s="92">
        <v>26</v>
      </c>
      <c r="K79" s="92">
        <v>15</v>
      </c>
    </row>
    <row r="80" spans="1:11" ht="12.75" customHeight="1" x14ac:dyDescent="0.25">
      <c r="A80" s="24" t="s">
        <v>34</v>
      </c>
      <c r="B80" s="92">
        <v>0</v>
      </c>
      <c r="C80" s="92">
        <v>3</v>
      </c>
      <c r="D80" s="92">
        <v>0</v>
      </c>
      <c r="E80" s="92">
        <v>0</v>
      </c>
      <c r="F80" s="92">
        <v>3</v>
      </c>
      <c r="G80" s="92">
        <v>0</v>
      </c>
      <c r="H80" s="92">
        <v>3</v>
      </c>
      <c r="I80" s="92">
        <v>5</v>
      </c>
      <c r="J80" s="92">
        <v>5</v>
      </c>
      <c r="K80" s="92">
        <v>0</v>
      </c>
    </row>
    <row r="81" spans="1:11" ht="12.75" customHeight="1" x14ac:dyDescent="0.25">
      <c r="A81" s="31" t="s">
        <v>54</v>
      </c>
      <c r="B81" s="92">
        <v>94</v>
      </c>
      <c r="C81" s="92">
        <v>101</v>
      </c>
      <c r="D81" s="92">
        <v>78</v>
      </c>
      <c r="E81" s="92">
        <v>66</v>
      </c>
      <c r="F81" s="92">
        <v>75</v>
      </c>
      <c r="G81" s="92">
        <v>83</v>
      </c>
      <c r="H81" s="92">
        <v>79</v>
      </c>
      <c r="I81" s="92">
        <v>97</v>
      </c>
      <c r="J81" s="92">
        <v>98</v>
      </c>
      <c r="K81" s="92">
        <v>93</v>
      </c>
    </row>
    <row r="82" spans="1:11" ht="12.75" customHeight="1" x14ac:dyDescent="0.25">
      <c r="A82" s="24" t="s">
        <v>35</v>
      </c>
      <c r="B82" s="92">
        <v>21</v>
      </c>
      <c r="C82" s="92">
        <v>10</v>
      </c>
      <c r="D82" s="92">
        <v>10</v>
      </c>
      <c r="E82" s="92">
        <v>8</v>
      </c>
      <c r="F82" s="92">
        <v>5</v>
      </c>
      <c r="G82" s="92">
        <v>7</v>
      </c>
      <c r="H82" s="92">
        <v>17</v>
      </c>
      <c r="I82" s="92">
        <v>11</v>
      </c>
      <c r="J82" s="92">
        <v>22</v>
      </c>
      <c r="K82" s="92">
        <v>21</v>
      </c>
    </row>
    <row r="83" spans="1:11" ht="25.7" customHeight="1" x14ac:dyDescent="0.25">
      <c r="A83" s="25" t="s">
        <v>95</v>
      </c>
      <c r="B83" s="93">
        <v>5363</v>
      </c>
      <c r="C83" s="93">
        <v>4616</v>
      </c>
      <c r="D83" s="93">
        <v>4306</v>
      </c>
      <c r="E83" s="93">
        <v>4226</v>
      </c>
      <c r="F83" s="93">
        <v>4523</v>
      </c>
      <c r="G83" s="93">
        <v>4803</v>
      </c>
      <c r="H83" s="93">
        <v>5634</v>
      </c>
      <c r="I83" s="93">
        <v>6629</v>
      </c>
      <c r="J83" s="93">
        <v>6955</v>
      </c>
      <c r="K83" s="93">
        <v>6432</v>
      </c>
    </row>
    <row r="84" spans="1:11" ht="12.75" customHeight="1" x14ac:dyDescent="0.25">
      <c r="A84" s="24"/>
      <c r="B84" s="46"/>
      <c r="C84" s="46"/>
      <c r="D84" s="46"/>
      <c r="E84" s="46"/>
      <c r="F84" s="47"/>
      <c r="G84" s="47"/>
      <c r="H84" s="47"/>
      <c r="I84" s="47"/>
      <c r="J84" s="47"/>
    </row>
    <row r="85" spans="1:11" ht="12.75" customHeight="1" x14ac:dyDescent="0.25">
      <c r="A85" s="5" t="s">
        <v>60</v>
      </c>
      <c r="B85" s="46"/>
      <c r="C85" s="46"/>
      <c r="D85" s="46"/>
      <c r="E85" s="46"/>
      <c r="F85" s="47"/>
      <c r="G85" s="47"/>
      <c r="H85" s="47"/>
      <c r="I85" s="47"/>
      <c r="J85" s="47"/>
    </row>
    <row r="86" spans="1:11" ht="12.75" customHeight="1" x14ac:dyDescent="0.25">
      <c r="A86" s="26" t="s">
        <v>17</v>
      </c>
      <c r="B86" s="83">
        <v>45.5</v>
      </c>
      <c r="C86" s="83">
        <v>50.8</v>
      </c>
      <c r="D86" s="83">
        <v>51.6</v>
      </c>
      <c r="E86" s="83">
        <v>50</v>
      </c>
      <c r="F86" s="83">
        <v>43.8</v>
      </c>
      <c r="G86" s="83">
        <v>46.2</v>
      </c>
      <c r="H86" s="83">
        <v>49.1</v>
      </c>
      <c r="I86" s="83">
        <v>50.4</v>
      </c>
      <c r="J86" s="83">
        <v>53.9</v>
      </c>
      <c r="K86" s="82">
        <v>46.9</v>
      </c>
    </row>
    <row r="87" spans="1:11" ht="12.75" customHeight="1" x14ac:dyDescent="0.25">
      <c r="A87" s="26" t="s">
        <v>18</v>
      </c>
      <c r="B87" s="83">
        <v>34.4</v>
      </c>
      <c r="C87" s="83">
        <v>36.1</v>
      </c>
      <c r="D87" s="83">
        <v>35.4</v>
      </c>
      <c r="E87" s="83">
        <v>33.6</v>
      </c>
      <c r="F87" s="83">
        <v>34.9</v>
      </c>
      <c r="G87" s="83">
        <v>36.6</v>
      </c>
      <c r="H87" s="83">
        <v>38.299999999999997</v>
      </c>
      <c r="I87" s="83">
        <v>37.700000000000003</v>
      </c>
      <c r="J87" s="83">
        <v>36.9</v>
      </c>
      <c r="K87" s="82">
        <v>35.1</v>
      </c>
    </row>
    <row r="88" spans="1:11" ht="12.75" customHeight="1" x14ac:dyDescent="0.25">
      <c r="A88" s="26"/>
      <c r="B88" s="46"/>
      <c r="C88" s="46"/>
      <c r="D88" s="46"/>
      <c r="E88" s="46"/>
      <c r="F88" s="47"/>
      <c r="G88" s="47"/>
      <c r="H88" s="47"/>
      <c r="I88" s="47"/>
      <c r="J88" s="47"/>
    </row>
    <row r="89" spans="1:11" ht="12.75" customHeight="1" x14ac:dyDescent="0.25">
      <c r="A89" s="5" t="s">
        <v>4</v>
      </c>
      <c r="B89" s="4"/>
      <c r="C89" s="4"/>
      <c r="D89" s="4"/>
      <c r="E89" s="4"/>
      <c r="F89" s="37"/>
      <c r="G89" s="37"/>
      <c r="H89" s="37"/>
      <c r="I89" s="37"/>
      <c r="J89" s="37"/>
    </row>
    <row r="90" spans="1:11" ht="12.75" customHeight="1" x14ac:dyDescent="0.25">
      <c r="A90" s="24" t="s">
        <v>5</v>
      </c>
      <c r="B90" s="37">
        <v>4477</v>
      </c>
      <c r="C90" s="37">
        <v>3859</v>
      </c>
      <c r="D90" s="37">
        <v>3479</v>
      </c>
      <c r="E90" s="37">
        <v>3485</v>
      </c>
      <c r="F90" s="37">
        <v>3751</v>
      </c>
      <c r="G90" s="37">
        <v>3895</v>
      </c>
      <c r="H90" s="37">
        <v>4676</v>
      </c>
      <c r="I90" s="37">
        <v>5507</v>
      </c>
      <c r="J90" s="37">
        <v>5661</v>
      </c>
      <c r="K90" s="92">
        <v>5313</v>
      </c>
    </row>
    <row r="91" spans="1:11" ht="12.75" customHeight="1" x14ac:dyDescent="0.25">
      <c r="A91" s="6" t="s">
        <v>6</v>
      </c>
      <c r="B91" s="37">
        <v>311</v>
      </c>
      <c r="C91" s="37">
        <v>309</v>
      </c>
      <c r="D91" s="37">
        <v>245</v>
      </c>
      <c r="E91" s="37">
        <v>258</v>
      </c>
      <c r="F91" s="37">
        <v>220</v>
      </c>
      <c r="G91" s="37">
        <v>246</v>
      </c>
      <c r="H91" s="37">
        <v>267</v>
      </c>
      <c r="I91" s="37">
        <v>321</v>
      </c>
      <c r="J91" s="37">
        <v>349</v>
      </c>
      <c r="K91" s="92">
        <v>275</v>
      </c>
    </row>
    <row r="92" spans="1:11" ht="12.75" customHeight="1" x14ac:dyDescent="0.25">
      <c r="A92" s="10" t="s">
        <v>94</v>
      </c>
      <c r="B92" s="37">
        <v>4169</v>
      </c>
      <c r="C92" s="37">
        <v>3554</v>
      </c>
      <c r="D92" s="37">
        <v>3236</v>
      </c>
      <c r="E92" s="37">
        <v>3231</v>
      </c>
      <c r="F92" s="37">
        <v>3527</v>
      </c>
      <c r="G92" s="37">
        <v>3647</v>
      </c>
      <c r="H92" s="37">
        <v>4408</v>
      </c>
      <c r="I92" s="37">
        <v>5181</v>
      </c>
      <c r="J92" s="37">
        <v>5312</v>
      </c>
      <c r="K92" s="92">
        <v>5036</v>
      </c>
    </row>
    <row r="93" spans="1:11" ht="12.75" customHeight="1" x14ac:dyDescent="0.25">
      <c r="A93" s="6" t="s">
        <v>57</v>
      </c>
      <c r="B93" s="37"/>
      <c r="C93" s="37"/>
      <c r="D93" s="37"/>
      <c r="E93" s="37"/>
      <c r="F93" s="37"/>
      <c r="G93" s="37">
        <v>3446</v>
      </c>
      <c r="H93" s="37">
        <v>4168</v>
      </c>
      <c r="I93" s="37">
        <v>4931</v>
      </c>
      <c r="J93" s="37">
        <v>5064</v>
      </c>
      <c r="K93" s="92">
        <v>4821</v>
      </c>
    </row>
    <row r="94" spans="1:11" ht="12.75" customHeight="1" x14ac:dyDescent="0.25">
      <c r="A94" s="6" t="s">
        <v>58</v>
      </c>
      <c r="B94" s="37"/>
      <c r="C94" s="37"/>
      <c r="D94" s="37"/>
      <c r="E94" s="37"/>
      <c r="F94" s="37"/>
      <c r="G94" s="37">
        <v>202</v>
      </c>
      <c r="H94" s="37">
        <v>240</v>
      </c>
      <c r="I94" s="37">
        <v>247</v>
      </c>
      <c r="J94" s="37">
        <v>246</v>
      </c>
      <c r="K94" s="92">
        <v>221</v>
      </c>
    </row>
    <row r="95" spans="1:11" ht="12.75" customHeight="1" x14ac:dyDescent="0.25">
      <c r="A95" s="6" t="s">
        <v>59</v>
      </c>
      <c r="B95" s="37"/>
      <c r="C95" s="37"/>
      <c r="D95" s="37"/>
      <c r="E95" s="37"/>
      <c r="F95" s="37"/>
      <c r="G95" s="37"/>
      <c r="H95" s="37"/>
      <c r="I95" s="37"/>
      <c r="J95" s="37"/>
      <c r="K95" s="37"/>
    </row>
    <row r="96" spans="1:11" ht="12.75" customHeight="1" x14ac:dyDescent="0.25">
      <c r="A96" s="24" t="s">
        <v>26</v>
      </c>
      <c r="B96" s="37">
        <v>0</v>
      </c>
      <c r="C96" s="37">
        <v>0</v>
      </c>
      <c r="D96" s="37">
        <v>0</v>
      </c>
      <c r="E96" s="37">
        <v>0</v>
      </c>
      <c r="F96" s="37">
        <v>0</v>
      </c>
      <c r="G96" s="37">
        <v>0</v>
      </c>
      <c r="H96" s="37">
        <v>0</v>
      </c>
      <c r="I96" s="37">
        <v>18</v>
      </c>
      <c r="J96" s="37">
        <v>19</v>
      </c>
      <c r="K96" s="92">
        <v>19</v>
      </c>
    </row>
    <row r="97" spans="1:11" ht="12.75" customHeight="1" x14ac:dyDescent="0.25">
      <c r="A97" s="24" t="s">
        <v>8</v>
      </c>
      <c r="B97" s="37">
        <v>863</v>
      </c>
      <c r="C97" s="37">
        <v>752</v>
      </c>
      <c r="D97" s="37">
        <v>807</v>
      </c>
      <c r="E97" s="37">
        <v>718</v>
      </c>
      <c r="F97" s="37">
        <v>758</v>
      </c>
      <c r="G97" s="37">
        <v>895</v>
      </c>
      <c r="H97" s="37">
        <v>941</v>
      </c>
      <c r="I97" s="37">
        <v>1093</v>
      </c>
      <c r="J97" s="37">
        <v>1254</v>
      </c>
      <c r="K97" s="92">
        <v>1082</v>
      </c>
    </row>
    <row r="98" spans="1:11" ht="25.7" customHeight="1" x14ac:dyDescent="0.25">
      <c r="A98" s="25" t="s">
        <v>9</v>
      </c>
      <c r="B98" s="84">
        <v>5363</v>
      </c>
      <c r="C98" s="84">
        <v>4616</v>
      </c>
      <c r="D98" s="84">
        <v>4306</v>
      </c>
      <c r="E98" s="84">
        <v>4226</v>
      </c>
      <c r="F98" s="84">
        <v>4523</v>
      </c>
      <c r="G98" s="84">
        <v>4803</v>
      </c>
      <c r="H98" s="84">
        <v>5634</v>
      </c>
      <c r="I98" s="84">
        <v>6646</v>
      </c>
      <c r="J98" s="84">
        <v>6967</v>
      </c>
      <c r="K98" s="93">
        <v>6453</v>
      </c>
    </row>
    <row r="99" spans="1:11" ht="12.75" customHeight="1" x14ac:dyDescent="0.25">
      <c r="A99" s="25"/>
      <c r="B99" s="84"/>
      <c r="C99" s="84"/>
      <c r="D99" s="84"/>
      <c r="E99" s="84"/>
      <c r="F99" s="84"/>
      <c r="G99" s="84"/>
      <c r="H99" s="84"/>
      <c r="I99" s="84"/>
      <c r="J99" s="84"/>
      <c r="K99" s="92"/>
    </row>
    <row r="100" spans="1:11" ht="12.75" customHeight="1" x14ac:dyDescent="0.25">
      <c r="A100" s="5" t="s">
        <v>44</v>
      </c>
      <c r="B100" s="84"/>
      <c r="C100" s="84"/>
      <c r="D100" s="84"/>
      <c r="E100" s="84"/>
      <c r="F100" s="84"/>
      <c r="G100" s="84"/>
      <c r="H100" s="84"/>
      <c r="I100" s="84"/>
      <c r="J100" s="84"/>
      <c r="K100" s="92"/>
    </row>
    <row r="101" spans="1:11" ht="12.75" customHeight="1" x14ac:dyDescent="0.25">
      <c r="A101" s="24" t="s">
        <v>11</v>
      </c>
      <c r="B101" s="37">
        <v>3297</v>
      </c>
      <c r="C101" s="37">
        <v>2962</v>
      </c>
      <c r="D101" s="37">
        <v>2767</v>
      </c>
      <c r="E101" s="37">
        <v>2812</v>
      </c>
      <c r="F101" s="37">
        <v>2994</v>
      </c>
      <c r="G101" s="37">
        <v>3122</v>
      </c>
      <c r="H101" s="37">
        <v>3723</v>
      </c>
      <c r="I101" s="37">
        <v>4503</v>
      </c>
      <c r="J101" s="37">
        <v>4606</v>
      </c>
      <c r="K101" s="92">
        <v>4421</v>
      </c>
    </row>
    <row r="102" spans="1:11" ht="12.75" customHeight="1" x14ac:dyDescent="0.25">
      <c r="A102" s="24" t="s">
        <v>12</v>
      </c>
      <c r="B102" s="37">
        <v>870</v>
      </c>
      <c r="C102" s="37">
        <v>586</v>
      </c>
      <c r="D102" s="37">
        <v>468</v>
      </c>
      <c r="E102" s="37">
        <v>412</v>
      </c>
      <c r="F102" s="37">
        <v>533</v>
      </c>
      <c r="G102" s="37">
        <v>528</v>
      </c>
      <c r="H102" s="37">
        <v>683</v>
      </c>
      <c r="I102" s="37">
        <v>678</v>
      </c>
      <c r="J102" s="37">
        <v>704</v>
      </c>
      <c r="K102" s="92">
        <v>617</v>
      </c>
    </row>
    <row r="103" spans="1:11" ht="25.7" customHeight="1" x14ac:dyDescent="0.25">
      <c r="A103" s="25" t="s">
        <v>96</v>
      </c>
      <c r="B103" s="84">
        <v>4169</v>
      </c>
      <c r="C103" s="84">
        <v>3554</v>
      </c>
      <c r="D103" s="84">
        <v>3236</v>
      </c>
      <c r="E103" s="84">
        <v>3231</v>
      </c>
      <c r="F103" s="84">
        <v>3527</v>
      </c>
      <c r="G103" s="84">
        <v>3647</v>
      </c>
      <c r="H103" s="84">
        <v>4408</v>
      </c>
      <c r="I103" s="84">
        <v>5181</v>
      </c>
      <c r="J103" s="84">
        <v>5312</v>
      </c>
      <c r="K103" s="93">
        <v>5036</v>
      </c>
    </row>
    <row r="104" spans="1:11" ht="12.75" customHeight="1" x14ac:dyDescent="0.25">
      <c r="A104" s="38"/>
      <c r="B104" s="109" t="s">
        <v>75</v>
      </c>
      <c r="C104" s="109"/>
      <c r="D104" s="109"/>
      <c r="E104" s="109"/>
      <c r="F104" s="109"/>
      <c r="G104" s="109"/>
      <c r="H104" s="109"/>
      <c r="I104" s="109"/>
      <c r="J104" s="109"/>
      <c r="K104" s="109"/>
    </row>
    <row r="105" spans="1:11" ht="12.75" customHeight="1" x14ac:dyDescent="0.25">
      <c r="A105" s="5" t="s">
        <v>0</v>
      </c>
      <c r="B105" s="49"/>
      <c r="C105" s="49"/>
      <c r="D105" s="49"/>
      <c r="E105" s="49"/>
      <c r="F105" s="37"/>
      <c r="G105" s="37"/>
      <c r="H105" s="37"/>
      <c r="I105" s="37"/>
      <c r="J105" s="37"/>
    </row>
    <row r="106" spans="1:11" ht="12.75" customHeight="1" x14ac:dyDescent="0.25">
      <c r="A106" s="24" t="s">
        <v>1</v>
      </c>
      <c r="B106" s="92">
        <v>111542</v>
      </c>
      <c r="C106" s="92">
        <v>108243</v>
      </c>
      <c r="D106" s="92">
        <v>110920</v>
      </c>
      <c r="E106" s="92">
        <v>118555</v>
      </c>
      <c r="F106" s="92">
        <v>117137</v>
      </c>
      <c r="G106" s="92">
        <v>116955</v>
      </c>
      <c r="H106" s="92">
        <v>110264</v>
      </c>
      <c r="I106" s="92">
        <v>97017</v>
      </c>
      <c r="J106" s="92">
        <v>97496</v>
      </c>
      <c r="K106" s="92">
        <v>76733</v>
      </c>
    </row>
    <row r="107" spans="1:11" ht="12.75" customHeight="1" x14ac:dyDescent="0.25">
      <c r="A107" s="24" t="s">
        <v>2</v>
      </c>
      <c r="B107" s="92">
        <v>34574</v>
      </c>
      <c r="C107" s="92">
        <v>34856</v>
      </c>
      <c r="D107" s="92">
        <v>35293</v>
      </c>
      <c r="E107" s="92">
        <v>38374</v>
      </c>
      <c r="F107" s="92">
        <v>38915</v>
      </c>
      <c r="G107" s="92">
        <v>40978</v>
      </c>
      <c r="H107" s="92">
        <v>39684</v>
      </c>
      <c r="I107" s="92">
        <v>33576</v>
      </c>
      <c r="J107" s="92">
        <v>33921</v>
      </c>
      <c r="K107" s="92">
        <v>26904</v>
      </c>
    </row>
    <row r="108" spans="1:11" ht="12.75" customHeight="1" x14ac:dyDescent="0.25">
      <c r="A108" s="24" t="s">
        <v>3</v>
      </c>
      <c r="B108" s="92">
        <v>767</v>
      </c>
      <c r="C108" s="92">
        <v>840</v>
      </c>
      <c r="D108" s="92">
        <v>702</v>
      </c>
      <c r="E108" s="92">
        <v>646</v>
      </c>
      <c r="F108" s="92">
        <v>556</v>
      </c>
      <c r="G108" s="92">
        <v>586</v>
      </c>
      <c r="H108" s="92">
        <v>609</v>
      </c>
      <c r="I108" s="92">
        <v>395</v>
      </c>
      <c r="J108" s="92">
        <v>353</v>
      </c>
      <c r="K108" s="92">
        <v>258</v>
      </c>
    </row>
    <row r="109" spans="1:11" ht="12.75" customHeight="1" x14ac:dyDescent="0.25">
      <c r="A109" s="24"/>
      <c r="B109" s="36"/>
      <c r="C109" s="36"/>
      <c r="D109" s="46"/>
      <c r="E109" s="36"/>
      <c r="F109" s="37"/>
      <c r="G109" s="37"/>
      <c r="H109" s="46"/>
      <c r="I109" s="46"/>
      <c r="J109" s="37"/>
    </row>
    <row r="110" spans="1:11" ht="12.75" customHeight="1" x14ac:dyDescent="0.25">
      <c r="A110" s="12" t="s">
        <v>36</v>
      </c>
      <c r="B110" s="36"/>
      <c r="C110" s="36"/>
      <c r="D110" s="36"/>
      <c r="E110" s="36"/>
      <c r="F110" s="37"/>
      <c r="G110" s="37"/>
      <c r="H110" s="37"/>
      <c r="I110" s="37"/>
      <c r="J110" s="37"/>
    </row>
    <row r="111" spans="1:11" ht="12.75" customHeight="1" x14ac:dyDescent="0.25">
      <c r="A111" s="26" t="s">
        <v>37</v>
      </c>
      <c r="B111" s="87">
        <v>31.3</v>
      </c>
      <c r="C111" s="87">
        <v>31.8</v>
      </c>
      <c r="D111" s="87">
        <v>31.9</v>
      </c>
      <c r="E111" s="87">
        <v>32.299999999999997</v>
      </c>
      <c r="F111" s="87">
        <v>32.6</v>
      </c>
      <c r="G111" s="87">
        <v>33</v>
      </c>
      <c r="H111" s="87">
        <v>33.4</v>
      </c>
      <c r="I111" s="87">
        <v>33.799999999999997</v>
      </c>
      <c r="J111" s="87">
        <v>34.299999999999997</v>
      </c>
      <c r="K111" s="88">
        <v>34.5</v>
      </c>
    </row>
    <row r="112" spans="1:11" ht="12.75" customHeight="1" x14ac:dyDescent="0.25">
      <c r="A112" s="26" t="s">
        <v>38</v>
      </c>
      <c r="B112" s="87">
        <v>28</v>
      </c>
      <c r="C112" s="87">
        <v>29</v>
      </c>
      <c r="D112" s="87">
        <v>29</v>
      </c>
      <c r="E112" s="87">
        <v>30</v>
      </c>
      <c r="F112" s="87">
        <v>30</v>
      </c>
      <c r="G112" s="87">
        <v>31</v>
      </c>
      <c r="H112" s="87">
        <v>31</v>
      </c>
      <c r="I112" s="87">
        <v>32</v>
      </c>
      <c r="J112" s="87">
        <v>32</v>
      </c>
      <c r="K112" s="88">
        <v>33</v>
      </c>
    </row>
    <row r="113" spans="1:11" ht="12.75" customHeight="1" x14ac:dyDescent="0.25">
      <c r="A113" s="26"/>
      <c r="B113" s="83"/>
      <c r="C113" s="83"/>
      <c r="D113" s="83"/>
      <c r="E113" s="83"/>
      <c r="F113" s="83"/>
      <c r="G113" s="83"/>
      <c r="H113" s="83"/>
      <c r="I113" s="83"/>
      <c r="J113" s="83"/>
    </row>
    <row r="114" spans="1:11" ht="12.75" customHeight="1" x14ac:dyDescent="0.25">
      <c r="A114" s="5" t="s">
        <v>10</v>
      </c>
      <c r="B114" s="36"/>
      <c r="C114" s="36"/>
      <c r="D114" s="36"/>
      <c r="E114" s="36"/>
      <c r="F114" s="37"/>
      <c r="G114" s="37"/>
      <c r="H114" s="37"/>
      <c r="I114" s="37"/>
      <c r="J114" s="37"/>
    </row>
    <row r="115" spans="1:11" ht="12.75" customHeight="1" x14ac:dyDescent="0.25">
      <c r="A115" s="24" t="s">
        <v>28</v>
      </c>
      <c r="B115" s="92">
        <v>27</v>
      </c>
      <c r="C115" s="92">
        <v>12</v>
      </c>
      <c r="D115" s="92">
        <v>6</v>
      </c>
      <c r="E115" s="92">
        <v>8</v>
      </c>
      <c r="F115" s="92">
        <v>9</v>
      </c>
      <c r="G115" s="92">
        <v>8</v>
      </c>
      <c r="H115" s="92">
        <v>18</v>
      </c>
      <c r="I115" s="92">
        <v>15</v>
      </c>
      <c r="J115" s="92">
        <v>17</v>
      </c>
      <c r="K115" s="92">
        <v>12</v>
      </c>
    </row>
    <row r="116" spans="1:11" ht="12.75" customHeight="1" x14ac:dyDescent="0.25">
      <c r="A116" s="24" t="s">
        <v>29</v>
      </c>
      <c r="B116" s="92">
        <v>6083</v>
      </c>
      <c r="C116" s="92">
        <v>6263</v>
      </c>
      <c r="D116" s="92">
        <v>6116</v>
      </c>
      <c r="E116" s="92">
        <v>6354</v>
      </c>
      <c r="F116" s="92">
        <v>6397</v>
      </c>
      <c r="G116" s="92">
        <v>6642</v>
      </c>
      <c r="H116" s="92">
        <v>7238</v>
      </c>
      <c r="I116" s="92">
        <v>7500</v>
      </c>
      <c r="J116" s="92">
        <v>7625</v>
      </c>
      <c r="K116" s="92">
        <v>6303</v>
      </c>
    </row>
    <row r="117" spans="1:11" ht="12.75" customHeight="1" x14ac:dyDescent="0.25">
      <c r="A117" s="24" t="s">
        <v>79</v>
      </c>
      <c r="B117" s="92">
        <v>5949</v>
      </c>
      <c r="C117" s="92">
        <v>6153</v>
      </c>
      <c r="D117" s="92">
        <v>5998</v>
      </c>
      <c r="E117" s="92">
        <v>6221</v>
      </c>
      <c r="F117" s="92">
        <v>6253</v>
      </c>
      <c r="G117" s="92">
        <v>6498</v>
      </c>
      <c r="H117" s="92">
        <v>7080</v>
      </c>
      <c r="I117" s="92">
        <v>7313</v>
      </c>
      <c r="J117" s="92">
        <v>7450</v>
      </c>
      <c r="K117" s="92">
        <v>6148</v>
      </c>
    </row>
    <row r="118" spans="1:11" ht="12.75" customHeight="1" x14ac:dyDescent="0.25">
      <c r="A118" s="24" t="s">
        <v>30</v>
      </c>
      <c r="B118" s="92">
        <v>370</v>
      </c>
      <c r="C118" s="92">
        <v>270</v>
      </c>
      <c r="D118" s="92">
        <v>220</v>
      </c>
      <c r="E118" s="92">
        <v>225</v>
      </c>
      <c r="F118" s="92">
        <v>240</v>
      </c>
      <c r="G118" s="92">
        <v>215</v>
      </c>
      <c r="H118" s="92">
        <v>240</v>
      </c>
      <c r="I118" s="92">
        <v>301</v>
      </c>
      <c r="J118" s="92">
        <v>332</v>
      </c>
      <c r="K118" s="92">
        <v>343</v>
      </c>
    </row>
    <row r="119" spans="1:11" ht="12.75" customHeight="1" x14ac:dyDescent="0.25">
      <c r="A119" s="30" t="s">
        <v>47</v>
      </c>
      <c r="B119" s="92">
        <v>10498</v>
      </c>
      <c r="C119" s="92">
        <v>10594</v>
      </c>
      <c r="D119" s="92">
        <v>10081</v>
      </c>
      <c r="E119" s="92">
        <v>10674</v>
      </c>
      <c r="F119" s="92">
        <v>8750</v>
      </c>
      <c r="G119" s="92">
        <v>8020</v>
      </c>
      <c r="H119" s="92">
        <v>7353</v>
      </c>
      <c r="I119" s="92">
        <v>6926</v>
      </c>
      <c r="J119" s="92">
        <v>6283</v>
      </c>
      <c r="K119" s="92">
        <v>5276</v>
      </c>
    </row>
    <row r="120" spans="1:11" ht="12.75" customHeight="1" x14ac:dyDescent="0.25">
      <c r="A120" s="30" t="s">
        <v>48</v>
      </c>
      <c r="B120" s="92">
        <v>359</v>
      </c>
      <c r="C120" s="92">
        <v>406</v>
      </c>
      <c r="D120" s="92">
        <v>430</v>
      </c>
      <c r="E120" s="92">
        <v>449</v>
      </c>
      <c r="F120" s="92">
        <v>457</v>
      </c>
      <c r="G120" s="92">
        <v>576</v>
      </c>
      <c r="H120" s="92">
        <v>588</v>
      </c>
      <c r="I120" s="92">
        <v>599</v>
      </c>
      <c r="J120" s="92">
        <v>513</v>
      </c>
      <c r="K120" s="92">
        <v>392</v>
      </c>
    </row>
    <row r="121" spans="1:11" ht="12.75" customHeight="1" x14ac:dyDescent="0.25">
      <c r="A121" s="30" t="s">
        <v>49</v>
      </c>
      <c r="B121" s="92">
        <v>119</v>
      </c>
      <c r="C121" s="92">
        <v>97</v>
      </c>
      <c r="D121" s="92">
        <v>76</v>
      </c>
      <c r="E121" s="92">
        <v>79</v>
      </c>
      <c r="F121" s="92">
        <v>87</v>
      </c>
      <c r="G121" s="92">
        <v>71</v>
      </c>
      <c r="H121" s="92">
        <v>66</v>
      </c>
      <c r="I121" s="92">
        <v>103</v>
      </c>
      <c r="J121" s="92">
        <v>148</v>
      </c>
      <c r="K121" s="92">
        <v>127</v>
      </c>
    </row>
    <row r="122" spans="1:11" ht="12.75" customHeight="1" x14ac:dyDescent="0.25">
      <c r="A122" s="30" t="s">
        <v>50</v>
      </c>
      <c r="B122" s="92">
        <v>2234</v>
      </c>
      <c r="C122" s="92">
        <v>2697</v>
      </c>
      <c r="D122" s="92">
        <v>2715</v>
      </c>
      <c r="E122" s="92">
        <v>2728</v>
      </c>
      <c r="F122" s="92">
        <v>2609</v>
      </c>
      <c r="G122" s="92">
        <v>2600</v>
      </c>
      <c r="H122" s="92">
        <v>2731</v>
      </c>
      <c r="I122" s="92">
        <v>2700</v>
      </c>
      <c r="J122" s="92">
        <v>2824</v>
      </c>
      <c r="K122" s="92">
        <v>2552</v>
      </c>
    </row>
    <row r="123" spans="1:11" ht="12.75" customHeight="1" x14ac:dyDescent="0.25">
      <c r="A123" s="30" t="s">
        <v>51</v>
      </c>
      <c r="B123" s="92">
        <v>11230</v>
      </c>
      <c r="C123" s="92">
        <v>11724</v>
      </c>
      <c r="D123" s="92">
        <v>11312</v>
      </c>
      <c r="E123" s="92">
        <v>12704</v>
      </c>
      <c r="F123" s="92">
        <v>13544</v>
      </c>
      <c r="G123" s="92">
        <v>14238</v>
      </c>
      <c r="H123" s="92">
        <v>15116</v>
      </c>
      <c r="I123" s="92">
        <v>13930</v>
      </c>
      <c r="J123" s="92">
        <v>14318</v>
      </c>
      <c r="K123" s="92">
        <v>11388</v>
      </c>
    </row>
    <row r="124" spans="1:11" ht="12.75" customHeight="1" x14ac:dyDescent="0.25">
      <c r="A124" s="30" t="s">
        <v>52</v>
      </c>
      <c r="B124" s="92">
        <v>3261</v>
      </c>
      <c r="C124" s="92">
        <v>3025</v>
      </c>
      <c r="D124" s="92">
        <v>3055</v>
      </c>
      <c r="E124" s="92">
        <v>3473</v>
      </c>
      <c r="F124" s="92">
        <v>3444</v>
      </c>
      <c r="G124" s="92">
        <v>3354</v>
      </c>
      <c r="H124" s="92">
        <v>3449</v>
      </c>
      <c r="I124" s="92">
        <v>3467</v>
      </c>
      <c r="J124" s="92">
        <v>3481</v>
      </c>
      <c r="K124" s="92">
        <v>2702</v>
      </c>
    </row>
    <row r="125" spans="1:11" ht="12.75" customHeight="1" x14ac:dyDescent="0.25">
      <c r="A125" s="24" t="s">
        <v>31</v>
      </c>
      <c r="B125" s="92">
        <v>12195</v>
      </c>
      <c r="C125" s="92">
        <v>12803</v>
      </c>
      <c r="D125" s="92">
        <v>14469</v>
      </c>
      <c r="E125" s="92">
        <v>17954</v>
      </c>
      <c r="F125" s="92">
        <v>21488</v>
      </c>
      <c r="G125" s="92">
        <v>22199</v>
      </c>
      <c r="H125" s="92">
        <v>20683</v>
      </c>
      <c r="I125" s="92">
        <v>18683</v>
      </c>
      <c r="J125" s="92">
        <v>18827</v>
      </c>
      <c r="K125" s="92">
        <v>15066</v>
      </c>
    </row>
    <row r="126" spans="1:11" ht="12.75" customHeight="1" x14ac:dyDescent="0.25">
      <c r="A126" s="30" t="s">
        <v>53</v>
      </c>
      <c r="B126" s="92">
        <v>2058</v>
      </c>
      <c r="C126" s="92">
        <v>2278</v>
      </c>
      <c r="D126" s="92">
        <v>2744</v>
      </c>
      <c r="E126" s="92">
        <v>3287</v>
      </c>
      <c r="F126" s="92">
        <v>4151</v>
      </c>
      <c r="G126" s="92">
        <v>4501</v>
      </c>
      <c r="H126" s="92">
        <v>4735</v>
      </c>
      <c r="I126" s="92">
        <v>4413</v>
      </c>
      <c r="J126" s="92">
        <v>5154</v>
      </c>
      <c r="K126" s="92">
        <v>4306</v>
      </c>
    </row>
    <row r="127" spans="1:11" ht="12.75" customHeight="1" x14ac:dyDescent="0.25">
      <c r="A127" s="24" t="s">
        <v>32</v>
      </c>
      <c r="B127" s="92">
        <v>3742</v>
      </c>
      <c r="C127" s="92">
        <v>3587</v>
      </c>
      <c r="D127" s="92">
        <v>3444</v>
      </c>
      <c r="E127" s="92">
        <v>3639</v>
      </c>
      <c r="F127" s="92">
        <v>3440</v>
      </c>
      <c r="G127" s="92">
        <v>3524</v>
      </c>
      <c r="H127" s="92">
        <v>3617</v>
      </c>
      <c r="I127" s="92">
        <v>3377</v>
      </c>
      <c r="J127" s="92">
        <v>3125</v>
      </c>
      <c r="K127" s="92">
        <v>2353</v>
      </c>
    </row>
    <row r="128" spans="1:11" ht="12.75" customHeight="1" x14ac:dyDescent="0.25">
      <c r="A128" s="24" t="s">
        <v>33</v>
      </c>
      <c r="B128" s="92">
        <v>21426</v>
      </c>
      <c r="C128" s="92">
        <v>16946</v>
      </c>
      <c r="D128" s="92">
        <v>17808</v>
      </c>
      <c r="E128" s="92">
        <v>19388</v>
      </c>
      <c r="F128" s="92">
        <v>18236</v>
      </c>
      <c r="G128" s="92">
        <v>13541</v>
      </c>
      <c r="H128" s="92">
        <v>11964</v>
      </c>
      <c r="I128" s="92">
        <v>9501</v>
      </c>
      <c r="J128" s="92">
        <v>8460</v>
      </c>
      <c r="K128" s="92">
        <v>6127</v>
      </c>
    </row>
    <row r="129" spans="1:12" ht="12.75" customHeight="1" x14ac:dyDescent="0.25">
      <c r="A129" s="24" t="s">
        <v>34</v>
      </c>
      <c r="B129" s="92">
        <v>57861</v>
      </c>
      <c r="C129" s="92">
        <v>58787</v>
      </c>
      <c r="D129" s="92">
        <v>59180</v>
      </c>
      <c r="E129" s="92">
        <v>59114</v>
      </c>
      <c r="F129" s="92">
        <v>53990</v>
      </c>
      <c r="G129" s="92">
        <v>58065</v>
      </c>
      <c r="H129" s="92">
        <v>52462</v>
      </c>
      <c r="I129" s="92">
        <v>41117</v>
      </c>
      <c r="J129" s="92">
        <v>43220</v>
      </c>
      <c r="K129" s="92">
        <v>33322</v>
      </c>
    </row>
    <row r="130" spans="1:12" ht="12.75" customHeight="1" x14ac:dyDescent="0.25">
      <c r="A130" s="31" t="s">
        <v>54</v>
      </c>
      <c r="B130" s="92">
        <v>13545</v>
      </c>
      <c r="C130" s="92">
        <v>13457</v>
      </c>
      <c r="D130" s="92">
        <v>14531</v>
      </c>
      <c r="E130" s="92">
        <v>16685</v>
      </c>
      <c r="F130" s="92">
        <v>18567</v>
      </c>
      <c r="G130" s="92">
        <v>19101</v>
      </c>
      <c r="H130" s="92">
        <v>18865</v>
      </c>
      <c r="I130" s="92">
        <v>17153</v>
      </c>
      <c r="J130" s="92">
        <v>16178</v>
      </c>
      <c r="K130" s="92">
        <v>12729</v>
      </c>
    </row>
    <row r="131" spans="1:12" ht="12.75" customHeight="1" x14ac:dyDescent="0.25">
      <c r="A131" s="24" t="s">
        <v>35</v>
      </c>
      <c r="B131" s="92">
        <v>1802</v>
      </c>
      <c r="C131" s="92">
        <v>1679</v>
      </c>
      <c r="D131" s="92">
        <v>1378</v>
      </c>
      <c r="E131" s="92">
        <v>1788</v>
      </c>
      <c r="F131" s="92">
        <v>2125</v>
      </c>
      <c r="G131" s="92">
        <v>2496</v>
      </c>
      <c r="H131" s="92">
        <v>2017</v>
      </c>
      <c r="I131" s="92">
        <v>1587</v>
      </c>
      <c r="J131" s="92">
        <v>1674</v>
      </c>
      <c r="K131" s="92">
        <v>1269</v>
      </c>
    </row>
    <row r="132" spans="1:12" ht="25.7" customHeight="1" x14ac:dyDescent="0.25">
      <c r="A132" s="25" t="s">
        <v>95</v>
      </c>
      <c r="B132" s="93">
        <v>147654</v>
      </c>
      <c r="C132" s="93">
        <v>144626</v>
      </c>
      <c r="D132" s="93">
        <v>147574</v>
      </c>
      <c r="E132" s="93">
        <v>158552</v>
      </c>
      <c r="F132" s="93">
        <v>157543</v>
      </c>
      <c r="G132" s="93">
        <v>159155</v>
      </c>
      <c r="H132" s="93">
        <v>151180</v>
      </c>
      <c r="I132" s="93">
        <v>131377</v>
      </c>
      <c r="J132" s="93">
        <v>132172</v>
      </c>
      <c r="K132" s="93">
        <v>104263</v>
      </c>
      <c r="L132" s="42"/>
    </row>
    <row r="133" spans="1:12" ht="12.75" customHeight="1" x14ac:dyDescent="0.25">
      <c r="A133" s="24"/>
      <c r="B133" s="46"/>
      <c r="C133" s="46"/>
      <c r="D133" s="46"/>
      <c r="E133" s="46"/>
      <c r="F133" s="47"/>
      <c r="G133" s="47"/>
      <c r="H133" s="47"/>
      <c r="I133" s="47"/>
      <c r="J133" s="47"/>
    </row>
    <row r="134" spans="1:12" ht="12.75" customHeight="1" x14ac:dyDescent="0.25">
      <c r="A134" s="5" t="s">
        <v>60</v>
      </c>
      <c r="B134" s="46"/>
      <c r="C134" s="46"/>
      <c r="D134" s="46"/>
      <c r="E134" s="46"/>
      <c r="F134" s="47"/>
      <c r="G134" s="47"/>
      <c r="H134" s="47"/>
      <c r="I134" s="47"/>
      <c r="J134" s="47"/>
    </row>
    <row r="135" spans="1:12" ht="12.75" customHeight="1" x14ac:dyDescent="0.25">
      <c r="A135" s="26" t="s">
        <v>17</v>
      </c>
      <c r="B135" s="83">
        <v>12</v>
      </c>
      <c r="C135" s="83">
        <v>12.2</v>
      </c>
      <c r="D135" s="83">
        <v>10.5</v>
      </c>
      <c r="E135" s="83">
        <v>10</v>
      </c>
      <c r="F135" s="83">
        <v>10.7</v>
      </c>
      <c r="G135" s="83">
        <v>11.4</v>
      </c>
      <c r="H135" s="83">
        <v>13.1</v>
      </c>
      <c r="I135" s="83">
        <v>15.1</v>
      </c>
      <c r="J135" s="83">
        <v>16.5</v>
      </c>
      <c r="K135" s="82">
        <v>16.3</v>
      </c>
    </row>
    <row r="136" spans="1:12" ht="12.75" customHeight="1" x14ac:dyDescent="0.25">
      <c r="A136" s="26" t="s">
        <v>18</v>
      </c>
      <c r="B136" s="83">
        <v>4</v>
      </c>
      <c r="C136" s="83">
        <v>4.0999999999999996</v>
      </c>
      <c r="D136" s="83">
        <v>4.0999999999999996</v>
      </c>
      <c r="E136" s="83">
        <v>4.3</v>
      </c>
      <c r="F136" s="83">
        <v>4.5999999999999996</v>
      </c>
      <c r="G136" s="83">
        <v>4.9000000000000004</v>
      </c>
      <c r="H136" s="83">
        <v>5</v>
      </c>
      <c r="I136" s="83">
        <v>5.4</v>
      </c>
      <c r="J136" s="83">
        <v>5.9</v>
      </c>
      <c r="K136" s="82">
        <v>6.4</v>
      </c>
    </row>
    <row r="137" spans="1:12" ht="12.75" customHeight="1" x14ac:dyDescent="0.25">
      <c r="A137" s="26"/>
      <c r="B137" s="46"/>
      <c r="C137" s="46"/>
      <c r="D137" s="46"/>
      <c r="E137" s="46"/>
      <c r="F137" s="47"/>
      <c r="G137" s="47"/>
      <c r="H137" s="47"/>
      <c r="I137" s="47"/>
      <c r="J137" s="47"/>
    </row>
    <row r="138" spans="1:12" ht="12.75" customHeight="1" x14ac:dyDescent="0.25">
      <c r="A138" s="5" t="s">
        <v>4</v>
      </c>
      <c r="B138" s="4"/>
      <c r="C138" s="4"/>
      <c r="D138" s="4"/>
      <c r="E138" s="4"/>
      <c r="F138" s="37"/>
      <c r="G138" s="37"/>
      <c r="H138" s="37"/>
      <c r="I138" s="37"/>
      <c r="J138" s="37"/>
    </row>
    <row r="139" spans="1:12" ht="12.75" customHeight="1" x14ac:dyDescent="0.25">
      <c r="A139" s="24" t="s">
        <v>5</v>
      </c>
      <c r="B139" s="37">
        <v>138716</v>
      </c>
      <c r="C139" s="37">
        <v>135558</v>
      </c>
      <c r="D139" s="37">
        <v>138575</v>
      </c>
      <c r="E139" s="37">
        <v>148835</v>
      </c>
      <c r="F139" s="37">
        <v>146992</v>
      </c>
      <c r="G139" s="37">
        <v>148488</v>
      </c>
      <c r="H139" s="37">
        <v>140131</v>
      </c>
      <c r="I139" s="37">
        <v>121819</v>
      </c>
      <c r="J139" s="37">
        <v>122082</v>
      </c>
      <c r="K139" s="92">
        <v>95221</v>
      </c>
    </row>
    <row r="140" spans="1:12" ht="12.75" customHeight="1" x14ac:dyDescent="0.25">
      <c r="A140" s="6" t="s">
        <v>6</v>
      </c>
      <c r="B140" s="37">
        <v>1197</v>
      </c>
      <c r="C140" s="37">
        <v>1008</v>
      </c>
      <c r="D140" s="37">
        <v>962</v>
      </c>
      <c r="E140" s="37">
        <v>935</v>
      </c>
      <c r="F140" s="37">
        <v>1011</v>
      </c>
      <c r="G140" s="37">
        <v>1002</v>
      </c>
      <c r="H140" s="37">
        <v>918</v>
      </c>
      <c r="I140" s="37">
        <v>960</v>
      </c>
      <c r="J140" s="37">
        <v>908</v>
      </c>
      <c r="K140" s="92">
        <v>784</v>
      </c>
    </row>
    <row r="141" spans="1:12" ht="12.75" customHeight="1" x14ac:dyDescent="0.25">
      <c r="A141" s="10" t="s">
        <v>94</v>
      </c>
      <c r="B141" s="37">
        <v>137523</v>
      </c>
      <c r="C141" s="37">
        <v>134545</v>
      </c>
      <c r="D141" s="37">
        <v>137614</v>
      </c>
      <c r="E141" s="37">
        <v>147902</v>
      </c>
      <c r="F141" s="37">
        <v>145984</v>
      </c>
      <c r="G141" s="37">
        <v>147485</v>
      </c>
      <c r="H141" s="37">
        <v>139211</v>
      </c>
      <c r="I141" s="37">
        <v>120859</v>
      </c>
      <c r="J141" s="37">
        <v>121179</v>
      </c>
      <c r="K141" s="92">
        <v>94435</v>
      </c>
    </row>
    <row r="142" spans="1:12" ht="12.75" customHeight="1" x14ac:dyDescent="0.25">
      <c r="A142" s="6" t="s">
        <v>57</v>
      </c>
      <c r="B142" s="37"/>
      <c r="C142" s="37"/>
      <c r="D142" s="37"/>
      <c r="E142" s="37"/>
      <c r="F142" s="37"/>
      <c r="G142" s="37">
        <v>123426</v>
      </c>
      <c r="H142" s="37">
        <v>115949</v>
      </c>
      <c r="I142" s="37">
        <v>105503</v>
      </c>
      <c r="J142" s="37">
        <v>106060</v>
      </c>
      <c r="K142" s="92">
        <v>83026</v>
      </c>
    </row>
    <row r="143" spans="1:12" ht="12.75" customHeight="1" x14ac:dyDescent="0.25">
      <c r="A143" s="6" t="s">
        <v>58</v>
      </c>
      <c r="B143" s="37"/>
      <c r="C143" s="37"/>
      <c r="D143" s="37"/>
      <c r="E143" s="37"/>
      <c r="F143" s="37"/>
      <c r="G143" s="37">
        <v>1768</v>
      </c>
      <c r="H143" s="37">
        <v>1695</v>
      </c>
      <c r="I143" s="37">
        <v>1314</v>
      </c>
      <c r="J143" s="37">
        <v>1176</v>
      </c>
      <c r="K143" s="92">
        <v>887</v>
      </c>
    </row>
    <row r="144" spans="1:12" ht="12.75" customHeight="1" x14ac:dyDescent="0.25">
      <c r="A144" s="6" t="s">
        <v>59</v>
      </c>
      <c r="B144" s="37"/>
      <c r="C144" s="37"/>
      <c r="D144" s="37"/>
      <c r="E144" s="37"/>
      <c r="F144" s="37"/>
      <c r="G144" s="37">
        <v>22288</v>
      </c>
      <c r="H144" s="37">
        <v>21567</v>
      </c>
      <c r="I144" s="37">
        <v>14045</v>
      </c>
      <c r="J144" s="37">
        <v>13936</v>
      </c>
      <c r="K144" s="92">
        <v>10527</v>
      </c>
    </row>
    <row r="145" spans="1:12" ht="12.75" customHeight="1" x14ac:dyDescent="0.25">
      <c r="A145" s="24" t="s">
        <v>26</v>
      </c>
      <c r="B145" s="37">
        <v>3777</v>
      </c>
      <c r="C145" s="37">
        <v>3066</v>
      </c>
      <c r="D145" s="37">
        <v>3052</v>
      </c>
      <c r="E145" s="37">
        <v>3526</v>
      </c>
      <c r="F145" s="37">
        <v>3475</v>
      </c>
      <c r="G145" s="37">
        <v>3888</v>
      </c>
      <c r="H145" s="37">
        <v>4266</v>
      </c>
      <c r="I145" s="37">
        <v>8248</v>
      </c>
      <c r="J145" s="37">
        <v>8342</v>
      </c>
      <c r="K145" s="92">
        <v>7467</v>
      </c>
    </row>
    <row r="146" spans="1:12" ht="12.75" customHeight="1" x14ac:dyDescent="0.25">
      <c r="A146" s="24" t="s">
        <v>8</v>
      </c>
      <c r="B146" s="37">
        <v>8935</v>
      </c>
      <c r="C146" s="37">
        <v>8775</v>
      </c>
      <c r="D146" s="37">
        <v>8870</v>
      </c>
      <c r="E146" s="37">
        <v>9638</v>
      </c>
      <c r="F146" s="37">
        <v>10471</v>
      </c>
      <c r="G146" s="37">
        <v>10560</v>
      </c>
      <c r="H146" s="37">
        <v>10844</v>
      </c>
      <c r="I146" s="37">
        <v>9325</v>
      </c>
      <c r="J146" s="37">
        <v>9799</v>
      </c>
      <c r="K146" s="92">
        <v>8857</v>
      </c>
    </row>
    <row r="147" spans="1:12" ht="25.7" customHeight="1" x14ac:dyDescent="0.25">
      <c r="A147" s="25" t="s">
        <v>9</v>
      </c>
      <c r="B147" s="84">
        <v>151435</v>
      </c>
      <c r="C147" s="84">
        <v>147684</v>
      </c>
      <c r="D147" s="84">
        <v>150621</v>
      </c>
      <c r="E147" s="84">
        <v>162075</v>
      </c>
      <c r="F147" s="84">
        <v>161023</v>
      </c>
      <c r="G147" s="84">
        <v>163045</v>
      </c>
      <c r="H147" s="84">
        <v>155442</v>
      </c>
      <c r="I147" s="84">
        <v>139627</v>
      </c>
      <c r="J147" s="84">
        <v>140512</v>
      </c>
      <c r="K147" s="93">
        <v>111732</v>
      </c>
      <c r="L147" s="42"/>
    </row>
    <row r="148" spans="1:12" ht="12.75" customHeight="1" x14ac:dyDescent="0.25">
      <c r="A148" s="25"/>
      <c r="B148" s="84"/>
      <c r="C148" s="84"/>
      <c r="D148" s="84"/>
      <c r="E148" s="84"/>
      <c r="F148" s="84"/>
      <c r="G148" s="84"/>
      <c r="H148" s="84"/>
      <c r="I148" s="84"/>
      <c r="J148" s="84"/>
      <c r="K148" s="92"/>
      <c r="L148" s="42"/>
    </row>
    <row r="149" spans="1:12" ht="12.75" customHeight="1" x14ac:dyDescent="0.25">
      <c r="A149" s="5" t="s">
        <v>44</v>
      </c>
      <c r="B149" s="84"/>
      <c r="C149" s="84"/>
      <c r="D149" s="84"/>
      <c r="E149" s="84"/>
      <c r="F149" s="84"/>
      <c r="G149" s="84"/>
      <c r="H149" s="84"/>
      <c r="I149" s="84"/>
      <c r="J149" s="84"/>
      <c r="K149" s="92"/>
      <c r="L149" s="42"/>
    </row>
    <row r="150" spans="1:12" ht="12.75" customHeight="1" x14ac:dyDescent="0.25">
      <c r="A150" s="24" t="s">
        <v>11</v>
      </c>
      <c r="B150" s="37">
        <v>8515</v>
      </c>
      <c r="C150" s="37">
        <v>9229</v>
      </c>
      <c r="D150" s="37">
        <v>9630</v>
      </c>
      <c r="E150" s="37">
        <v>11124</v>
      </c>
      <c r="F150" s="37">
        <v>11583</v>
      </c>
      <c r="G150" s="37">
        <v>12645</v>
      </c>
      <c r="H150" s="37">
        <v>13247</v>
      </c>
      <c r="I150" s="37">
        <v>13851</v>
      </c>
      <c r="J150" s="37">
        <v>15005</v>
      </c>
      <c r="K150" s="92">
        <v>12987</v>
      </c>
      <c r="L150" s="42"/>
    </row>
    <row r="151" spans="1:12" ht="12.75" customHeight="1" x14ac:dyDescent="0.25">
      <c r="A151" s="24" t="s">
        <v>12</v>
      </c>
      <c r="B151" s="37">
        <v>129012</v>
      </c>
      <c r="C151" s="37">
        <v>125322</v>
      </c>
      <c r="D151" s="37">
        <v>127982</v>
      </c>
      <c r="E151" s="37">
        <v>136773</v>
      </c>
      <c r="F151" s="37">
        <v>134395</v>
      </c>
      <c r="G151" s="37">
        <v>134844</v>
      </c>
      <c r="H151" s="37">
        <v>125964</v>
      </c>
      <c r="I151" s="37">
        <v>107004</v>
      </c>
      <c r="J151" s="37">
        <v>106175</v>
      </c>
      <c r="K151" s="92">
        <v>81452</v>
      </c>
      <c r="L151" s="42"/>
    </row>
    <row r="152" spans="1:12" ht="25.7" customHeight="1" x14ac:dyDescent="0.25">
      <c r="A152" s="25" t="s">
        <v>96</v>
      </c>
      <c r="B152" s="84">
        <v>137523</v>
      </c>
      <c r="C152" s="84">
        <v>134545</v>
      </c>
      <c r="D152" s="84">
        <v>137614</v>
      </c>
      <c r="E152" s="84">
        <v>147902</v>
      </c>
      <c r="F152" s="84">
        <v>145984</v>
      </c>
      <c r="G152" s="84">
        <v>147485</v>
      </c>
      <c r="H152" s="84">
        <v>139211</v>
      </c>
      <c r="I152" s="84">
        <v>120859</v>
      </c>
      <c r="J152" s="84">
        <v>121179</v>
      </c>
      <c r="K152" s="93">
        <v>94435</v>
      </c>
      <c r="L152" s="42"/>
    </row>
    <row r="153" spans="1:12" ht="12.75" customHeight="1" x14ac:dyDescent="0.25">
      <c r="A153" s="38"/>
      <c r="B153" s="109" t="s">
        <v>78</v>
      </c>
      <c r="C153" s="109"/>
      <c r="D153" s="109"/>
      <c r="E153" s="109"/>
      <c r="F153" s="109"/>
      <c r="G153" s="109"/>
      <c r="H153" s="109"/>
      <c r="I153" s="109"/>
      <c r="J153" s="109"/>
      <c r="K153" s="109"/>
    </row>
    <row r="154" spans="1:12" ht="12.75" customHeight="1" x14ac:dyDescent="0.25">
      <c r="A154" s="5" t="s">
        <v>0</v>
      </c>
      <c r="B154" s="49"/>
      <c r="C154" s="49"/>
      <c r="D154" s="49"/>
      <c r="E154" s="49"/>
      <c r="F154" s="37"/>
      <c r="G154" s="37"/>
      <c r="H154" s="37"/>
      <c r="I154" s="37"/>
      <c r="J154" s="37"/>
    </row>
    <row r="155" spans="1:12" ht="12.75" customHeight="1" x14ac:dyDescent="0.25">
      <c r="A155" s="24" t="s">
        <v>1</v>
      </c>
      <c r="B155" s="92">
        <v>5423</v>
      </c>
      <c r="C155" s="92">
        <v>5108</v>
      </c>
      <c r="D155" s="92">
        <v>5248</v>
      </c>
      <c r="E155" s="92">
        <v>5217</v>
      </c>
      <c r="F155" s="92">
        <v>4862</v>
      </c>
      <c r="G155" s="92">
        <v>5063</v>
      </c>
      <c r="H155" s="92">
        <v>5204</v>
      </c>
      <c r="I155" s="92">
        <v>6205</v>
      </c>
      <c r="J155" s="92">
        <v>7565</v>
      </c>
      <c r="K155" s="92">
        <v>5545</v>
      </c>
    </row>
    <row r="156" spans="1:12" ht="12.75" customHeight="1" x14ac:dyDescent="0.25">
      <c r="A156" s="24" t="s">
        <v>2</v>
      </c>
      <c r="B156" s="92">
        <v>1821</v>
      </c>
      <c r="C156" s="92">
        <v>1668</v>
      </c>
      <c r="D156" s="92">
        <v>1705</v>
      </c>
      <c r="E156" s="92">
        <v>1818</v>
      </c>
      <c r="F156" s="92">
        <v>1682</v>
      </c>
      <c r="G156" s="92">
        <v>1772</v>
      </c>
      <c r="H156" s="92">
        <v>1946</v>
      </c>
      <c r="I156" s="92">
        <v>2362</v>
      </c>
      <c r="J156" s="92">
        <v>2783</v>
      </c>
      <c r="K156" s="92">
        <v>2073</v>
      </c>
    </row>
    <row r="157" spans="1:12" ht="12.75" customHeight="1" x14ac:dyDescent="0.25">
      <c r="A157" s="24"/>
    </row>
    <row r="158" spans="1:12" ht="12.75" customHeight="1" x14ac:dyDescent="0.25">
      <c r="A158" s="12" t="s">
        <v>36</v>
      </c>
    </row>
    <row r="159" spans="1:12" ht="12.75" customHeight="1" x14ac:dyDescent="0.25">
      <c r="A159" s="26" t="s">
        <v>37</v>
      </c>
      <c r="B159" s="88">
        <v>15.1</v>
      </c>
      <c r="C159" s="88">
        <v>15.2</v>
      </c>
      <c r="D159" s="88">
        <v>15.1</v>
      </c>
      <c r="E159" s="88">
        <v>15</v>
      </c>
      <c r="F159" s="88">
        <v>15</v>
      </c>
      <c r="G159" s="88">
        <v>14.9</v>
      </c>
      <c r="H159" s="88">
        <v>14.9</v>
      </c>
      <c r="I159" s="88">
        <v>15.2</v>
      </c>
      <c r="J159" s="88">
        <v>15.6</v>
      </c>
      <c r="K159" s="88">
        <v>15.6</v>
      </c>
    </row>
    <row r="160" spans="1:12" ht="12.75" customHeight="1" x14ac:dyDescent="0.25">
      <c r="A160" s="26" t="s">
        <v>38</v>
      </c>
      <c r="B160" s="88">
        <v>15</v>
      </c>
      <c r="C160" s="88">
        <v>15</v>
      </c>
      <c r="D160" s="88">
        <v>15</v>
      </c>
      <c r="E160" s="88">
        <v>15</v>
      </c>
      <c r="F160" s="88">
        <v>15</v>
      </c>
      <c r="G160" s="88">
        <v>15</v>
      </c>
      <c r="H160" s="88">
        <v>15</v>
      </c>
      <c r="I160" s="88">
        <v>15</v>
      </c>
      <c r="J160" s="88">
        <v>16</v>
      </c>
      <c r="K160" s="88">
        <v>16</v>
      </c>
    </row>
    <row r="161" spans="1:11" ht="12.75" customHeight="1" x14ac:dyDescent="0.25">
      <c r="A161" s="26"/>
    </row>
    <row r="162" spans="1:11" ht="12.75" customHeight="1" x14ac:dyDescent="0.25">
      <c r="A162" s="5" t="s">
        <v>10</v>
      </c>
    </row>
    <row r="163" spans="1:11" ht="12.75" customHeight="1" x14ac:dyDescent="0.25">
      <c r="A163" s="24" t="s">
        <v>28</v>
      </c>
      <c r="B163" s="92">
        <v>0</v>
      </c>
      <c r="C163" s="92">
        <v>0</v>
      </c>
      <c r="D163" s="92">
        <v>0</v>
      </c>
      <c r="E163" s="92">
        <v>3</v>
      </c>
      <c r="F163" s="92">
        <v>0</v>
      </c>
      <c r="G163" s="92">
        <v>0</v>
      </c>
      <c r="H163" s="92">
        <v>0</v>
      </c>
      <c r="I163" s="92">
        <v>0</v>
      </c>
      <c r="J163" s="92">
        <v>0</v>
      </c>
      <c r="K163" s="92">
        <v>3</v>
      </c>
    </row>
    <row r="164" spans="1:11" ht="12.75" customHeight="1" x14ac:dyDescent="0.25">
      <c r="A164" s="24" t="s">
        <v>29</v>
      </c>
      <c r="B164" s="92">
        <v>738</v>
      </c>
      <c r="C164" s="92">
        <v>821</v>
      </c>
      <c r="D164" s="92">
        <v>850</v>
      </c>
      <c r="E164" s="92">
        <v>808</v>
      </c>
      <c r="F164" s="92">
        <v>796</v>
      </c>
      <c r="G164" s="92">
        <v>773</v>
      </c>
      <c r="H164" s="92">
        <v>787</v>
      </c>
      <c r="I164" s="92">
        <v>1051</v>
      </c>
      <c r="J164" s="92">
        <v>1345</v>
      </c>
      <c r="K164" s="92">
        <v>1163</v>
      </c>
    </row>
    <row r="165" spans="1:11" ht="12.75" customHeight="1" x14ac:dyDescent="0.25">
      <c r="A165" s="24" t="s">
        <v>79</v>
      </c>
      <c r="B165" s="92">
        <v>732</v>
      </c>
      <c r="C165" s="92">
        <v>818</v>
      </c>
      <c r="D165" s="92">
        <v>845</v>
      </c>
      <c r="E165" s="92">
        <v>804</v>
      </c>
      <c r="F165" s="92">
        <v>792</v>
      </c>
      <c r="G165" s="92">
        <v>765</v>
      </c>
      <c r="H165" s="92">
        <v>787</v>
      </c>
      <c r="I165" s="92">
        <v>1046</v>
      </c>
      <c r="J165" s="92">
        <v>1336</v>
      </c>
      <c r="K165" s="92">
        <v>1159</v>
      </c>
    </row>
    <row r="166" spans="1:11" ht="12.75" customHeight="1" x14ac:dyDescent="0.25">
      <c r="A166" s="24" t="s">
        <v>30</v>
      </c>
      <c r="B166" s="92">
        <v>78</v>
      </c>
      <c r="C166" s="92">
        <v>84</v>
      </c>
      <c r="D166" s="92">
        <v>82</v>
      </c>
      <c r="E166" s="92">
        <v>62</v>
      </c>
      <c r="F166" s="92">
        <v>75</v>
      </c>
      <c r="G166" s="92">
        <v>68</v>
      </c>
      <c r="H166" s="92">
        <v>95</v>
      </c>
      <c r="I166" s="92">
        <v>85</v>
      </c>
      <c r="J166" s="92">
        <v>101</v>
      </c>
      <c r="K166" s="92">
        <v>109</v>
      </c>
    </row>
    <row r="167" spans="1:11" ht="12.75" customHeight="1" x14ac:dyDescent="0.25">
      <c r="A167" s="30" t="s">
        <v>47</v>
      </c>
      <c r="B167" s="92">
        <v>107</v>
      </c>
      <c r="C167" s="92">
        <v>159</v>
      </c>
      <c r="D167" s="92">
        <v>189</v>
      </c>
      <c r="E167" s="92">
        <v>185</v>
      </c>
      <c r="F167" s="92">
        <v>189</v>
      </c>
      <c r="G167" s="92">
        <v>171</v>
      </c>
      <c r="H167" s="92">
        <v>193</v>
      </c>
      <c r="I167" s="92">
        <v>275</v>
      </c>
      <c r="J167" s="92">
        <v>361</v>
      </c>
      <c r="K167" s="92">
        <v>261</v>
      </c>
    </row>
    <row r="168" spans="1:11" ht="12.75" customHeight="1" x14ac:dyDescent="0.25">
      <c r="A168" s="30" t="s">
        <v>48</v>
      </c>
      <c r="B168" s="92">
        <v>24</v>
      </c>
      <c r="C168" s="92">
        <v>19</v>
      </c>
      <c r="D168" s="92">
        <v>25</v>
      </c>
      <c r="E168" s="92">
        <v>30</v>
      </c>
      <c r="F168" s="92">
        <v>32</v>
      </c>
      <c r="G168" s="92">
        <v>27</v>
      </c>
      <c r="H168" s="92">
        <v>35</v>
      </c>
      <c r="I168" s="92">
        <v>28</v>
      </c>
      <c r="J168" s="92">
        <v>49</v>
      </c>
      <c r="K168" s="92">
        <v>39</v>
      </c>
    </row>
    <row r="169" spans="1:11" ht="12.75" customHeight="1" x14ac:dyDescent="0.25">
      <c r="A169" s="30" t="s">
        <v>49</v>
      </c>
      <c r="B169" s="92">
        <v>151</v>
      </c>
      <c r="C169" s="92">
        <v>151</v>
      </c>
      <c r="D169" s="92">
        <v>167</v>
      </c>
      <c r="E169" s="92">
        <v>190</v>
      </c>
      <c r="F169" s="92">
        <v>113</v>
      </c>
      <c r="G169" s="92">
        <v>142</v>
      </c>
      <c r="H169" s="92">
        <v>181</v>
      </c>
      <c r="I169" s="92">
        <v>229</v>
      </c>
      <c r="J169" s="92">
        <v>401</v>
      </c>
      <c r="K169" s="92">
        <v>448</v>
      </c>
    </row>
    <row r="170" spans="1:11" ht="12.75" customHeight="1" x14ac:dyDescent="0.25">
      <c r="A170" s="30" t="s">
        <v>50</v>
      </c>
      <c r="B170" s="92">
        <v>1038</v>
      </c>
      <c r="C170" s="92">
        <v>1282</v>
      </c>
      <c r="D170" s="92">
        <v>1492</v>
      </c>
      <c r="E170" s="92">
        <v>1376</v>
      </c>
      <c r="F170" s="92">
        <v>1203</v>
      </c>
      <c r="G170" s="92">
        <v>1344</v>
      </c>
      <c r="H170" s="92">
        <v>1436</v>
      </c>
      <c r="I170" s="92">
        <v>1733</v>
      </c>
      <c r="J170" s="92">
        <v>1942</v>
      </c>
      <c r="K170" s="92">
        <v>1432</v>
      </c>
    </row>
    <row r="171" spans="1:11" ht="12.75" customHeight="1" x14ac:dyDescent="0.25">
      <c r="A171" s="30" t="s">
        <v>51</v>
      </c>
      <c r="B171" s="92">
        <v>1968</v>
      </c>
      <c r="C171" s="92">
        <v>1845</v>
      </c>
      <c r="D171" s="92">
        <v>1834</v>
      </c>
      <c r="E171" s="92">
        <v>1937</v>
      </c>
      <c r="F171" s="92">
        <v>1753</v>
      </c>
      <c r="G171" s="92">
        <v>2013</v>
      </c>
      <c r="H171" s="92">
        <v>2199</v>
      </c>
      <c r="I171" s="92">
        <v>2396</v>
      </c>
      <c r="J171" s="92">
        <v>2764</v>
      </c>
      <c r="K171" s="92">
        <v>1888</v>
      </c>
    </row>
    <row r="172" spans="1:11" ht="12.75" customHeight="1" x14ac:dyDescent="0.25">
      <c r="A172" s="30" t="s">
        <v>52</v>
      </c>
      <c r="B172" s="92">
        <v>43</v>
      </c>
      <c r="C172" s="92">
        <v>37</v>
      </c>
      <c r="D172" s="92">
        <v>56</v>
      </c>
      <c r="E172" s="92">
        <v>70</v>
      </c>
      <c r="F172" s="92">
        <v>83</v>
      </c>
      <c r="G172" s="92">
        <v>87</v>
      </c>
      <c r="H172" s="92">
        <v>105</v>
      </c>
      <c r="I172" s="92">
        <v>145</v>
      </c>
      <c r="J172" s="92">
        <v>172</v>
      </c>
      <c r="K172" s="92">
        <v>114</v>
      </c>
    </row>
    <row r="173" spans="1:11" ht="12.75" customHeight="1" x14ac:dyDescent="0.25">
      <c r="A173" s="24" t="s">
        <v>31</v>
      </c>
      <c r="B173" s="92">
        <v>207</v>
      </c>
      <c r="C173" s="92">
        <v>201</v>
      </c>
      <c r="D173" s="92">
        <v>261</v>
      </c>
      <c r="E173" s="92">
        <v>285</v>
      </c>
      <c r="F173" s="92">
        <v>338</v>
      </c>
      <c r="G173" s="92">
        <v>367</v>
      </c>
      <c r="H173" s="92">
        <v>344</v>
      </c>
      <c r="I173" s="92">
        <v>467</v>
      </c>
      <c r="J173" s="92">
        <v>600</v>
      </c>
      <c r="K173" s="92">
        <v>424</v>
      </c>
    </row>
    <row r="174" spans="1:11" ht="12.75" customHeight="1" x14ac:dyDescent="0.25">
      <c r="A174" s="30" t="s">
        <v>53</v>
      </c>
      <c r="B174" s="92">
        <v>105</v>
      </c>
      <c r="C174" s="92">
        <v>118</v>
      </c>
      <c r="D174" s="92">
        <v>122</v>
      </c>
      <c r="E174" s="92">
        <v>127</v>
      </c>
      <c r="F174" s="92">
        <v>162</v>
      </c>
      <c r="G174" s="92">
        <v>160</v>
      </c>
      <c r="H174" s="92">
        <v>171</v>
      </c>
      <c r="I174" s="92">
        <v>261</v>
      </c>
      <c r="J174" s="92">
        <v>370</v>
      </c>
      <c r="K174" s="92">
        <v>318</v>
      </c>
    </row>
    <row r="175" spans="1:11" ht="12.75" customHeight="1" x14ac:dyDescent="0.25">
      <c r="A175" s="24" t="s">
        <v>32</v>
      </c>
      <c r="B175" s="92">
        <v>584</v>
      </c>
      <c r="C175" s="92">
        <v>558</v>
      </c>
      <c r="D175" s="92">
        <v>554</v>
      </c>
      <c r="E175" s="92">
        <v>592</v>
      </c>
      <c r="F175" s="92">
        <v>519</v>
      </c>
      <c r="G175" s="92">
        <v>457</v>
      </c>
      <c r="H175" s="92">
        <v>500</v>
      </c>
      <c r="I175" s="92">
        <v>572</v>
      </c>
      <c r="J175" s="92">
        <v>578</v>
      </c>
      <c r="K175" s="92">
        <v>352</v>
      </c>
    </row>
    <row r="176" spans="1:11" ht="12.75" customHeight="1" x14ac:dyDescent="0.25">
      <c r="A176" s="24" t="s">
        <v>33</v>
      </c>
      <c r="B176" s="92">
        <v>998</v>
      </c>
      <c r="C176" s="92">
        <v>894</v>
      </c>
      <c r="D176" s="92">
        <v>769</v>
      </c>
      <c r="E176" s="92">
        <v>875</v>
      </c>
      <c r="F176" s="92">
        <v>816</v>
      </c>
      <c r="G176" s="92">
        <v>740</v>
      </c>
      <c r="H176" s="92">
        <v>699</v>
      </c>
      <c r="I176" s="92">
        <v>758</v>
      </c>
      <c r="J176" s="92">
        <v>794</v>
      </c>
      <c r="K176" s="92">
        <v>473</v>
      </c>
    </row>
    <row r="177" spans="1:12" ht="12.75" customHeight="1" x14ac:dyDescent="0.25">
      <c r="A177" s="24" t="s">
        <v>34</v>
      </c>
      <c r="B177" s="92">
        <v>448</v>
      </c>
      <c r="C177" s="92">
        <v>376</v>
      </c>
      <c r="D177" s="92">
        <v>321</v>
      </c>
      <c r="E177" s="92">
        <v>266</v>
      </c>
      <c r="F177" s="92">
        <v>221</v>
      </c>
      <c r="G177" s="92">
        <v>237</v>
      </c>
      <c r="H177" s="92">
        <v>185</v>
      </c>
      <c r="I177" s="92">
        <v>264</v>
      </c>
      <c r="J177" s="92">
        <v>539</v>
      </c>
      <c r="K177" s="92">
        <v>411</v>
      </c>
    </row>
    <row r="178" spans="1:12" ht="12.75" customHeight="1" x14ac:dyDescent="0.25">
      <c r="A178" s="31" t="s">
        <v>54</v>
      </c>
      <c r="B178" s="92">
        <v>236</v>
      </c>
      <c r="C178" s="92">
        <v>221</v>
      </c>
      <c r="D178" s="92">
        <v>212</v>
      </c>
      <c r="E178" s="92">
        <v>224</v>
      </c>
      <c r="F178" s="92">
        <v>218</v>
      </c>
      <c r="G178" s="92">
        <v>242</v>
      </c>
      <c r="H178" s="92">
        <v>213</v>
      </c>
      <c r="I178" s="92">
        <v>279</v>
      </c>
      <c r="J178" s="92">
        <v>312</v>
      </c>
      <c r="K178" s="92">
        <v>176</v>
      </c>
    </row>
    <row r="179" spans="1:12" ht="12.75" customHeight="1" x14ac:dyDescent="0.25">
      <c r="A179" s="24" t="s">
        <v>35</v>
      </c>
      <c r="B179" s="92">
        <v>6</v>
      </c>
      <c r="C179" s="92">
        <v>8</v>
      </c>
      <c r="D179" s="92">
        <v>15</v>
      </c>
      <c r="E179" s="92">
        <v>7</v>
      </c>
      <c r="F179" s="92">
        <v>16</v>
      </c>
      <c r="G179" s="92">
        <v>7</v>
      </c>
      <c r="H179" s="92">
        <v>15</v>
      </c>
      <c r="I179" s="92">
        <v>11</v>
      </c>
      <c r="J179" s="92">
        <v>21</v>
      </c>
      <c r="K179" s="92">
        <v>13</v>
      </c>
    </row>
    <row r="180" spans="1:12" ht="25.7" customHeight="1" x14ac:dyDescent="0.25">
      <c r="A180" s="25" t="s">
        <v>95</v>
      </c>
      <c r="B180" s="93">
        <v>7240</v>
      </c>
      <c r="C180" s="93">
        <v>6773</v>
      </c>
      <c r="D180" s="93">
        <v>6953</v>
      </c>
      <c r="E180" s="93">
        <v>7040</v>
      </c>
      <c r="F180" s="93">
        <v>6548</v>
      </c>
      <c r="G180" s="93">
        <v>6835</v>
      </c>
      <c r="H180" s="93">
        <v>7151</v>
      </c>
      <c r="I180" s="93">
        <v>8563</v>
      </c>
      <c r="J180" s="93">
        <v>10354</v>
      </c>
      <c r="K180" s="93">
        <v>7623</v>
      </c>
      <c r="L180" s="42"/>
    </row>
    <row r="181" spans="1:12" ht="12.75" customHeight="1" x14ac:dyDescent="0.25">
      <c r="A181" s="24"/>
      <c r="B181" s="46"/>
      <c r="C181" s="46"/>
      <c r="D181" s="46"/>
      <c r="E181" s="46"/>
      <c r="F181" s="47"/>
      <c r="G181" s="47"/>
      <c r="H181" s="47"/>
      <c r="I181" s="47"/>
      <c r="J181" s="47"/>
    </row>
    <row r="182" spans="1:12" ht="12.75" customHeight="1" x14ac:dyDescent="0.25">
      <c r="A182" s="5" t="s">
        <v>60</v>
      </c>
      <c r="B182" s="46"/>
      <c r="C182" s="46"/>
      <c r="D182" s="46"/>
      <c r="E182" s="46"/>
      <c r="F182" s="47"/>
      <c r="G182" s="47"/>
      <c r="H182" s="47"/>
      <c r="I182" s="47"/>
      <c r="J182" s="47"/>
    </row>
    <row r="183" spans="1:12" ht="12.75" customHeight="1" x14ac:dyDescent="0.25">
      <c r="A183" s="26" t="s">
        <v>17</v>
      </c>
      <c r="B183" s="83">
        <v>11.2</v>
      </c>
      <c r="C183" s="83">
        <v>12.3</v>
      </c>
      <c r="D183" s="83">
        <v>11.7</v>
      </c>
      <c r="E183" s="83">
        <v>9.9</v>
      </c>
      <c r="F183" s="83">
        <v>10.9</v>
      </c>
      <c r="G183" s="83">
        <v>9.6</v>
      </c>
      <c r="H183" s="83">
        <v>10.8</v>
      </c>
      <c r="I183" s="83">
        <v>11.1</v>
      </c>
      <c r="J183" s="83">
        <v>12</v>
      </c>
      <c r="K183" s="82">
        <v>13.7</v>
      </c>
    </row>
    <row r="184" spans="1:12" ht="12.75" customHeight="1" x14ac:dyDescent="0.25">
      <c r="A184" s="26" t="s">
        <v>18</v>
      </c>
      <c r="B184" s="83">
        <v>4.3</v>
      </c>
      <c r="C184" s="83">
        <v>4.4000000000000004</v>
      </c>
      <c r="D184" s="83">
        <v>5</v>
      </c>
      <c r="E184" s="83">
        <v>4.7</v>
      </c>
      <c r="F184" s="83">
        <v>5.0999999999999996</v>
      </c>
      <c r="G184" s="83">
        <v>4.9000000000000004</v>
      </c>
      <c r="H184" s="83">
        <v>4.9000000000000004</v>
      </c>
      <c r="I184" s="83">
        <v>4.9000000000000004</v>
      </c>
      <c r="J184" s="83">
        <v>5.7</v>
      </c>
      <c r="K184" s="82">
        <v>7.1</v>
      </c>
    </row>
    <row r="185" spans="1:12" ht="12.75" customHeight="1" x14ac:dyDescent="0.25">
      <c r="A185" s="26"/>
      <c r="B185" s="46"/>
      <c r="C185" s="46"/>
      <c r="D185" s="46"/>
      <c r="E185" s="46"/>
      <c r="F185" s="47"/>
      <c r="G185" s="47"/>
      <c r="H185" s="47"/>
      <c r="I185" s="47"/>
      <c r="J185" s="47"/>
    </row>
    <row r="186" spans="1:12" ht="12.75" customHeight="1" x14ac:dyDescent="0.25">
      <c r="A186" s="5" t="s">
        <v>4</v>
      </c>
      <c r="B186" s="4"/>
      <c r="C186" s="4"/>
      <c r="D186" s="4"/>
      <c r="E186" s="4"/>
      <c r="F186" s="37"/>
      <c r="G186" s="37"/>
      <c r="H186" s="37"/>
      <c r="I186" s="37"/>
      <c r="J186" s="37"/>
    </row>
    <row r="187" spans="1:12" ht="12.75" customHeight="1" x14ac:dyDescent="0.25">
      <c r="A187" s="24" t="s">
        <v>5</v>
      </c>
      <c r="B187" s="37">
        <v>6693</v>
      </c>
      <c r="C187" s="37">
        <v>6221</v>
      </c>
      <c r="D187" s="37">
        <v>6387</v>
      </c>
      <c r="E187" s="37">
        <v>6453</v>
      </c>
      <c r="F187" s="37">
        <v>5946</v>
      </c>
      <c r="G187" s="37">
        <v>6204</v>
      </c>
      <c r="H187" s="37">
        <v>6556</v>
      </c>
      <c r="I187" s="37">
        <v>7613</v>
      </c>
      <c r="J187" s="37">
        <v>9172</v>
      </c>
      <c r="K187" s="92">
        <v>6657</v>
      </c>
    </row>
    <row r="188" spans="1:12" ht="12.75" customHeight="1" x14ac:dyDescent="0.25">
      <c r="A188" s="6" t="s">
        <v>6</v>
      </c>
      <c r="B188" s="37">
        <v>78</v>
      </c>
      <c r="C188" s="37">
        <v>82</v>
      </c>
      <c r="D188" s="37">
        <v>98</v>
      </c>
      <c r="E188" s="37">
        <v>82</v>
      </c>
      <c r="F188" s="37">
        <v>63</v>
      </c>
      <c r="G188" s="37">
        <v>78</v>
      </c>
      <c r="H188" s="37">
        <v>130</v>
      </c>
      <c r="I188" s="37">
        <v>153</v>
      </c>
      <c r="J188" s="37">
        <v>128</v>
      </c>
      <c r="K188" s="92">
        <v>149</v>
      </c>
    </row>
    <row r="189" spans="1:12" ht="12.75" customHeight="1" x14ac:dyDescent="0.25">
      <c r="A189" s="10" t="s">
        <v>94</v>
      </c>
      <c r="B189" s="37">
        <v>6619</v>
      </c>
      <c r="C189" s="37">
        <v>6136</v>
      </c>
      <c r="D189" s="37">
        <v>6290</v>
      </c>
      <c r="E189" s="37">
        <v>6370</v>
      </c>
      <c r="F189" s="37">
        <v>5878</v>
      </c>
      <c r="G189" s="37">
        <v>6121</v>
      </c>
      <c r="H189" s="37">
        <v>6418</v>
      </c>
      <c r="I189" s="37">
        <v>7459</v>
      </c>
      <c r="J189" s="37">
        <v>9045</v>
      </c>
      <c r="K189" s="92">
        <v>6507</v>
      </c>
    </row>
    <row r="190" spans="1:12" ht="12.75" customHeight="1" x14ac:dyDescent="0.25">
      <c r="A190" s="6" t="s">
        <v>57</v>
      </c>
      <c r="B190" s="37"/>
      <c r="C190" s="37"/>
      <c r="D190" s="37"/>
      <c r="E190" s="37"/>
      <c r="F190" s="37"/>
      <c r="G190" s="37">
        <v>5998</v>
      </c>
      <c r="H190" s="37">
        <v>6319</v>
      </c>
      <c r="I190" s="37">
        <v>7354</v>
      </c>
      <c r="J190" s="37">
        <v>8909</v>
      </c>
      <c r="K190" s="92">
        <v>6398</v>
      </c>
    </row>
    <row r="191" spans="1:12" ht="12.75" customHeight="1" x14ac:dyDescent="0.25">
      <c r="A191" s="6" t="s">
        <v>58</v>
      </c>
      <c r="B191" s="37"/>
      <c r="C191" s="37"/>
      <c r="D191" s="37"/>
      <c r="E191" s="37"/>
      <c r="F191" s="37"/>
      <c r="G191" s="37">
        <v>117</v>
      </c>
      <c r="H191" s="37">
        <v>96</v>
      </c>
      <c r="I191" s="37">
        <v>107</v>
      </c>
      <c r="J191" s="37">
        <v>123</v>
      </c>
      <c r="K191" s="92">
        <v>93</v>
      </c>
    </row>
    <row r="192" spans="1:12" ht="12.75" customHeight="1" x14ac:dyDescent="0.25">
      <c r="A192" s="6" t="s">
        <v>59</v>
      </c>
      <c r="B192" s="37"/>
      <c r="C192" s="37"/>
      <c r="D192" s="37"/>
      <c r="E192" s="37"/>
      <c r="F192" s="37"/>
      <c r="G192" s="37">
        <v>9</v>
      </c>
      <c r="H192" s="37">
        <v>5</v>
      </c>
      <c r="I192" s="37">
        <v>3</v>
      </c>
      <c r="J192" s="37">
        <v>11</v>
      </c>
      <c r="K192" s="92">
        <v>15</v>
      </c>
    </row>
    <row r="193" spans="1:12" ht="12.75" customHeight="1" x14ac:dyDescent="0.25">
      <c r="A193" s="24" t="s">
        <v>26</v>
      </c>
      <c r="B193" s="37">
        <v>330</v>
      </c>
      <c r="C193" s="37">
        <v>315</v>
      </c>
      <c r="D193" s="37">
        <v>336</v>
      </c>
      <c r="E193" s="37">
        <v>309</v>
      </c>
      <c r="F193" s="37">
        <v>276</v>
      </c>
      <c r="G193" s="37">
        <v>307</v>
      </c>
      <c r="H193" s="37">
        <v>275</v>
      </c>
      <c r="I193" s="37">
        <v>480</v>
      </c>
      <c r="J193" s="37">
        <v>721</v>
      </c>
      <c r="K193" s="92">
        <v>568</v>
      </c>
    </row>
    <row r="194" spans="1:12" ht="12.75" customHeight="1" x14ac:dyDescent="0.25">
      <c r="A194" s="24" t="s">
        <v>8</v>
      </c>
      <c r="B194" s="37">
        <v>549</v>
      </c>
      <c r="C194" s="37">
        <v>548</v>
      </c>
      <c r="D194" s="37">
        <v>559</v>
      </c>
      <c r="E194" s="37">
        <v>582</v>
      </c>
      <c r="F194" s="37">
        <v>602</v>
      </c>
      <c r="G194" s="37">
        <v>634</v>
      </c>
      <c r="H194" s="37">
        <v>592</v>
      </c>
      <c r="I194" s="37">
        <v>921</v>
      </c>
      <c r="J194" s="37">
        <v>1150</v>
      </c>
      <c r="K194" s="92">
        <v>946</v>
      </c>
    </row>
    <row r="195" spans="1:12" ht="25.7" customHeight="1" x14ac:dyDescent="0.25">
      <c r="A195" s="25" t="s">
        <v>9</v>
      </c>
      <c r="B195" s="84">
        <v>7571</v>
      </c>
      <c r="C195" s="84">
        <v>7094</v>
      </c>
      <c r="D195" s="84">
        <v>7288</v>
      </c>
      <c r="E195" s="84">
        <v>7350</v>
      </c>
      <c r="F195" s="84">
        <v>6823</v>
      </c>
      <c r="G195" s="84">
        <v>7142</v>
      </c>
      <c r="H195" s="84">
        <v>7423</v>
      </c>
      <c r="I195" s="84">
        <v>9046</v>
      </c>
      <c r="J195" s="84">
        <v>11070</v>
      </c>
      <c r="K195" s="93">
        <v>8192</v>
      </c>
      <c r="L195" s="42"/>
    </row>
    <row r="196" spans="1:12" ht="12.75" customHeight="1" x14ac:dyDescent="0.25">
      <c r="A196" s="25"/>
      <c r="B196" s="84"/>
      <c r="C196" s="84"/>
      <c r="D196" s="84"/>
      <c r="E196" s="84"/>
      <c r="F196" s="84"/>
      <c r="G196" s="84"/>
      <c r="H196" s="84"/>
      <c r="I196" s="84"/>
      <c r="J196" s="84"/>
      <c r="K196" s="92"/>
      <c r="L196" s="42"/>
    </row>
    <row r="197" spans="1:12" ht="12.75" customHeight="1" x14ac:dyDescent="0.25">
      <c r="A197" s="5" t="s">
        <v>44</v>
      </c>
      <c r="B197" s="84"/>
      <c r="C197" s="84"/>
      <c r="D197" s="84"/>
      <c r="E197" s="84"/>
      <c r="F197" s="84"/>
      <c r="G197" s="84"/>
      <c r="H197" s="84"/>
      <c r="I197" s="84"/>
      <c r="J197" s="84"/>
      <c r="K197" s="92"/>
      <c r="L197" s="42"/>
    </row>
    <row r="198" spans="1:12" ht="12.75" customHeight="1" x14ac:dyDescent="0.25">
      <c r="A198" s="24" t="s">
        <v>11</v>
      </c>
      <c r="B198" s="37">
        <v>420</v>
      </c>
      <c r="C198" s="37">
        <v>442</v>
      </c>
      <c r="D198" s="37">
        <v>437</v>
      </c>
      <c r="E198" s="37">
        <v>543</v>
      </c>
      <c r="F198" s="37">
        <v>513</v>
      </c>
      <c r="G198" s="37">
        <v>537</v>
      </c>
      <c r="H198" s="37">
        <v>455</v>
      </c>
      <c r="I198" s="37">
        <v>494</v>
      </c>
      <c r="J198" s="37">
        <v>672</v>
      </c>
      <c r="K198" s="92">
        <v>531</v>
      </c>
      <c r="L198" s="42"/>
    </row>
    <row r="199" spans="1:12" ht="12.75" customHeight="1" x14ac:dyDescent="0.25">
      <c r="A199" s="24" t="s">
        <v>12</v>
      </c>
      <c r="B199" s="37">
        <v>6197</v>
      </c>
      <c r="C199" s="37">
        <v>5697</v>
      </c>
      <c r="D199" s="37">
        <v>5851</v>
      </c>
      <c r="E199" s="37">
        <v>5827</v>
      </c>
      <c r="F199" s="37">
        <v>5368</v>
      </c>
      <c r="G199" s="37">
        <v>5590</v>
      </c>
      <c r="H199" s="37">
        <v>5968</v>
      </c>
      <c r="I199" s="37">
        <v>6967</v>
      </c>
      <c r="J199" s="37">
        <v>8372</v>
      </c>
      <c r="K199" s="92">
        <v>5979</v>
      </c>
      <c r="L199" s="42"/>
    </row>
    <row r="200" spans="1:12" ht="25.7" customHeight="1" x14ac:dyDescent="0.25">
      <c r="A200" s="69" t="s">
        <v>96</v>
      </c>
      <c r="B200" s="86">
        <v>6619</v>
      </c>
      <c r="C200" s="86">
        <v>6136</v>
      </c>
      <c r="D200" s="86">
        <v>6290</v>
      </c>
      <c r="E200" s="86">
        <v>6370</v>
      </c>
      <c r="F200" s="86">
        <v>5878</v>
      </c>
      <c r="G200" s="86">
        <v>6121</v>
      </c>
      <c r="H200" s="86">
        <v>6418</v>
      </c>
      <c r="I200" s="86">
        <v>7459</v>
      </c>
      <c r="J200" s="86">
        <v>9045</v>
      </c>
      <c r="K200" s="94">
        <v>6507</v>
      </c>
      <c r="L200" s="42"/>
    </row>
    <row r="201" spans="1:12" ht="12.75" customHeight="1" x14ac:dyDescent="0.25">
      <c r="A201" s="39"/>
      <c r="B201" s="91"/>
      <c r="C201" s="91"/>
      <c r="D201" s="91"/>
      <c r="E201" s="91"/>
      <c r="F201" s="91"/>
      <c r="G201" s="91"/>
      <c r="H201" s="91"/>
      <c r="I201" s="91"/>
      <c r="J201" s="91"/>
    </row>
    <row r="202" spans="1:12" ht="12.75" customHeight="1" x14ac:dyDescent="0.25"/>
    <row r="203" spans="1:12" ht="12.75" customHeight="1" x14ac:dyDescent="0.25">
      <c r="A203" s="35" t="s">
        <v>83</v>
      </c>
    </row>
    <row r="204" spans="1:12" ht="12.75" customHeight="1" x14ac:dyDescent="0.25"/>
    <row r="205" spans="1:12" ht="12.75" customHeight="1" x14ac:dyDescent="0.25"/>
    <row r="206" spans="1:12" ht="12.75" customHeight="1" x14ac:dyDescent="0.25"/>
    <row r="207" spans="1:12" ht="12.75" customHeight="1" x14ac:dyDescent="0.25"/>
    <row r="208" spans="1:12"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K6"/>
    <mergeCell ref="B55:K55"/>
    <mergeCell ref="B104:K104"/>
    <mergeCell ref="B153:K153"/>
    <mergeCell ref="A1:L1"/>
  </mergeCells>
  <hyperlinks>
    <hyperlink ref="A203"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6" topLeftCell="B7" activePane="bottomRight" state="frozen"/>
      <selection sqref="A1:D1"/>
      <selection pane="topRight" sqref="A1:D1"/>
      <selection pane="bottomLeft" sqref="A1:D1"/>
      <selection pane="bottomRight" sqref="A1:S1"/>
    </sheetView>
  </sheetViews>
  <sheetFormatPr defaultRowHeight="15" x14ac:dyDescent="0.25"/>
  <cols>
    <col min="1" max="1" width="33.7109375" customWidth="1"/>
    <col min="2" max="19" width="13.5703125" customWidth="1"/>
    <col min="20" max="20" width="11.5703125" customWidth="1"/>
    <col min="23" max="23" width="27.5703125" customWidth="1"/>
  </cols>
  <sheetData>
    <row r="1" spans="1:41" s="29" customFormat="1" ht="60" customHeight="1" x14ac:dyDescent="0.25">
      <c r="A1" s="110" t="s">
        <v>42</v>
      </c>
      <c r="B1" s="110"/>
      <c r="C1" s="110"/>
      <c r="D1" s="110"/>
      <c r="E1" s="110"/>
      <c r="F1" s="110"/>
      <c r="G1" s="110"/>
      <c r="H1" s="110"/>
      <c r="I1" s="110"/>
      <c r="J1" s="110"/>
      <c r="K1" s="110"/>
      <c r="L1" s="110"/>
      <c r="M1" s="110"/>
      <c r="N1" s="110"/>
      <c r="O1" s="110"/>
      <c r="P1" s="110"/>
      <c r="Q1" s="110"/>
      <c r="R1" s="110"/>
      <c r="S1" s="110"/>
      <c r="T1"/>
      <c r="U1"/>
      <c r="V1"/>
      <c r="W1"/>
      <c r="X1"/>
      <c r="Y1"/>
      <c r="Z1"/>
      <c r="AA1"/>
      <c r="AB1"/>
      <c r="AC1"/>
      <c r="AD1"/>
      <c r="AE1"/>
      <c r="AF1"/>
      <c r="AG1"/>
      <c r="AH1"/>
      <c r="AI1"/>
      <c r="AJ1"/>
      <c r="AK1"/>
      <c r="AL1"/>
      <c r="AM1"/>
      <c r="AN1"/>
      <c r="AO1"/>
    </row>
    <row r="2" spans="1:41" s="11" customFormat="1" ht="15.75" customHeight="1" x14ac:dyDescent="0.25">
      <c r="A2" s="20" t="str">
        <f>Contents!A2</f>
        <v>45130DO006_201920 Criminal Courts, Australia, 2019–20</v>
      </c>
      <c r="B2" s="23"/>
      <c r="C2" s="23"/>
      <c r="D2" s="23"/>
      <c r="E2" s="23"/>
      <c r="F2" s="51"/>
      <c r="T2"/>
      <c r="U2"/>
      <c r="V2"/>
      <c r="W2"/>
      <c r="X2"/>
      <c r="Y2"/>
      <c r="Z2"/>
      <c r="AA2"/>
      <c r="AB2"/>
      <c r="AC2"/>
      <c r="AD2"/>
      <c r="AE2"/>
      <c r="AF2"/>
      <c r="AG2"/>
      <c r="AH2"/>
      <c r="AI2"/>
      <c r="AJ2"/>
      <c r="AK2"/>
      <c r="AL2"/>
      <c r="AM2"/>
      <c r="AN2"/>
      <c r="AO2"/>
    </row>
    <row r="3" spans="1:41" s="11" customFormat="1" ht="15.75" customHeight="1" x14ac:dyDescent="0.25">
      <c r="A3" s="34" t="str">
        <f>Contents!A3</f>
        <v>Released at 11:30 am (Canberra time) Thur 25 Mar 2021</v>
      </c>
      <c r="B3" s="13"/>
      <c r="C3" s="13"/>
      <c r="D3" s="13"/>
      <c r="E3" s="13"/>
      <c r="F3" s="54"/>
      <c r="T3"/>
      <c r="U3"/>
      <c r="V3"/>
      <c r="W3"/>
      <c r="X3"/>
      <c r="Y3"/>
      <c r="Z3"/>
      <c r="AA3"/>
      <c r="AB3"/>
      <c r="AC3"/>
      <c r="AD3"/>
      <c r="AE3"/>
      <c r="AF3"/>
      <c r="AG3"/>
      <c r="AH3"/>
      <c r="AI3"/>
      <c r="AJ3"/>
      <c r="AK3"/>
      <c r="AL3"/>
      <c r="AM3"/>
      <c r="AN3"/>
      <c r="AO3"/>
    </row>
    <row r="4" spans="1:41" ht="25.5" customHeight="1" x14ac:dyDescent="0.25">
      <c r="A4" s="9" t="s">
        <v>90</v>
      </c>
      <c r="B4" s="8"/>
      <c r="C4" s="8"/>
      <c r="D4" s="8"/>
      <c r="E4" s="8"/>
      <c r="F4" s="8"/>
      <c r="G4" s="8"/>
      <c r="H4" s="8"/>
      <c r="I4" s="8"/>
      <c r="J4" s="8"/>
      <c r="K4" s="8"/>
      <c r="L4" s="8"/>
      <c r="M4" s="8"/>
      <c r="N4" s="8"/>
      <c r="O4" s="8"/>
      <c r="S4" s="58"/>
    </row>
    <row r="5" spans="1:41" ht="63.75" customHeight="1" x14ac:dyDescent="0.25">
      <c r="A5" s="76" t="s">
        <v>74</v>
      </c>
      <c r="B5" s="52" t="s">
        <v>63</v>
      </c>
      <c r="C5" s="52" t="s">
        <v>29</v>
      </c>
      <c r="D5" s="52" t="s">
        <v>64</v>
      </c>
      <c r="E5" s="52" t="s">
        <v>65</v>
      </c>
      <c r="F5" s="52" t="s">
        <v>66</v>
      </c>
      <c r="G5" s="52" t="s">
        <v>67</v>
      </c>
      <c r="H5" s="52" t="s">
        <v>50</v>
      </c>
      <c r="I5" s="52" t="s">
        <v>51</v>
      </c>
      <c r="J5" s="52" t="s">
        <v>68</v>
      </c>
      <c r="K5" s="52" t="s">
        <v>31</v>
      </c>
      <c r="L5" s="52" t="s">
        <v>69</v>
      </c>
      <c r="M5" s="52" t="s">
        <v>70</v>
      </c>
      <c r="N5" s="52" t="s">
        <v>33</v>
      </c>
      <c r="O5" s="52" t="s">
        <v>71</v>
      </c>
      <c r="P5" s="52" t="s">
        <v>72</v>
      </c>
      <c r="Q5" s="52" t="s">
        <v>35</v>
      </c>
      <c r="R5" s="52" t="s">
        <v>7</v>
      </c>
      <c r="S5" s="59"/>
    </row>
    <row r="6" spans="1:41" ht="12.75" customHeight="1" x14ac:dyDescent="0.25">
      <c r="A6" s="32"/>
      <c r="B6" s="111" t="s">
        <v>85</v>
      </c>
      <c r="C6" s="111"/>
      <c r="D6" s="111"/>
      <c r="E6" s="111"/>
      <c r="F6" s="111"/>
      <c r="G6" s="111"/>
      <c r="H6" s="111"/>
      <c r="I6" s="111"/>
      <c r="J6" s="111"/>
      <c r="K6" s="111"/>
      <c r="L6" s="111"/>
      <c r="M6" s="111"/>
      <c r="N6" s="111"/>
      <c r="O6" s="111"/>
      <c r="P6" s="111"/>
      <c r="Q6" s="111"/>
      <c r="R6" s="111"/>
      <c r="S6" s="60"/>
    </row>
    <row r="7" spans="1:41" ht="12.75" customHeight="1" x14ac:dyDescent="0.25">
      <c r="A7" s="61" t="s">
        <v>4</v>
      </c>
      <c r="B7" s="55"/>
      <c r="C7" s="55"/>
      <c r="D7" s="55"/>
      <c r="E7" s="55"/>
      <c r="F7" s="55"/>
      <c r="G7" s="55"/>
      <c r="H7" s="55"/>
      <c r="I7" s="55"/>
      <c r="J7" s="55"/>
      <c r="K7" s="55"/>
      <c r="L7" s="55"/>
      <c r="M7" s="55"/>
      <c r="N7" s="55"/>
      <c r="O7" s="55"/>
      <c r="P7" s="55"/>
      <c r="Q7" s="55"/>
      <c r="R7" s="55"/>
      <c r="S7" s="62"/>
    </row>
    <row r="8" spans="1:41" ht="12.75" customHeight="1" x14ac:dyDescent="0.25">
      <c r="A8" s="24" t="s">
        <v>5</v>
      </c>
      <c r="B8" s="55">
        <v>64</v>
      </c>
      <c r="C8" s="55">
        <v>7593</v>
      </c>
      <c r="D8" s="55">
        <v>1162</v>
      </c>
      <c r="E8" s="55">
        <v>5401</v>
      </c>
      <c r="F8" s="55">
        <v>394</v>
      </c>
      <c r="G8" s="55">
        <v>847</v>
      </c>
      <c r="H8" s="55">
        <v>3163</v>
      </c>
      <c r="I8" s="55">
        <v>11994</v>
      </c>
      <c r="J8" s="55">
        <v>2529</v>
      </c>
      <c r="K8" s="55">
        <v>15917</v>
      </c>
      <c r="L8" s="55">
        <v>4424</v>
      </c>
      <c r="M8" s="55">
        <v>2473</v>
      </c>
      <c r="N8" s="55">
        <v>6122</v>
      </c>
      <c r="O8" s="55">
        <v>32010</v>
      </c>
      <c r="P8" s="55">
        <v>11933</v>
      </c>
      <c r="Q8" s="55">
        <v>1165</v>
      </c>
      <c r="R8" s="55">
        <v>107191</v>
      </c>
      <c r="S8" s="62"/>
    </row>
    <row r="9" spans="1:41" ht="12.75" customHeight="1" x14ac:dyDescent="0.25">
      <c r="A9" s="6" t="s">
        <v>6</v>
      </c>
      <c r="B9" s="55">
        <v>6</v>
      </c>
      <c r="C9" s="55">
        <v>225</v>
      </c>
      <c r="D9" s="55">
        <v>213</v>
      </c>
      <c r="E9" s="55">
        <v>44</v>
      </c>
      <c r="F9" s="55">
        <v>13</v>
      </c>
      <c r="G9" s="55">
        <v>19</v>
      </c>
      <c r="H9" s="55">
        <v>44</v>
      </c>
      <c r="I9" s="55">
        <v>113</v>
      </c>
      <c r="J9" s="55">
        <v>23</v>
      </c>
      <c r="K9" s="55">
        <v>66</v>
      </c>
      <c r="L9" s="55">
        <v>25</v>
      </c>
      <c r="M9" s="55">
        <v>39</v>
      </c>
      <c r="N9" s="55">
        <v>59</v>
      </c>
      <c r="O9" s="55">
        <v>150</v>
      </c>
      <c r="P9" s="55">
        <v>131</v>
      </c>
      <c r="Q9" s="55">
        <v>18</v>
      </c>
      <c r="R9" s="55">
        <v>1212</v>
      </c>
      <c r="S9" s="62"/>
    </row>
    <row r="10" spans="1:41" ht="12.75" customHeight="1" x14ac:dyDescent="0.25">
      <c r="A10" s="10" t="s">
        <v>94</v>
      </c>
      <c r="B10" s="55">
        <v>57</v>
      </c>
      <c r="C10" s="55">
        <v>7363</v>
      </c>
      <c r="D10" s="55">
        <v>950</v>
      </c>
      <c r="E10" s="55">
        <v>5354</v>
      </c>
      <c r="F10" s="55">
        <v>384</v>
      </c>
      <c r="G10" s="55">
        <v>829</v>
      </c>
      <c r="H10" s="55">
        <v>3119</v>
      </c>
      <c r="I10" s="55">
        <v>11881</v>
      </c>
      <c r="J10" s="55">
        <v>2504</v>
      </c>
      <c r="K10" s="55">
        <v>15849</v>
      </c>
      <c r="L10" s="55">
        <v>4396</v>
      </c>
      <c r="M10" s="55">
        <v>2433</v>
      </c>
      <c r="N10" s="55">
        <v>6061</v>
      </c>
      <c r="O10" s="55">
        <v>31858</v>
      </c>
      <c r="P10" s="55">
        <v>11798</v>
      </c>
      <c r="Q10" s="55">
        <v>1142</v>
      </c>
      <c r="R10" s="55">
        <v>105981</v>
      </c>
      <c r="S10" s="62"/>
    </row>
    <row r="11" spans="1:41" ht="12.75" customHeight="1" x14ac:dyDescent="0.25">
      <c r="A11" s="6" t="s">
        <v>57</v>
      </c>
      <c r="B11" s="55">
        <v>37</v>
      </c>
      <c r="C11" s="55">
        <v>7104</v>
      </c>
      <c r="D11" s="55">
        <v>822</v>
      </c>
      <c r="E11" s="55">
        <v>5240</v>
      </c>
      <c r="F11" s="55">
        <v>371</v>
      </c>
      <c r="G11" s="55">
        <v>815</v>
      </c>
      <c r="H11" s="55">
        <v>3068</v>
      </c>
      <c r="I11" s="55">
        <v>9938</v>
      </c>
      <c r="J11" s="55">
        <v>2400</v>
      </c>
      <c r="K11" s="55">
        <v>14041</v>
      </c>
      <c r="L11" s="55">
        <v>3991</v>
      </c>
      <c r="M11" s="55">
        <v>2319</v>
      </c>
      <c r="N11" s="55">
        <v>4417</v>
      </c>
      <c r="O11" s="55">
        <v>28550</v>
      </c>
      <c r="P11" s="55">
        <v>10197</v>
      </c>
      <c r="Q11" s="55">
        <v>936</v>
      </c>
      <c r="R11" s="55">
        <v>94241</v>
      </c>
      <c r="S11" s="62"/>
    </row>
    <row r="12" spans="1:41" ht="12.75" customHeight="1" x14ac:dyDescent="0.25">
      <c r="A12" s="6" t="s">
        <v>58</v>
      </c>
      <c r="B12" s="55">
        <v>21</v>
      </c>
      <c r="C12" s="55">
        <v>214</v>
      </c>
      <c r="D12" s="55">
        <v>124</v>
      </c>
      <c r="E12" s="55">
        <v>67</v>
      </c>
      <c r="F12" s="55">
        <v>14</v>
      </c>
      <c r="G12" s="55">
        <v>15</v>
      </c>
      <c r="H12" s="55">
        <v>46</v>
      </c>
      <c r="I12" s="55">
        <v>77</v>
      </c>
      <c r="J12" s="55">
        <v>21</v>
      </c>
      <c r="K12" s="55">
        <v>64</v>
      </c>
      <c r="L12" s="55">
        <v>52</v>
      </c>
      <c r="M12" s="55">
        <v>23</v>
      </c>
      <c r="N12" s="55">
        <v>42</v>
      </c>
      <c r="O12" s="55">
        <v>277</v>
      </c>
      <c r="P12" s="55">
        <v>125</v>
      </c>
      <c r="Q12" s="55">
        <v>19</v>
      </c>
      <c r="R12" s="55">
        <v>1198</v>
      </c>
      <c r="S12" s="62"/>
    </row>
    <row r="13" spans="1:41" ht="12.75" customHeight="1" x14ac:dyDescent="0.25">
      <c r="A13" s="6" t="s">
        <v>59</v>
      </c>
      <c r="B13" s="55">
        <v>0</v>
      </c>
      <c r="C13" s="55">
        <v>49</v>
      </c>
      <c r="D13" s="55">
        <v>0</v>
      </c>
      <c r="E13" s="55">
        <v>48</v>
      </c>
      <c r="F13" s="55">
        <v>3</v>
      </c>
      <c r="G13" s="55">
        <v>0</v>
      </c>
      <c r="H13" s="55">
        <v>0</v>
      </c>
      <c r="I13" s="55">
        <v>1870</v>
      </c>
      <c r="J13" s="55">
        <v>80</v>
      </c>
      <c r="K13" s="55">
        <v>1746</v>
      </c>
      <c r="L13" s="55">
        <v>355</v>
      </c>
      <c r="M13" s="55">
        <v>93</v>
      </c>
      <c r="N13" s="55">
        <v>1600</v>
      </c>
      <c r="O13" s="55">
        <v>3032</v>
      </c>
      <c r="P13" s="55">
        <v>1471</v>
      </c>
      <c r="Q13" s="55">
        <v>191</v>
      </c>
      <c r="R13" s="55">
        <v>10543</v>
      </c>
      <c r="S13" s="62"/>
    </row>
    <row r="14" spans="1:41" ht="12.75" customHeight="1" x14ac:dyDescent="0.25">
      <c r="A14" s="24" t="s">
        <v>26</v>
      </c>
      <c r="B14" s="55">
        <v>77</v>
      </c>
      <c r="C14" s="55">
        <v>1536</v>
      </c>
      <c r="D14" s="55">
        <v>1105</v>
      </c>
      <c r="E14" s="55">
        <v>245</v>
      </c>
      <c r="F14" s="55">
        <v>72</v>
      </c>
      <c r="G14" s="55">
        <v>960</v>
      </c>
      <c r="H14" s="55">
        <v>182</v>
      </c>
      <c r="I14" s="55">
        <v>494</v>
      </c>
      <c r="J14" s="55">
        <v>203</v>
      </c>
      <c r="K14" s="55">
        <v>2178</v>
      </c>
      <c r="L14" s="55">
        <v>426</v>
      </c>
      <c r="M14" s="55">
        <v>162</v>
      </c>
      <c r="N14" s="55">
        <v>50</v>
      </c>
      <c r="O14" s="55">
        <v>56</v>
      </c>
      <c r="P14" s="55">
        <v>236</v>
      </c>
      <c r="Q14" s="55">
        <v>80</v>
      </c>
      <c r="R14" s="55">
        <v>8053</v>
      </c>
      <c r="S14" s="62"/>
    </row>
    <row r="15" spans="1:41" ht="12.75" customHeight="1" x14ac:dyDescent="0.25">
      <c r="A15" s="24" t="s">
        <v>8</v>
      </c>
      <c r="B15" s="56">
        <v>32</v>
      </c>
      <c r="C15" s="56">
        <v>1545</v>
      </c>
      <c r="D15" s="56">
        <v>467</v>
      </c>
      <c r="E15" s="56">
        <v>281</v>
      </c>
      <c r="F15" s="56">
        <v>112</v>
      </c>
      <c r="G15" s="56">
        <v>279</v>
      </c>
      <c r="H15" s="56">
        <v>912</v>
      </c>
      <c r="I15" s="56">
        <v>1405</v>
      </c>
      <c r="J15" s="56">
        <v>460</v>
      </c>
      <c r="K15" s="56">
        <v>1369</v>
      </c>
      <c r="L15" s="56">
        <v>343</v>
      </c>
      <c r="M15" s="56">
        <v>303</v>
      </c>
      <c r="N15" s="56">
        <v>479</v>
      </c>
      <c r="O15" s="56">
        <v>1710</v>
      </c>
      <c r="P15" s="55">
        <v>1048</v>
      </c>
      <c r="Q15" s="55">
        <v>139</v>
      </c>
      <c r="R15" s="55">
        <v>10886</v>
      </c>
      <c r="S15" s="62"/>
    </row>
    <row r="16" spans="1:41" ht="25.7" customHeight="1" x14ac:dyDescent="0.25">
      <c r="A16" s="63" t="s">
        <v>9</v>
      </c>
      <c r="B16" s="64">
        <v>181</v>
      </c>
      <c r="C16" s="64">
        <v>10734</v>
      </c>
      <c r="D16" s="64">
        <v>2756</v>
      </c>
      <c r="E16" s="64">
        <v>5942</v>
      </c>
      <c r="F16" s="64">
        <v>579</v>
      </c>
      <c r="G16" s="64">
        <v>2092</v>
      </c>
      <c r="H16" s="64">
        <v>4272</v>
      </c>
      <c r="I16" s="64">
        <v>13923</v>
      </c>
      <c r="J16" s="64">
        <v>3196</v>
      </c>
      <c r="K16" s="64">
        <v>19483</v>
      </c>
      <c r="L16" s="64">
        <v>5200</v>
      </c>
      <c r="M16" s="64">
        <v>2951</v>
      </c>
      <c r="N16" s="64">
        <v>6665</v>
      </c>
      <c r="O16" s="64">
        <v>33798</v>
      </c>
      <c r="P16" s="57">
        <v>13234</v>
      </c>
      <c r="Q16" s="57">
        <v>1386</v>
      </c>
      <c r="R16" s="57">
        <v>126378</v>
      </c>
      <c r="S16" s="62"/>
    </row>
    <row r="17" spans="1:19" ht="12.75" customHeight="1" x14ac:dyDescent="0.25">
      <c r="A17" s="63"/>
      <c r="B17" s="64"/>
      <c r="C17" s="64"/>
      <c r="D17" s="64"/>
      <c r="E17" s="64"/>
      <c r="F17" s="64"/>
      <c r="G17" s="64"/>
      <c r="H17" s="64"/>
      <c r="I17" s="64"/>
      <c r="J17" s="64"/>
      <c r="K17" s="64"/>
      <c r="L17" s="64"/>
      <c r="M17" s="64"/>
      <c r="N17" s="64"/>
      <c r="O17" s="64"/>
      <c r="P17" s="57"/>
      <c r="Q17" s="57"/>
      <c r="R17" s="57"/>
      <c r="S17" s="62"/>
    </row>
    <row r="18" spans="1:19" ht="12.75" customHeight="1" x14ac:dyDescent="0.25">
      <c r="A18" s="65" t="s">
        <v>44</v>
      </c>
      <c r="B18" s="55"/>
      <c r="C18" s="55"/>
      <c r="D18" s="55"/>
      <c r="E18" s="55"/>
      <c r="F18" s="55"/>
      <c r="G18" s="55"/>
      <c r="H18" s="55"/>
      <c r="I18" s="55"/>
      <c r="J18" s="55"/>
      <c r="K18" s="55"/>
      <c r="L18" s="55"/>
      <c r="M18" s="55"/>
      <c r="N18" s="55"/>
      <c r="O18" s="55"/>
      <c r="P18" s="55"/>
      <c r="Q18" s="55"/>
      <c r="R18" s="55"/>
      <c r="S18" s="62"/>
    </row>
    <row r="19" spans="1:19" ht="12.75" customHeight="1" x14ac:dyDescent="0.25">
      <c r="A19" s="66" t="s">
        <v>11</v>
      </c>
      <c r="B19" s="55"/>
      <c r="C19" s="55"/>
      <c r="D19" s="55"/>
      <c r="E19" s="55"/>
      <c r="F19" s="55"/>
      <c r="G19" s="55"/>
      <c r="H19" s="55"/>
      <c r="I19" s="55"/>
      <c r="J19" s="55"/>
      <c r="K19" s="55"/>
      <c r="L19" s="55"/>
      <c r="M19" s="55"/>
      <c r="N19" s="55"/>
      <c r="O19" s="55"/>
      <c r="P19" s="55"/>
      <c r="Q19" s="55"/>
      <c r="R19" s="55"/>
      <c r="S19" s="62"/>
    </row>
    <row r="20" spans="1:19" ht="12.75" customHeight="1" x14ac:dyDescent="0.25">
      <c r="A20" s="10" t="s">
        <v>13</v>
      </c>
      <c r="B20" s="55">
        <v>51</v>
      </c>
      <c r="C20" s="55">
        <v>2870</v>
      </c>
      <c r="D20" s="55">
        <v>501</v>
      </c>
      <c r="E20" s="55">
        <v>930</v>
      </c>
      <c r="F20" s="55">
        <v>96</v>
      </c>
      <c r="G20" s="55">
        <v>470</v>
      </c>
      <c r="H20" s="55">
        <v>1145</v>
      </c>
      <c r="I20" s="55">
        <v>1319</v>
      </c>
      <c r="J20" s="55">
        <v>496</v>
      </c>
      <c r="K20" s="55">
        <v>1518</v>
      </c>
      <c r="L20" s="55">
        <v>907</v>
      </c>
      <c r="M20" s="55">
        <v>253</v>
      </c>
      <c r="N20" s="55">
        <v>119</v>
      </c>
      <c r="O20" s="55">
        <v>275</v>
      </c>
      <c r="P20" s="55">
        <v>1417</v>
      </c>
      <c r="Q20" s="55">
        <v>45</v>
      </c>
      <c r="R20" s="55">
        <v>12409</v>
      </c>
      <c r="S20" s="62"/>
    </row>
    <row r="21" spans="1:19" ht="12.75" customHeight="1" x14ac:dyDescent="0.25">
      <c r="A21" s="10" t="s">
        <v>14</v>
      </c>
      <c r="B21" s="55">
        <v>0</v>
      </c>
      <c r="C21" s="55">
        <v>36</v>
      </c>
      <c r="D21" s="55">
        <v>11</v>
      </c>
      <c r="E21" s="55">
        <v>14</v>
      </c>
      <c r="F21" s="55">
        <v>0</v>
      </c>
      <c r="G21" s="55">
        <v>3</v>
      </c>
      <c r="H21" s="55">
        <v>20</v>
      </c>
      <c r="I21" s="55">
        <v>31</v>
      </c>
      <c r="J21" s="55">
        <v>19</v>
      </c>
      <c r="K21" s="55">
        <v>19</v>
      </c>
      <c r="L21" s="55">
        <v>12</v>
      </c>
      <c r="M21" s="55">
        <v>4</v>
      </c>
      <c r="N21" s="55">
        <v>0</v>
      </c>
      <c r="O21" s="55">
        <v>7</v>
      </c>
      <c r="P21" s="55">
        <v>24</v>
      </c>
      <c r="Q21" s="55">
        <v>0</v>
      </c>
      <c r="R21" s="55">
        <v>200</v>
      </c>
      <c r="S21" s="62"/>
    </row>
    <row r="22" spans="1:19" ht="12.75" customHeight="1" x14ac:dyDescent="0.25">
      <c r="A22" s="10" t="s">
        <v>15</v>
      </c>
      <c r="B22" s="56">
        <v>3</v>
      </c>
      <c r="C22" s="56">
        <v>883</v>
      </c>
      <c r="D22" s="56">
        <v>205</v>
      </c>
      <c r="E22" s="56">
        <v>324</v>
      </c>
      <c r="F22" s="56">
        <v>23</v>
      </c>
      <c r="G22" s="56">
        <v>58</v>
      </c>
      <c r="H22" s="56">
        <v>350</v>
      </c>
      <c r="I22" s="56">
        <v>720</v>
      </c>
      <c r="J22" s="56">
        <v>267</v>
      </c>
      <c r="K22" s="56">
        <v>672</v>
      </c>
      <c r="L22" s="56">
        <v>291</v>
      </c>
      <c r="M22" s="56">
        <v>121</v>
      </c>
      <c r="N22" s="56">
        <v>110</v>
      </c>
      <c r="O22" s="56">
        <v>482</v>
      </c>
      <c r="P22" s="55">
        <v>794</v>
      </c>
      <c r="Q22" s="55">
        <v>33</v>
      </c>
      <c r="R22" s="55">
        <v>5335</v>
      </c>
      <c r="S22" s="62"/>
    </row>
    <row r="23" spans="1:19" ht="12.75" customHeight="1" x14ac:dyDescent="0.25">
      <c r="A23" s="67" t="s">
        <v>7</v>
      </c>
      <c r="B23" s="75">
        <v>50</v>
      </c>
      <c r="C23" s="75">
        <v>3783</v>
      </c>
      <c r="D23" s="75">
        <v>720</v>
      </c>
      <c r="E23" s="75">
        <v>1261</v>
      </c>
      <c r="F23" s="75">
        <v>117</v>
      </c>
      <c r="G23" s="75">
        <v>534</v>
      </c>
      <c r="H23" s="75">
        <v>1510</v>
      </c>
      <c r="I23" s="75">
        <v>2069</v>
      </c>
      <c r="J23" s="75">
        <v>773</v>
      </c>
      <c r="K23" s="75">
        <v>2218</v>
      </c>
      <c r="L23" s="75">
        <v>1212</v>
      </c>
      <c r="M23" s="75">
        <v>382</v>
      </c>
      <c r="N23" s="75">
        <v>232</v>
      </c>
      <c r="O23" s="75">
        <v>763</v>
      </c>
      <c r="P23" s="75">
        <v>2237</v>
      </c>
      <c r="Q23" s="75">
        <v>77</v>
      </c>
      <c r="R23" s="75">
        <v>17941</v>
      </c>
      <c r="S23" s="62"/>
    </row>
    <row r="24" spans="1:19" s="53" customFormat="1" ht="12.75" customHeight="1" x14ac:dyDescent="0.25">
      <c r="A24" s="66" t="s">
        <v>12</v>
      </c>
      <c r="B24" s="79"/>
      <c r="C24" s="79"/>
      <c r="D24" s="79"/>
      <c r="E24" s="79"/>
      <c r="F24" s="79"/>
      <c r="G24" s="79"/>
      <c r="H24" s="79"/>
      <c r="I24" s="79"/>
      <c r="J24" s="79"/>
      <c r="K24" s="79"/>
      <c r="L24" s="79"/>
      <c r="M24" s="79"/>
      <c r="N24" s="79"/>
      <c r="O24" s="79"/>
      <c r="P24" s="79"/>
      <c r="Q24" s="79"/>
      <c r="R24" s="79"/>
      <c r="S24" s="60"/>
    </row>
    <row r="25" spans="1:19" ht="12.75" customHeight="1" x14ac:dyDescent="0.25">
      <c r="A25" s="10" t="s">
        <v>73</v>
      </c>
      <c r="B25" s="62">
        <v>0</v>
      </c>
      <c r="C25" s="62">
        <v>1812</v>
      </c>
      <c r="D25" s="62">
        <v>170</v>
      </c>
      <c r="E25" s="62">
        <v>763</v>
      </c>
      <c r="F25" s="62">
        <v>76</v>
      </c>
      <c r="G25" s="62">
        <v>277</v>
      </c>
      <c r="H25" s="62">
        <v>1121</v>
      </c>
      <c r="I25" s="62">
        <v>1835</v>
      </c>
      <c r="J25" s="62">
        <v>484</v>
      </c>
      <c r="K25" s="62">
        <v>1594</v>
      </c>
      <c r="L25" s="62">
        <v>675</v>
      </c>
      <c r="M25" s="62">
        <v>545</v>
      </c>
      <c r="N25" s="62">
        <v>486</v>
      </c>
      <c r="O25" s="62">
        <v>761</v>
      </c>
      <c r="P25" s="62">
        <v>1362</v>
      </c>
      <c r="Q25" s="62">
        <v>90</v>
      </c>
      <c r="R25" s="62">
        <v>12052</v>
      </c>
      <c r="S25" s="68"/>
    </row>
    <row r="26" spans="1:19" ht="12.75" customHeight="1" x14ac:dyDescent="0.25">
      <c r="A26" s="10" t="s">
        <v>62</v>
      </c>
      <c r="B26" s="77">
        <v>0</v>
      </c>
      <c r="C26" s="77">
        <v>1134</v>
      </c>
      <c r="D26" s="77">
        <v>31</v>
      </c>
      <c r="E26" s="77">
        <v>3172</v>
      </c>
      <c r="F26" s="77">
        <v>95</v>
      </c>
      <c r="G26" s="77">
        <v>0</v>
      </c>
      <c r="H26" s="77">
        <v>154</v>
      </c>
      <c r="I26" s="77">
        <v>5495</v>
      </c>
      <c r="J26" s="77">
        <v>918</v>
      </c>
      <c r="K26" s="77">
        <v>8662</v>
      </c>
      <c r="L26" s="77">
        <v>1957</v>
      </c>
      <c r="M26" s="77">
        <v>999</v>
      </c>
      <c r="N26" s="77">
        <v>4082</v>
      </c>
      <c r="O26" s="77">
        <v>29304</v>
      </c>
      <c r="P26" s="77">
        <v>6585</v>
      </c>
      <c r="Q26" s="77">
        <v>811</v>
      </c>
      <c r="R26" s="77">
        <v>63398</v>
      </c>
      <c r="S26" s="62"/>
    </row>
    <row r="27" spans="1:19" ht="12.75" customHeight="1" x14ac:dyDescent="0.25">
      <c r="A27" s="10" t="s">
        <v>16</v>
      </c>
      <c r="B27" s="62">
        <v>0</v>
      </c>
      <c r="C27" s="62">
        <v>559</v>
      </c>
      <c r="D27" s="62">
        <v>30</v>
      </c>
      <c r="E27" s="62">
        <v>148</v>
      </c>
      <c r="F27" s="62">
        <v>92</v>
      </c>
      <c r="G27" s="62">
        <v>22</v>
      </c>
      <c r="H27" s="62">
        <v>316</v>
      </c>
      <c r="I27" s="62">
        <v>2104</v>
      </c>
      <c r="J27" s="62">
        <v>202</v>
      </c>
      <c r="K27" s="62">
        <v>3381</v>
      </c>
      <c r="L27" s="62">
        <v>547</v>
      </c>
      <c r="M27" s="62">
        <v>336</v>
      </c>
      <c r="N27" s="62">
        <v>1250</v>
      </c>
      <c r="O27" s="62">
        <v>1032</v>
      </c>
      <c r="P27" s="62">
        <v>1601</v>
      </c>
      <c r="Q27" s="62">
        <v>163</v>
      </c>
      <c r="R27" s="62">
        <v>11784</v>
      </c>
      <c r="S27" s="62"/>
    </row>
    <row r="28" spans="1:19" ht="12.75" customHeight="1" x14ac:dyDescent="0.25">
      <c r="A28" s="67" t="s">
        <v>7</v>
      </c>
      <c r="B28" s="75">
        <v>0</v>
      </c>
      <c r="C28" s="75">
        <v>3577</v>
      </c>
      <c r="D28" s="75">
        <v>231</v>
      </c>
      <c r="E28" s="75">
        <v>4087</v>
      </c>
      <c r="F28" s="75">
        <v>264</v>
      </c>
      <c r="G28" s="75">
        <v>296</v>
      </c>
      <c r="H28" s="75">
        <v>1606</v>
      </c>
      <c r="I28" s="75">
        <v>9820</v>
      </c>
      <c r="J28" s="75">
        <v>1736</v>
      </c>
      <c r="K28" s="75">
        <v>13635</v>
      </c>
      <c r="L28" s="75">
        <v>3191</v>
      </c>
      <c r="M28" s="75">
        <v>2058</v>
      </c>
      <c r="N28" s="75">
        <v>5828</v>
      </c>
      <c r="O28" s="75">
        <v>31094</v>
      </c>
      <c r="P28" s="75">
        <v>9563</v>
      </c>
      <c r="Q28" s="75">
        <v>1066</v>
      </c>
      <c r="R28" s="75">
        <v>88044</v>
      </c>
      <c r="S28" s="62"/>
    </row>
    <row r="29" spans="1:19" ht="25.7" customHeight="1" x14ac:dyDescent="0.25">
      <c r="A29" s="69" t="s">
        <v>96</v>
      </c>
      <c r="B29" s="70">
        <v>57</v>
      </c>
      <c r="C29" s="70">
        <v>7363</v>
      </c>
      <c r="D29" s="70">
        <v>950</v>
      </c>
      <c r="E29" s="70">
        <v>5354</v>
      </c>
      <c r="F29" s="70">
        <v>384</v>
      </c>
      <c r="G29" s="70">
        <v>829</v>
      </c>
      <c r="H29" s="70">
        <v>3119</v>
      </c>
      <c r="I29" s="70">
        <v>11881</v>
      </c>
      <c r="J29" s="70">
        <v>2504</v>
      </c>
      <c r="K29" s="70">
        <v>15849</v>
      </c>
      <c r="L29" s="70">
        <v>4396</v>
      </c>
      <c r="M29" s="70">
        <v>2433</v>
      </c>
      <c r="N29" s="70">
        <v>6061</v>
      </c>
      <c r="O29" s="70">
        <v>31858</v>
      </c>
      <c r="P29" s="70">
        <v>11798</v>
      </c>
      <c r="Q29" s="70">
        <v>1142</v>
      </c>
      <c r="R29" s="70">
        <v>105981</v>
      </c>
      <c r="S29" s="62"/>
    </row>
    <row r="30" spans="1:19" ht="12.75" customHeight="1" x14ac:dyDescent="0.25">
      <c r="A30" s="71"/>
      <c r="B30" s="111" t="s">
        <v>61</v>
      </c>
      <c r="C30" s="111"/>
      <c r="D30" s="111"/>
      <c r="E30" s="111"/>
      <c r="F30" s="111"/>
      <c r="G30" s="111"/>
      <c r="H30" s="111"/>
      <c r="I30" s="111"/>
      <c r="J30" s="111"/>
      <c r="K30" s="111"/>
      <c r="L30" s="111"/>
      <c r="M30" s="111"/>
      <c r="N30" s="111"/>
      <c r="O30" s="111"/>
      <c r="P30" s="111"/>
      <c r="Q30" s="111"/>
      <c r="R30" s="111"/>
      <c r="S30" s="62"/>
    </row>
    <row r="31" spans="1:19" ht="12.75" customHeight="1" x14ac:dyDescent="0.25">
      <c r="A31" s="61" t="s">
        <v>4</v>
      </c>
      <c r="B31" s="55"/>
      <c r="C31" s="55"/>
      <c r="D31" s="55"/>
      <c r="E31" s="55"/>
      <c r="F31" s="55"/>
      <c r="G31" s="55"/>
      <c r="H31" s="55"/>
      <c r="I31" s="55"/>
      <c r="J31" s="55"/>
      <c r="K31" s="55"/>
      <c r="L31" s="55"/>
      <c r="M31" s="55"/>
      <c r="N31" s="55"/>
      <c r="O31" s="55"/>
      <c r="P31" s="55"/>
      <c r="Q31" s="55"/>
      <c r="R31" s="55"/>
      <c r="S31" s="62"/>
    </row>
    <row r="32" spans="1:19" ht="12.75" customHeight="1" x14ac:dyDescent="0.25">
      <c r="A32" s="24" t="s">
        <v>5</v>
      </c>
      <c r="B32" s="55">
        <v>70</v>
      </c>
      <c r="C32" s="55">
        <v>9097</v>
      </c>
      <c r="D32" s="55">
        <v>1242</v>
      </c>
      <c r="E32" s="55">
        <v>6387</v>
      </c>
      <c r="F32" s="55">
        <v>517</v>
      </c>
      <c r="G32" s="55">
        <v>755</v>
      </c>
      <c r="H32" s="55">
        <v>3855</v>
      </c>
      <c r="I32" s="55">
        <v>15640</v>
      </c>
      <c r="J32" s="55">
        <v>3354</v>
      </c>
      <c r="K32" s="55">
        <v>19777</v>
      </c>
      <c r="L32" s="55">
        <v>5261</v>
      </c>
      <c r="M32" s="55">
        <v>3410</v>
      </c>
      <c r="N32" s="55">
        <v>8644</v>
      </c>
      <c r="O32" s="55">
        <v>42059</v>
      </c>
      <c r="P32" s="55">
        <v>15306</v>
      </c>
      <c r="Q32" s="55">
        <v>1545</v>
      </c>
      <c r="R32" s="55">
        <v>136920</v>
      </c>
      <c r="S32" s="62"/>
    </row>
    <row r="33" spans="1:19" ht="12.75" customHeight="1" x14ac:dyDescent="0.25">
      <c r="A33" s="6" t="s">
        <v>6</v>
      </c>
      <c r="B33" s="55">
        <v>13</v>
      </c>
      <c r="C33" s="55">
        <v>323</v>
      </c>
      <c r="D33" s="55">
        <v>215</v>
      </c>
      <c r="E33" s="55">
        <v>47</v>
      </c>
      <c r="F33" s="55">
        <v>13</v>
      </c>
      <c r="G33" s="55">
        <v>27</v>
      </c>
      <c r="H33" s="55">
        <v>38</v>
      </c>
      <c r="I33" s="55">
        <v>107</v>
      </c>
      <c r="J33" s="55">
        <v>44</v>
      </c>
      <c r="K33" s="55">
        <v>78</v>
      </c>
      <c r="L33" s="55">
        <v>23</v>
      </c>
      <c r="M33" s="55">
        <v>54</v>
      </c>
      <c r="N33" s="55">
        <v>70</v>
      </c>
      <c r="O33" s="55">
        <v>158</v>
      </c>
      <c r="P33" s="55">
        <v>156</v>
      </c>
      <c r="Q33" s="55">
        <v>18</v>
      </c>
      <c r="R33" s="55">
        <v>1381</v>
      </c>
      <c r="S33" s="62"/>
    </row>
    <row r="34" spans="1:19" ht="12.75" customHeight="1" x14ac:dyDescent="0.25">
      <c r="A34" s="10" t="s">
        <v>94</v>
      </c>
      <c r="B34" s="56">
        <v>55</v>
      </c>
      <c r="C34" s="56">
        <v>8775</v>
      </c>
      <c r="D34" s="56">
        <v>1025</v>
      </c>
      <c r="E34" s="56">
        <v>6342</v>
      </c>
      <c r="F34" s="56">
        <v>507</v>
      </c>
      <c r="G34" s="56">
        <v>731</v>
      </c>
      <c r="H34" s="56">
        <v>3823</v>
      </c>
      <c r="I34" s="56">
        <v>15535</v>
      </c>
      <c r="J34" s="56">
        <v>3314</v>
      </c>
      <c r="K34" s="56">
        <v>19695</v>
      </c>
      <c r="L34" s="56">
        <v>5238</v>
      </c>
      <c r="M34" s="56">
        <v>3354</v>
      </c>
      <c r="N34" s="56">
        <v>8572</v>
      </c>
      <c r="O34" s="56">
        <v>41895</v>
      </c>
      <c r="P34" s="55">
        <v>15150</v>
      </c>
      <c r="Q34" s="55">
        <v>1521</v>
      </c>
      <c r="R34" s="55">
        <v>135531</v>
      </c>
      <c r="S34" s="62"/>
    </row>
    <row r="35" spans="1:19" ht="12.75" customHeight="1" x14ac:dyDescent="0.25">
      <c r="A35" s="6" t="s">
        <v>57</v>
      </c>
      <c r="B35" s="56">
        <v>41</v>
      </c>
      <c r="C35" s="56">
        <v>8446</v>
      </c>
      <c r="D35" s="56">
        <v>882</v>
      </c>
      <c r="E35" s="56">
        <v>6183</v>
      </c>
      <c r="F35" s="56">
        <v>496</v>
      </c>
      <c r="G35" s="56">
        <v>715</v>
      </c>
      <c r="H35" s="56">
        <v>3742</v>
      </c>
      <c r="I35" s="56">
        <v>13048</v>
      </c>
      <c r="J35" s="56">
        <v>3131</v>
      </c>
      <c r="K35" s="56">
        <v>17401</v>
      </c>
      <c r="L35" s="56">
        <v>4708</v>
      </c>
      <c r="M35" s="56">
        <v>3158</v>
      </c>
      <c r="N35" s="56">
        <v>6442</v>
      </c>
      <c r="O35" s="56">
        <v>37402</v>
      </c>
      <c r="P35" s="55">
        <v>12963</v>
      </c>
      <c r="Q35" s="55">
        <v>1275</v>
      </c>
      <c r="R35" s="55">
        <v>120038</v>
      </c>
      <c r="S35" s="62"/>
    </row>
    <row r="36" spans="1:19" ht="12.75" customHeight="1" x14ac:dyDescent="0.25">
      <c r="A36" s="6" t="s">
        <v>58</v>
      </c>
      <c r="B36" s="55">
        <v>19</v>
      </c>
      <c r="C36" s="55">
        <v>269</v>
      </c>
      <c r="D36" s="55">
        <v>136</v>
      </c>
      <c r="E36" s="55">
        <v>80</v>
      </c>
      <c r="F36" s="55">
        <v>5</v>
      </c>
      <c r="G36" s="55">
        <v>14</v>
      </c>
      <c r="H36" s="55">
        <v>72</v>
      </c>
      <c r="I36" s="55">
        <v>111</v>
      </c>
      <c r="J36" s="55">
        <v>59</v>
      </c>
      <c r="K36" s="55">
        <v>83</v>
      </c>
      <c r="L36" s="55">
        <v>49</v>
      </c>
      <c r="M36" s="55">
        <v>43</v>
      </c>
      <c r="N36" s="55">
        <v>54</v>
      </c>
      <c r="O36" s="55">
        <v>373</v>
      </c>
      <c r="P36" s="55">
        <v>140</v>
      </c>
      <c r="Q36" s="55">
        <v>26</v>
      </c>
      <c r="R36" s="55">
        <v>1549</v>
      </c>
      <c r="S36" s="62"/>
    </row>
    <row r="37" spans="1:19" ht="12.75" customHeight="1" x14ac:dyDescent="0.25">
      <c r="A37" s="6" t="s">
        <v>59</v>
      </c>
      <c r="B37" s="55">
        <v>0</v>
      </c>
      <c r="C37" s="55">
        <v>60</v>
      </c>
      <c r="D37" s="55">
        <v>3</v>
      </c>
      <c r="E37" s="55">
        <v>76</v>
      </c>
      <c r="F37" s="55">
        <v>5</v>
      </c>
      <c r="G37" s="55">
        <v>0</v>
      </c>
      <c r="H37" s="55">
        <v>3</v>
      </c>
      <c r="I37" s="55">
        <v>2378</v>
      </c>
      <c r="J37" s="55">
        <v>127</v>
      </c>
      <c r="K37" s="55">
        <v>2210</v>
      </c>
      <c r="L37" s="55">
        <v>482</v>
      </c>
      <c r="M37" s="55">
        <v>149</v>
      </c>
      <c r="N37" s="55">
        <v>2079</v>
      </c>
      <c r="O37" s="55">
        <v>4119</v>
      </c>
      <c r="P37" s="55">
        <v>2042</v>
      </c>
      <c r="Q37" s="55">
        <v>216</v>
      </c>
      <c r="R37" s="55">
        <v>13945</v>
      </c>
      <c r="S37" s="62"/>
    </row>
    <row r="38" spans="1:19" ht="12.75" customHeight="1" x14ac:dyDescent="0.25">
      <c r="A38" s="24" t="s">
        <v>26</v>
      </c>
      <c r="B38" s="55">
        <v>89</v>
      </c>
      <c r="C38" s="55">
        <v>1885</v>
      </c>
      <c r="D38" s="55">
        <v>1254</v>
      </c>
      <c r="E38" s="55">
        <v>224</v>
      </c>
      <c r="F38" s="55">
        <v>59</v>
      </c>
      <c r="G38" s="55">
        <v>985</v>
      </c>
      <c r="H38" s="55">
        <v>213</v>
      </c>
      <c r="I38" s="55">
        <v>442</v>
      </c>
      <c r="J38" s="55">
        <v>268</v>
      </c>
      <c r="K38" s="55">
        <v>2582</v>
      </c>
      <c r="L38" s="55">
        <v>393</v>
      </c>
      <c r="M38" s="55">
        <v>189</v>
      </c>
      <c r="N38" s="55">
        <v>50</v>
      </c>
      <c r="O38" s="55">
        <v>74</v>
      </c>
      <c r="P38" s="55">
        <v>301</v>
      </c>
      <c r="Q38" s="55">
        <v>77</v>
      </c>
      <c r="R38" s="55">
        <v>9079</v>
      </c>
      <c r="S38" s="62"/>
    </row>
    <row r="39" spans="1:19" ht="12.75" customHeight="1" x14ac:dyDescent="0.25">
      <c r="A39" s="24" t="s">
        <v>8</v>
      </c>
      <c r="B39" s="55">
        <v>43</v>
      </c>
      <c r="C39" s="55">
        <v>1740</v>
      </c>
      <c r="D39" s="55">
        <v>507</v>
      </c>
      <c r="E39" s="55">
        <v>364</v>
      </c>
      <c r="F39" s="55">
        <v>120</v>
      </c>
      <c r="G39" s="55">
        <v>324</v>
      </c>
      <c r="H39" s="55">
        <v>1020</v>
      </c>
      <c r="I39" s="55">
        <v>1549</v>
      </c>
      <c r="J39" s="55">
        <v>508</v>
      </c>
      <c r="K39" s="55">
        <v>1577</v>
      </c>
      <c r="L39" s="55">
        <v>361</v>
      </c>
      <c r="M39" s="55">
        <v>371</v>
      </c>
      <c r="N39" s="55">
        <v>620</v>
      </c>
      <c r="O39" s="55">
        <v>1672</v>
      </c>
      <c r="P39" s="55">
        <v>1259</v>
      </c>
      <c r="Q39" s="55">
        <v>175</v>
      </c>
      <c r="R39" s="55">
        <v>12202</v>
      </c>
      <c r="S39" s="62"/>
    </row>
    <row r="40" spans="1:19" s="53" customFormat="1" ht="25.7" customHeight="1" x14ac:dyDescent="0.25">
      <c r="A40" s="63" t="s">
        <v>9</v>
      </c>
      <c r="B40" s="64">
        <v>212</v>
      </c>
      <c r="C40" s="64">
        <v>12798</v>
      </c>
      <c r="D40" s="64">
        <v>3024</v>
      </c>
      <c r="E40" s="64">
        <v>7024</v>
      </c>
      <c r="F40" s="64">
        <v>694</v>
      </c>
      <c r="G40" s="64">
        <v>2066</v>
      </c>
      <c r="H40" s="64">
        <v>5115</v>
      </c>
      <c r="I40" s="64">
        <v>17665</v>
      </c>
      <c r="J40" s="64">
        <v>4143</v>
      </c>
      <c r="K40" s="64">
        <v>23966</v>
      </c>
      <c r="L40" s="64">
        <v>6028</v>
      </c>
      <c r="M40" s="64">
        <v>3982</v>
      </c>
      <c r="N40" s="64">
        <v>9328</v>
      </c>
      <c r="O40" s="64">
        <v>43836</v>
      </c>
      <c r="P40" s="57">
        <v>16886</v>
      </c>
      <c r="Q40" s="57">
        <v>1795</v>
      </c>
      <c r="R40" s="57">
        <v>158553</v>
      </c>
      <c r="S40" s="60"/>
    </row>
    <row r="41" spans="1:19" s="53" customFormat="1" ht="12.75" customHeight="1" x14ac:dyDescent="0.25">
      <c r="A41" s="63"/>
      <c r="B41" s="64"/>
      <c r="C41" s="64"/>
      <c r="D41" s="64"/>
      <c r="E41" s="64"/>
      <c r="F41" s="64"/>
      <c r="G41" s="64"/>
      <c r="H41" s="64"/>
      <c r="I41" s="64"/>
      <c r="J41" s="64"/>
      <c r="K41" s="64"/>
      <c r="L41" s="64"/>
      <c r="M41" s="64"/>
      <c r="N41" s="64"/>
      <c r="O41" s="64"/>
      <c r="P41" s="57"/>
      <c r="Q41" s="57"/>
      <c r="R41" s="57"/>
      <c r="S41" s="60"/>
    </row>
    <row r="42" spans="1:19" ht="12.75" customHeight="1" x14ac:dyDescent="0.25">
      <c r="A42" s="65" t="s">
        <v>44</v>
      </c>
      <c r="B42" s="55"/>
      <c r="C42" s="55"/>
      <c r="D42" s="55"/>
      <c r="E42" s="55"/>
      <c r="F42" s="55"/>
      <c r="G42" s="55"/>
      <c r="H42" s="55"/>
      <c r="I42" s="55"/>
      <c r="J42" s="55"/>
      <c r="K42" s="55"/>
      <c r="L42" s="55"/>
      <c r="M42" s="55"/>
      <c r="N42" s="55"/>
      <c r="O42" s="55"/>
      <c r="P42" s="55"/>
      <c r="Q42" s="55"/>
      <c r="R42" s="55"/>
      <c r="S42" s="62"/>
    </row>
    <row r="43" spans="1:19" ht="12.75" customHeight="1" x14ac:dyDescent="0.25">
      <c r="A43" s="66" t="s">
        <v>11</v>
      </c>
      <c r="B43" s="60"/>
      <c r="C43" s="60"/>
      <c r="D43" s="60"/>
      <c r="E43" s="60"/>
      <c r="F43" s="60"/>
      <c r="G43" s="60"/>
      <c r="H43" s="60"/>
      <c r="I43" s="60"/>
      <c r="J43" s="60"/>
      <c r="K43" s="60"/>
      <c r="L43" s="60"/>
      <c r="M43" s="60"/>
      <c r="N43" s="60"/>
      <c r="O43" s="60"/>
      <c r="P43" s="60"/>
      <c r="Q43" s="60"/>
      <c r="R43" s="60"/>
      <c r="S43" s="60"/>
    </row>
    <row r="44" spans="1:19" ht="12.75" customHeight="1" x14ac:dyDescent="0.25">
      <c r="A44" s="10" t="s">
        <v>13</v>
      </c>
      <c r="B44" s="77">
        <v>54</v>
      </c>
      <c r="C44" s="77">
        <v>3102</v>
      </c>
      <c r="D44" s="77">
        <v>550</v>
      </c>
      <c r="E44" s="77">
        <v>898</v>
      </c>
      <c r="F44" s="77">
        <v>96</v>
      </c>
      <c r="G44" s="77">
        <v>430</v>
      </c>
      <c r="H44" s="77">
        <v>1235</v>
      </c>
      <c r="I44" s="77">
        <v>1470</v>
      </c>
      <c r="J44" s="77">
        <v>590</v>
      </c>
      <c r="K44" s="77">
        <v>1665</v>
      </c>
      <c r="L44" s="77">
        <v>895</v>
      </c>
      <c r="M44" s="77">
        <v>318</v>
      </c>
      <c r="N44" s="77">
        <v>171</v>
      </c>
      <c r="O44" s="77">
        <v>393</v>
      </c>
      <c r="P44" s="77">
        <v>1505</v>
      </c>
      <c r="Q44" s="77">
        <v>58</v>
      </c>
      <c r="R44" s="77">
        <v>13429</v>
      </c>
      <c r="S44" s="68"/>
    </row>
    <row r="45" spans="1:19" ht="12.75" customHeight="1" x14ac:dyDescent="0.25">
      <c r="A45" s="10" t="s">
        <v>14</v>
      </c>
      <c r="B45" s="62">
        <v>0</v>
      </c>
      <c r="C45" s="62">
        <v>52</v>
      </c>
      <c r="D45" s="62">
        <v>9</v>
      </c>
      <c r="E45" s="62">
        <v>25</v>
      </c>
      <c r="F45" s="62">
        <v>0</v>
      </c>
      <c r="G45" s="62">
        <v>9</v>
      </c>
      <c r="H45" s="62">
        <v>21</v>
      </c>
      <c r="I45" s="62">
        <v>48</v>
      </c>
      <c r="J45" s="62">
        <v>11</v>
      </c>
      <c r="K45" s="62">
        <v>25</v>
      </c>
      <c r="L45" s="62">
        <v>15</v>
      </c>
      <c r="M45" s="62">
        <v>8</v>
      </c>
      <c r="N45" s="62">
        <v>3</v>
      </c>
      <c r="O45" s="62">
        <v>13</v>
      </c>
      <c r="P45" s="62">
        <v>19</v>
      </c>
      <c r="Q45" s="62">
        <v>0</v>
      </c>
      <c r="R45" s="62">
        <v>251</v>
      </c>
      <c r="S45" s="62"/>
    </row>
    <row r="46" spans="1:19" ht="12.75" customHeight="1" x14ac:dyDescent="0.25">
      <c r="A46" s="10" t="s">
        <v>15</v>
      </c>
      <c r="B46" s="62">
        <v>0</v>
      </c>
      <c r="C46" s="62">
        <v>1087</v>
      </c>
      <c r="D46" s="62">
        <v>226</v>
      </c>
      <c r="E46" s="62">
        <v>415</v>
      </c>
      <c r="F46" s="62">
        <v>49</v>
      </c>
      <c r="G46" s="62">
        <v>66</v>
      </c>
      <c r="H46" s="62">
        <v>384</v>
      </c>
      <c r="I46" s="62">
        <v>933</v>
      </c>
      <c r="J46" s="62">
        <v>358</v>
      </c>
      <c r="K46" s="62">
        <v>795</v>
      </c>
      <c r="L46" s="62">
        <v>334</v>
      </c>
      <c r="M46" s="62">
        <v>173</v>
      </c>
      <c r="N46" s="62">
        <v>181</v>
      </c>
      <c r="O46" s="62">
        <v>644</v>
      </c>
      <c r="P46" s="62">
        <v>917</v>
      </c>
      <c r="Q46" s="62">
        <v>32</v>
      </c>
      <c r="R46" s="62">
        <v>6599</v>
      </c>
      <c r="S46" s="62"/>
    </row>
    <row r="47" spans="1:19" ht="12.75" customHeight="1" x14ac:dyDescent="0.25">
      <c r="A47" s="67" t="s">
        <v>7</v>
      </c>
      <c r="B47" s="75">
        <v>55</v>
      </c>
      <c r="C47" s="75">
        <v>4236</v>
      </c>
      <c r="D47" s="75">
        <v>789</v>
      </c>
      <c r="E47" s="75">
        <v>1340</v>
      </c>
      <c r="F47" s="75">
        <v>141</v>
      </c>
      <c r="G47" s="75">
        <v>505</v>
      </c>
      <c r="H47" s="75">
        <v>1638</v>
      </c>
      <c r="I47" s="75">
        <v>2448</v>
      </c>
      <c r="J47" s="75">
        <v>957</v>
      </c>
      <c r="K47" s="75">
        <v>2485</v>
      </c>
      <c r="L47" s="75">
        <v>1241</v>
      </c>
      <c r="M47" s="75">
        <v>499</v>
      </c>
      <c r="N47" s="75">
        <v>353</v>
      </c>
      <c r="O47" s="75">
        <v>1050</v>
      </c>
      <c r="P47" s="75">
        <v>2439</v>
      </c>
      <c r="Q47" s="75">
        <v>99</v>
      </c>
      <c r="R47" s="75">
        <v>20282</v>
      </c>
      <c r="S47" s="62"/>
    </row>
    <row r="48" spans="1:19" ht="12.75" customHeight="1" x14ac:dyDescent="0.25">
      <c r="A48" s="66" t="s">
        <v>12</v>
      </c>
      <c r="B48" s="78"/>
      <c r="C48" s="78"/>
      <c r="D48" s="78"/>
      <c r="E48" s="78"/>
      <c r="F48" s="78"/>
      <c r="G48" s="78"/>
      <c r="H48" s="78"/>
      <c r="I48" s="78"/>
      <c r="J48" s="78"/>
      <c r="K48" s="78"/>
      <c r="L48" s="78"/>
      <c r="M48" s="78"/>
      <c r="N48" s="78"/>
      <c r="O48" s="78"/>
      <c r="P48" s="78"/>
      <c r="Q48" s="78"/>
      <c r="R48" s="78"/>
      <c r="S48" s="62"/>
    </row>
    <row r="49" spans="1:19" ht="12.75" customHeight="1" x14ac:dyDescent="0.25">
      <c r="A49" s="10" t="s">
        <v>73</v>
      </c>
      <c r="B49" s="62">
        <v>0</v>
      </c>
      <c r="C49" s="62">
        <v>2358</v>
      </c>
      <c r="D49" s="62">
        <v>161</v>
      </c>
      <c r="E49" s="62">
        <v>902</v>
      </c>
      <c r="F49" s="62">
        <v>112</v>
      </c>
      <c r="G49" s="62">
        <v>218</v>
      </c>
      <c r="H49" s="62">
        <v>1523</v>
      </c>
      <c r="I49" s="62">
        <v>2255</v>
      </c>
      <c r="J49" s="62">
        <v>661</v>
      </c>
      <c r="K49" s="62">
        <v>2013</v>
      </c>
      <c r="L49" s="62">
        <v>704</v>
      </c>
      <c r="M49" s="62">
        <v>714</v>
      </c>
      <c r="N49" s="62">
        <v>795</v>
      </c>
      <c r="O49" s="62">
        <v>996</v>
      </c>
      <c r="P49" s="62">
        <v>1839</v>
      </c>
      <c r="Q49" s="62">
        <v>135</v>
      </c>
      <c r="R49" s="62">
        <v>15382</v>
      </c>
      <c r="S49" s="62"/>
    </row>
    <row r="50" spans="1:19" ht="12.75" customHeight="1" x14ac:dyDescent="0.25">
      <c r="A50" s="10" t="s">
        <v>62</v>
      </c>
      <c r="B50" s="62">
        <v>0</v>
      </c>
      <c r="C50" s="62">
        <v>1435</v>
      </c>
      <c r="D50" s="62">
        <v>45</v>
      </c>
      <c r="E50" s="62">
        <v>3883</v>
      </c>
      <c r="F50" s="62">
        <v>114</v>
      </c>
      <c r="G50" s="62">
        <v>3</v>
      </c>
      <c r="H50" s="62">
        <v>201</v>
      </c>
      <c r="I50" s="62">
        <v>7492</v>
      </c>
      <c r="J50" s="62">
        <v>1211</v>
      </c>
      <c r="K50" s="62">
        <v>10753</v>
      </c>
      <c r="L50" s="62">
        <v>2623</v>
      </c>
      <c r="M50" s="62">
        <v>1442</v>
      </c>
      <c r="N50" s="62">
        <v>5655</v>
      </c>
      <c r="O50" s="62">
        <v>38644</v>
      </c>
      <c r="P50" s="62">
        <v>8705</v>
      </c>
      <c r="Q50" s="62">
        <v>1060</v>
      </c>
      <c r="R50" s="62">
        <v>83260</v>
      </c>
      <c r="S50" s="62"/>
    </row>
    <row r="51" spans="1:19" ht="12.75" customHeight="1" x14ac:dyDescent="0.25">
      <c r="A51" s="10" t="s">
        <v>16</v>
      </c>
      <c r="B51" s="62">
        <v>0</v>
      </c>
      <c r="C51" s="62">
        <v>658</v>
      </c>
      <c r="D51" s="62">
        <v>25</v>
      </c>
      <c r="E51" s="62">
        <v>210</v>
      </c>
      <c r="F51" s="62">
        <v>134</v>
      </c>
      <c r="G51" s="62">
        <v>13</v>
      </c>
      <c r="H51" s="62">
        <v>427</v>
      </c>
      <c r="I51" s="62">
        <v>2888</v>
      </c>
      <c r="J51" s="62">
        <v>258</v>
      </c>
      <c r="K51" s="62">
        <v>4442</v>
      </c>
      <c r="L51" s="62">
        <v>663</v>
      </c>
      <c r="M51" s="62">
        <v>487</v>
      </c>
      <c r="N51" s="62">
        <v>1746</v>
      </c>
      <c r="O51" s="62">
        <v>1204</v>
      </c>
      <c r="P51" s="62">
        <v>2160</v>
      </c>
      <c r="Q51" s="62">
        <v>228</v>
      </c>
      <c r="R51" s="62">
        <v>15552</v>
      </c>
      <c r="S51" s="62"/>
    </row>
    <row r="52" spans="1:19" ht="12.75" customHeight="1" x14ac:dyDescent="0.25">
      <c r="A52" s="67" t="s">
        <v>7</v>
      </c>
      <c r="B52" s="75">
        <v>0</v>
      </c>
      <c r="C52" s="75">
        <v>4534</v>
      </c>
      <c r="D52" s="75">
        <v>235</v>
      </c>
      <c r="E52" s="75">
        <v>5007</v>
      </c>
      <c r="F52" s="75">
        <v>366</v>
      </c>
      <c r="G52" s="75">
        <v>230</v>
      </c>
      <c r="H52" s="75">
        <v>2181</v>
      </c>
      <c r="I52" s="75">
        <v>13085</v>
      </c>
      <c r="J52" s="75">
        <v>2360</v>
      </c>
      <c r="K52" s="75">
        <v>17209</v>
      </c>
      <c r="L52" s="75">
        <v>3999</v>
      </c>
      <c r="M52" s="75">
        <v>2853</v>
      </c>
      <c r="N52" s="75">
        <v>8216</v>
      </c>
      <c r="O52" s="75">
        <v>40845</v>
      </c>
      <c r="P52" s="75">
        <v>12710</v>
      </c>
      <c r="Q52" s="75">
        <v>1426</v>
      </c>
      <c r="R52" s="75">
        <v>115253</v>
      </c>
      <c r="S52" s="62"/>
    </row>
    <row r="53" spans="1:19" s="58" customFormat="1" ht="25.7" customHeight="1" x14ac:dyDescent="0.25">
      <c r="A53" s="69" t="s">
        <v>96</v>
      </c>
      <c r="B53" s="80">
        <v>55</v>
      </c>
      <c r="C53" s="80">
        <v>8775</v>
      </c>
      <c r="D53" s="80">
        <v>1025</v>
      </c>
      <c r="E53" s="80">
        <v>6342</v>
      </c>
      <c r="F53" s="80">
        <v>507</v>
      </c>
      <c r="G53" s="80">
        <v>731</v>
      </c>
      <c r="H53" s="80">
        <v>3823</v>
      </c>
      <c r="I53" s="80">
        <v>15535</v>
      </c>
      <c r="J53" s="80">
        <v>3314</v>
      </c>
      <c r="K53" s="80">
        <v>19695</v>
      </c>
      <c r="L53" s="80">
        <v>5238</v>
      </c>
      <c r="M53" s="80">
        <v>3354</v>
      </c>
      <c r="N53" s="80">
        <v>8572</v>
      </c>
      <c r="O53" s="80">
        <v>41895</v>
      </c>
      <c r="P53" s="70">
        <v>15150</v>
      </c>
      <c r="Q53" s="70">
        <v>1521</v>
      </c>
      <c r="R53" s="70">
        <v>135531</v>
      </c>
      <c r="S53" s="62"/>
    </row>
    <row r="54" spans="1:19" ht="12.75" customHeight="1" x14ac:dyDescent="0.25">
      <c r="A54" s="73"/>
      <c r="B54" s="74"/>
      <c r="C54" s="74"/>
      <c r="D54" s="74"/>
      <c r="E54" s="74"/>
      <c r="F54" s="74"/>
      <c r="G54" s="74"/>
      <c r="H54" s="74"/>
      <c r="I54" s="74"/>
      <c r="J54" s="74"/>
      <c r="K54" s="74"/>
      <c r="L54" s="74"/>
      <c r="M54" s="74"/>
      <c r="N54" s="74"/>
      <c r="O54" s="74"/>
      <c r="P54" s="62"/>
      <c r="Q54" s="62"/>
      <c r="R54" s="62"/>
      <c r="S54" s="62"/>
    </row>
    <row r="55" spans="1:19" ht="12.75" customHeight="1" x14ac:dyDescent="0.25">
      <c r="A55" s="73"/>
      <c r="B55" s="62"/>
      <c r="C55" s="62"/>
      <c r="D55" s="62"/>
      <c r="E55" s="62"/>
      <c r="F55" s="62"/>
      <c r="G55" s="62"/>
      <c r="H55" s="62"/>
      <c r="I55" s="62"/>
      <c r="J55" s="62"/>
      <c r="K55" s="62"/>
      <c r="L55" s="62"/>
      <c r="M55" s="62"/>
      <c r="N55" s="62"/>
      <c r="O55" s="62"/>
      <c r="P55" s="62"/>
      <c r="Q55" s="62"/>
      <c r="R55" s="62"/>
      <c r="S55" s="62"/>
    </row>
    <row r="56" spans="1:19" ht="12.75" customHeight="1" x14ac:dyDescent="0.25">
      <c r="A56" s="35" t="s">
        <v>83</v>
      </c>
      <c r="S56" s="58"/>
    </row>
    <row r="57" spans="1:19" ht="12.75" customHeight="1" x14ac:dyDescent="0.25">
      <c r="S57" s="58"/>
    </row>
    <row r="58" spans="1:19" ht="12.75" customHeight="1" x14ac:dyDescent="0.25">
      <c r="S58" s="58"/>
    </row>
    <row r="59" spans="1:19" ht="12.75" customHeight="1" x14ac:dyDescent="0.25">
      <c r="S59" s="58"/>
    </row>
    <row r="60" spans="1:19" ht="12.75" customHeight="1" x14ac:dyDescent="0.25">
      <c r="S60" s="58"/>
    </row>
    <row r="61" spans="1:19" ht="12.75" customHeight="1" x14ac:dyDescent="0.25">
      <c r="S61" s="58"/>
    </row>
    <row r="62" spans="1:19" ht="12.75" customHeight="1" x14ac:dyDescent="0.25">
      <c r="S62" s="58"/>
    </row>
    <row r="63" spans="1:19" ht="12.75" customHeight="1" x14ac:dyDescent="0.25">
      <c r="S63" s="58"/>
    </row>
    <row r="64" spans="1:19" ht="12.75" customHeight="1" x14ac:dyDescent="0.25">
      <c r="S64" s="58"/>
    </row>
    <row r="65" spans="19:19" ht="12.75" customHeight="1" x14ac:dyDescent="0.25">
      <c r="S65" s="58"/>
    </row>
    <row r="66" spans="19:19" ht="12.75" customHeight="1" x14ac:dyDescent="0.25">
      <c r="S66" s="58"/>
    </row>
    <row r="67" spans="19:19" ht="12.75" customHeight="1" x14ac:dyDescent="0.25">
      <c r="S67" s="58"/>
    </row>
    <row r="68" spans="19:19" ht="12.75" customHeight="1" x14ac:dyDescent="0.25">
      <c r="S68" s="58"/>
    </row>
    <row r="69" spans="19:19" ht="12.75" customHeight="1" x14ac:dyDescent="0.25">
      <c r="S69" s="58"/>
    </row>
    <row r="70" spans="19:19" ht="12.75" customHeight="1" x14ac:dyDescent="0.25">
      <c r="S70" s="58"/>
    </row>
    <row r="71" spans="19:19" ht="12.75" customHeight="1" x14ac:dyDescent="0.25">
      <c r="S71" s="58"/>
    </row>
    <row r="72" spans="19:19" ht="12.75" customHeight="1" x14ac:dyDescent="0.25">
      <c r="S72" s="58"/>
    </row>
    <row r="73" spans="19:19" ht="12.75" customHeight="1" x14ac:dyDescent="0.25">
      <c r="S73" s="58"/>
    </row>
    <row r="74" spans="19:19" ht="12.75" customHeight="1" x14ac:dyDescent="0.25">
      <c r="S74" s="58"/>
    </row>
    <row r="75" spans="19:19" ht="12.75" customHeight="1" x14ac:dyDescent="0.25">
      <c r="S75" s="58"/>
    </row>
    <row r="76" spans="19:19" ht="12.75" customHeight="1" x14ac:dyDescent="0.25">
      <c r="S76" s="58"/>
    </row>
    <row r="77" spans="19:19" ht="12.75" customHeight="1" x14ac:dyDescent="0.25">
      <c r="S77" s="58"/>
    </row>
    <row r="78" spans="19:19" ht="12.75" customHeight="1" x14ac:dyDescent="0.25">
      <c r="S78" s="58"/>
    </row>
    <row r="79" spans="19:19" ht="12.75" customHeight="1" x14ac:dyDescent="0.25">
      <c r="S79" s="58"/>
    </row>
    <row r="80" spans="19:19" ht="12.75" customHeight="1" x14ac:dyDescent="0.25">
      <c r="S80" s="58"/>
    </row>
    <row r="81" spans="19:19" ht="12.75" customHeight="1" x14ac:dyDescent="0.25">
      <c r="S81" s="58"/>
    </row>
    <row r="82" spans="19:19" ht="12.75" customHeight="1" x14ac:dyDescent="0.25">
      <c r="S82" s="58"/>
    </row>
    <row r="83" spans="19:19" ht="12.75" customHeight="1" x14ac:dyDescent="0.25">
      <c r="S83" s="58"/>
    </row>
    <row r="84" spans="19:19" ht="12.75" customHeight="1" x14ac:dyDescent="0.25">
      <c r="S84" s="58"/>
    </row>
    <row r="85" spans="19:19" ht="12.75" customHeight="1" x14ac:dyDescent="0.25">
      <c r="S85" s="58"/>
    </row>
    <row r="86" spans="19:19" ht="12.75" customHeight="1" x14ac:dyDescent="0.25">
      <c r="S86" s="58"/>
    </row>
    <row r="87" spans="19:19" ht="12.75" customHeight="1" x14ac:dyDescent="0.25">
      <c r="S87" s="58"/>
    </row>
    <row r="88" spans="19:19" ht="12.75" customHeight="1" x14ac:dyDescent="0.25">
      <c r="S88" s="58"/>
    </row>
    <row r="89" spans="19:19" ht="12.75" customHeight="1" x14ac:dyDescent="0.25">
      <c r="S89" s="58"/>
    </row>
    <row r="90" spans="19:19" ht="12.75" customHeight="1" x14ac:dyDescent="0.25">
      <c r="S90" s="58"/>
    </row>
    <row r="91" spans="19:19" ht="12.75" customHeight="1" x14ac:dyDescent="0.25">
      <c r="S91" s="58"/>
    </row>
    <row r="92" spans="19:19" ht="12.75" customHeight="1" x14ac:dyDescent="0.25">
      <c r="S92" s="58"/>
    </row>
    <row r="93" spans="19:19" ht="12.75" customHeight="1" x14ac:dyDescent="0.25">
      <c r="S93" s="58"/>
    </row>
    <row r="94" spans="19:19" ht="12.75" customHeight="1" x14ac:dyDescent="0.25">
      <c r="S94" s="58"/>
    </row>
    <row r="95" spans="19:19" ht="12.75" customHeight="1" x14ac:dyDescent="0.25">
      <c r="S95" s="58"/>
    </row>
    <row r="96" spans="19:19" ht="12.75" customHeight="1" x14ac:dyDescent="0.25">
      <c r="S96" s="58"/>
    </row>
    <row r="97" spans="19:19" ht="12.75" customHeight="1" x14ac:dyDescent="0.25">
      <c r="S97" s="58"/>
    </row>
    <row r="98" spans="19:19" ht="12.75" customHeight="1" x14ac:dyDescent="0.25">
      <c r="S98" s="58"/>
    </row>
    <row r="99" spans="19:19" ht="12.75" customHeight="1" x14ac:dyDescent="0.25">
      <c r="S99" s="58"/>
    </row>
    <row r="100" spans="19:19" ht="12.75" customHeight="1" x14ac:dyDescent="0.25">
      <c r="S100" s="58"/>
    </row>
    <row r="101" spans="19:19" ht="12.75" customHeight="1" x14ac:dyDescent="0.25">
      <c r="S101" s="58"/>
    </row>
    <row r="102" spans="19:19" ht="12.75" customHeight="1" x14ac:dyDescent="0.25">
      <c r="S102" s="58"/>
    </row>
    <row r="103" spans="19:19" ht="12.75" customHeight="1" x14ac:dyDescent="0.25">
      <c r="S103" s="58"/>
    </row>
    <row r="104" spans="19:19" ht="12.75" customHeight="1" x14ac:dyDescent="0.25">
      <c r="S104" s="58"/>
    </row>
    <row r="105" spans="19:19" ht="12.75" customHeight="1" x14ac:dyDescent="0.25">
      <c r="S105" s="58"/>
    </row>
    <row r="106" spans="19:19" ht="12.75" customHeight="1" x14ac:dyDescent="0.25">
      <c r="S106" s="58"/>
    </row>
    <row r="107" spans="19:19" ht="12.75" customHeight="1" x14ac:dyDescent="0.25">
      <c r="S107" s="58"/>
    </row>
    <row r="108" spans="19:19" ht="12.75" customHeight="1" x14ac:dyDescent="0.25">
      <c r="S108" s="58"/>
    </row>
    <row r="109" spans="19:19" ht="12.75" customHeight="1" x14ac:dyDescent="0.25">
      <c r="S109" s="58"/>
    </row>
    <row r="110" spans="19:19" ht="12.75" customHeight="1" x14ac:dyDescent="0.25">
      <c r="S110" s="58"/>
    </row>
    <row r="111" spans="19:19" ht="12.75" customHeight="1" x14ac:dyDescent="0.25">
      <c r="S111" s="58"/>
    </row>
    <row r="112" spans="19:19" ht="12.75" customHeight="1" x14ac:dyDescent="0.25">
      <c r="S112" s="58"/>
    </row>
    <row r="113" spans="19:19" ht="12.75" customHeight="1" x14ac:dyDescent="0.25">
      <c r="S113" s="58"/>
    </row>
    <row r="114" spans="19:19" ht="12.75" customHeight="1" x14ac:dyDescent="0.25">
      <c r="S114" s="58"/>
    </row>
    <row r="115" spans="19:19" ht="12.75" customHeight="1" x14ac:dyDescent="0.25">
      <c r="S115" s="58"/>
    </row>
    <row r="116" spans="19:19" ht="12.75" customHeight="1" x14ac:dyDescent="0.25">
      <c r="S116" s="58"/>
    </row>
    <row r="117" spans="19:19" ht="12.75" customHeight="1" x14ac:dyDescent="0.25">
      <c r="S117" s="58"/>
    </row>
    <row r="118" spans="19:19" ht="12.75" customHeight="1" x14ac:dyDescent="0.25">
      <c r="S118" s="58"/>
    </row>
    <row r="119" spans="19:19" ht="12.75" customHeight="1" x14ac:dyDescent="0.25">
      <c r="S119" s="58"/>
    </row>
    <row r="120" spans="19:19" ht="12.75" customHeight="1" x14ac:dyDescent="0.25">
      <c r="S120" s="58"/>
    </row>
    <row r="121" spans="19:19" ht="12.75" customHeight="1" x14ac:dyDescent="0.25">
      <c r="S121" s="58"/>
    </row>
    <row r="122" spans="19:19" ht="12.75" customHeight="1" x14ac:dyDescent="0.25">
      <c r="S122" s="58"/>
    </row>
    <row r="123" spans="19:19" ht="12.75" customHeight="1" x14ac:dyDescent="0.25">
      <c r="S123" s="58"/>
    </row>
    <row r="124" spans="19:19" ht="12.75" customHeight="1" x14ac:dyDescent="0.25">
      <c r="S124" s="58"/>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00000000-0004-0000-0200-000000000000}"/>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169"/>
  <sheetViews>
    <sheetView zoomScaleNormal="100" workbookViewId="0">
      <pane xSplit="1" ySplit="5" topLeftCell="B6" activePane="bottomRight" state="frozen"/>
      <selection sqref="A1:D1"/>
      <selection pane="topRight" sqref="A1:D1"/>
      <selection pane="bottomLeft" sqref="A1:D1"/>
      <selection pane="bottomRight" sqref="A1:J1"/>
    </sheetView>
  </sheetViews>
  <sheetFormatPr defaultRowHeight="15" x14ac:dyDescent="0.25"/>
  <cols>
    <col min="1" max="1" width="33.7109375" customWidth="1"/>
    <col min="2" max="10" width="11.5703125" customWidth="1"/>
  </cols>
  <sheetData>
    <row r="1" spans="1:10" s="29" customFormat="1" ht="60" customHeight="1" x14ac:dyDescent="0.25">
      <c r="A1" s="110" t="s">
        <v>42</v>
      </c>
      <c r="B1" s="110"/>
      <c r="C1" s="110"/>
      <c r="D1" s="110"/>
      <c r="E1" s="110"/>
      <c r="F1" s="110"/>
      <c r="G1" s="110"/>
      <c r="H1" s="110"/>
      <c r="I1" s="110"/>
      <c r="J1" s="110"/>
    </row>
    <row r="2" spans="1:10" s="11" customFormat="1" ht="15.75" customHeight="1" x14ac:dyDescent="0.25">
      <c r="A2" s="20" t="str">
        <f>Contents!A2</f>
        <v>45130DO006_201920 Criminal Courts, Australia, 2019–20</v>
      </c>
      <c r="B2" s="23"/>
      <c r="C2" s="23"/>
      <c r="D2" s="23"/>
    </row>
    <row r="3" spans="1:10" s="11" customFormat="1" ht="15.75" customHeight="1" x14ac:dyDescent="0.2">
      <c r="A3" s="34" t="str">
        <f>Contents!A3</f>
        <v>Released at 11:30 am (Canberra time) Thur 25 Mar 2021</v>
      </c>
      <c r="B3" s="13"/>
      <c r="C3" s="13"/>
      <c r="D3" s="13"/>
    </row>
    <row r="4" spans="1:10" ht="25.5" customHeight="1" x14ac:dyDescent="0.25">
      <c r="A4" s="9" t="s">
        <v>91</v>
      </c>
      <c r="B4" s="8"/>
      <c r="C4" s="8"/>
      <c r="D4" s="8"/>
      <c r="E4" s="8"/>
      <c r="F4" s="8"/>
      <c r="G4" s="8"/>
      <c r="H4" s="8"/>
      <c r="J4" s="58"/>
    </row>
    <row r="5" spans="1:10" ht="63.75" customHeight="1" x14ac:dyDescent="0.25">
      <c r="A5" s="76" t="s">
        <v>74</v>
      </c>
      <c r="B5" s="52" t="s">
        <v>63</v>
      </c>
      <c r="C5" s="52" t="s">
        <v>29</v>
      </c>
      <c r="D5" s="52" t="s">
        <v>64</v>
      </c>
      <c r="E5" s="52" t="s">
        <v>67</v>
      </c>
      <c r="F5" s="52" t="s">
        <v>50</v>
      </c>
      <c r="G5" s="52" t="s">
        <v>68</v>
      </c>
      <c r="H5" s="52" t="s">
        <v>31</v>
      </c>
      <c r="I5" s="52" t="s">
        <v>7</v>
      </c>
      <c r="J5" s="59"/>
    </row>
    <row r="6" spans="1:10" ht="12.75" customHeight="1" x14ac:dyDescent="0.25">
      <c r="A6" s="32"/>
      <c r="B6" s="111" t="s">
        <v>85</v>
      </c>
      <c r="C6" s="111"/>
      <c r="D6" s="111"/>
      <c r="E6" s="111"/>
      <c r="F6" s="111"/>
      <c r="G6" s="111"/>
      <c r="H6" s="111"/>
      <c r="I6" s="111"/>
    </row>
    <row r="7" spans="1:10" ht="12.75" customHeight="1" x14ac:dyDescent="0.25">
      <c r="A7" s="61" t="s">
        <v>4</v>
      </c>
      <c r="B7" s="55"/>
      <c r="C7" s="55"/>
      <c r="D7" s="55"/>
      <c r="E7" s="62"/>
      <c r="F7" s="19"/>
      <c r="G7" s="19"/>
      <c r="H7" s="19"/>
      <c r="I7" s="19"/>
    </row>
    <row r="8" spans="1:10" ht="12.75" customHeight="1" x14ac:dyDescent="0.25">
      <c r="A8" s="24" t="s">
        <v>5</v>
      </c>
      <c r="B8" s="55">
        <v>61</v>
      </c>
      <c r="C8" s="55">
        <v>1389</v>
      </c>
      <c r="D8" s="55">
        <v>899</v>
      </c>
      <c r="E8" s="55">
        <v>471</v>
      </c>
      <c r="F8" s="55">
        <v>82</v>
      </c>
      <c r="G8" s="55">
        <v>128</v>
      </c>
      <c r="H8" s="55">
        <v>1612</v>
      </c>
      <c r="I8" s="55">
        <v>5313</v>
      </c>
    </row>
    <row r="9" spans="1:10" ht="12.75" customHeight="1" x14ac:dyDescent="0.25">
      <c r="A9" s="6" t="s">
        <v>6</v>
      </c>
      <c r="B9" s="55">
        <v>3</v>
      </c>
      <c r="C9" s="55">
        <v>54</v>
      </c>
      <c r="D9" s="55">
        <v>172</v>
      </c>
      <c r="E9" s="55">
        <v>7</v>
      </c>
      <c r="F9" s="55">
        <v>0</v>
      </c>
      <c r="G9" s="55">
        <v>0</v>
      </c>
      <c r="H9" s="55">
        <v>9</v>
      </c>
      <c r="I9" s="55">
        <v>275</v>
      </c>
    </row>
    <row r="10" spans="1:10" ht="12.75" customHeight="1" x14ac:dyDescent="0.25">
      <c r="A10" s="10" t="s">
        <v>94</v>
      </c>
      <c r="B10" s="56">
        <v>54</v>
      </c>
      <c r="C10" s="56">
        <v>1335</v>
      </c>
      <c r="D10" s="56">
        <v>726</v>
      </c>
      <c r="E10" s="56">
        <v>468</v>
      </c>
      <c r="F10" s="56">
        <v>83</v>
      </c>
      <c r="G10" s="56">
        <v>126</v>
      </c>
      <c r="H10" s="56">
        <v>1607</v>
      </c>
      <c r="I10" s="55">
        <v>5036</v>
      </c>
    </row>
    <row r="11" spans="1:10" ht="12.75" customHeight="1" x14ac:dyDescent="0.25">
      <c r="A11" s="6" t="s">
        <v>57</v>
      </c>
      <c r="B11" s="56">
        <v>37</v>
      </c>
      <c r="C11" s="56">
        <v>1300</v>
      </c>
      <c r="D11" s="56">
        <v>611</v>
      </c>
      <c r="E11" s="56">
        <v>454</v>
      </c>
      <c r="F11" s="45">
        <v>83</v>
      </c>
      <c r="G11" s="56">
        <v>127</v>
      </c>
      <c r="H11" s="56">
        <v>1604</v>
      </c>
      <c r="I11" s="55">
        <v>4821</v>
      </c>
    </row>
    <row r="12" spans="1:10" ht="12.75" customHeight="1" x14ac:dyDescent="0.25">
      <c r="A12" s="6" t="s">
        <v>58</v>
      </c>
      <c r="B12" s="55">
        <v>21</v>
      </c>
      <c r="C12" s="55">
        <v>32</v>
      </c>
      <c r="D12" s="55">
        <v>114</v>
      </c>
      <c r="E12" s="55">
        <v>13</v>
      </c>
      <c r="F12" s="45">
        <v>0</v>
      </c>
      <c r="G12" s="55">
        <v>3</v>
      </c>
      <c r="H12" s="55">
        <v>4</v>
      </c>
      <c r="I12" s="55">
        <v>221</v>
      </c>
    </row>
    <row r="13" spans="1:10" ht="12.75" customHeight="1" x14ac:dyDescent="0.25">
      <c r="A13" s="24" t="s">
        <v>26</v>
      </c>
      <c r="B13" s="55">
        <v>0</v>
      </c>
      <c r="C13" s="55">
        <v>0</v>
      </c>
      <c r="D13" s="55">
        <v>0</v>
      </c>
      <c r="E13" s="55">
        <v>0</v>
      </c>
      <c r="F13" s="55">
        <v>0</v>
      </c>
      <c r="G13" s="55">
        <v>0</v>
      </c>
      <c r="H13" s="55">
        <v>0</v>
      </c>
      <c r="I13" s="55">
        <v>19</v>
      </c>
    </row>
    <row r="14" spans="1:10" ht="12.75" customHeight="1" x14ac:dyDescent="0.25">
      <c r="A14" s="24" t="s">
        <v>8</v>
      </c>
      <c r="B14" s="55">
        <v>21</v>
      </c>
      <c r="C14" s="55">
        <v>328</v>
      </c>
      <c r="D14" s="55">
        <v>291</v>
      </c>
      <c r="E14" s="55">
        <v>86</v>
      </c>
      <c r="F14" s="55">
        <v>17</v>
      </c>
      <c r="G14" s="55">
        <v>48</v>
      </c>
      <c r="H14" s="55">
        <v>203</v>
      </c>
      <c r="I14" s="55">
        <v>1082</v>
      </c>
    </row>
    <row r="15" spans="1:10" ht="25.7" customHeight="1" x14ac:dyDescent="0.25">
      <c r="A15" s="63" t="s">
        <v>9</v>
      </c>
      <c r="B15" s="64">
        <v>89</v>
      </c>
      <c r="C15" s="64">
        <v>1727</v>
      </c>
      <c r="D15" s="64">
        <v>1204</v>
      </c>
      <c r="E15" s="64">
        <v>565</v>
      </c>
      <c r="F15" s="64">
        <v>98</v>
      </c>
      <c r="G15" s="64">
        <v>182</v>
      </c>
      <c r="H15" s="64">
        <v>1820</v>
      </c>
      <c r="I15" s="57">
        <v>6453</v>
      </c>
    </row>
    <row r="16" spans="1:10" ht="12.75" customHeight="1" x14ac:dyDescent="0.25">
      <c r="A16" s="63"/>
      <c r="B16" s="19"/>
      <c r="C16" s="19"/>
      <c r="D16" s="19"/>
      <c r="E16" s="19"/>
      <c r="F16" s="19"/>
      <c r="G16" s="19"/>
      <c r="H16" s="19"/>
      <c r="I16" s="19"/>
    </row>
    <row r="17" spans="1:22" ht="12.75" customHeight="1" x14ac:dyDescent="0.25">
      <c r="A17" s="65" t="s">
        <v>44</v>
      </c>
      <c r="B17" s="55"/>
      <c r="C17" s="55"/>
      <c r="D17" s="55"/>
      <c r="E17" s="55"/>
      <c r="F17" s="55"/>
      <c r="G17" s="55"/>
      <c r="H17" s="55"/>
      <c r="I17" s="55"/>
      <c r="J17" s="62"/>
    </row>
    <row r="18" spans="1:22" ht="12.75" customHeight="1" x14ac:dyDescent="0.25">
      <c r="A18" s="66" t="s">
        <v>11</v>
      </c>
      <c r="B18" s="55"/>
      <c r="C18" s="55"/>
      <c r="D18" s="55"/>
      <c r="E18" s="55"/>
      <c r="F18" s="55"/>
      <c r="G18" s="62"/>
      <c r="H18" s="19"/>
      <c r="I18" s="19"/>
    </row>
    <row r="19" spans="1:22" ht="12.75" customHeight="1" x14ac:dyDescent="0.25">
      <c r="A19" s="10" t="s">
        <v>13</v>
      </c>
      <c r="B19" s="55">
        <v>50</v>
      </c>
      <c r="C19" s="55">
        <v>1013</v>
      </c>
      <c r="D19" s="55">
        <v>433</v>
      </c>
      <c r="E19" s="55">
        <v>420</v>
      </c>
      <c r="F19" s="55">
        <v>69</v>
      </c>
      <c r="G19" s="62">
        <v>80</v>
      </c>
      <c r="H19" s="19">
        <v>1121</v>
      </c>
      <c r="I19" s="19">
        <v>3657</v>
      </c>
    </row>
    <row r="20" spans="1:22" ht="12.75" customHeight="1" x14ac:dyDescent="0.25">
      <c r="A20" s="10" t="s">
        <v>14</v>
      </c>
      <c r="B20" s="55">
        <v>0</v>
      </c>
      <c r="C20" s="55">
        <v>9</v>
      </c>
      <c r="D20" s="55">
        <v>11</v>
      </c>
      <c r="E20" s="55">
        <v>3</v>
      </c>
      <c r="F20" s="55">
        <v>0</v>
      </c>
      <c r="G20" s="62">
        <v>0</v>
      </c>
      <c r="H20" s="19">
        <v>13</v>
      </c>
      <c r="I20" s="19">
        <v>43</v>
      </c>
    </row>
    <row r="21" spans="1:22" ht="12.75" customHeight="1" x14ac:dyDescent="0.25">
      <c r="A21" s="10" t="s">
        <v>15</v>
      </c>
      <c r="B21" s="56">
        <v>3</v>
      </c>
      <c r="C21" s="56">
        <v>173</v>
      </c>
      <c r="D21" s="56">
        <v>171</v>
      </c>
      <c r="E21" s="56">
        <v>25</v>
      </c>
      <c r="F21" s="56">
        <v>12</v>
      </c>
      <c r="G21" s="62">
        <v>26</v>
      </c>
      <c r="H21" s="19">
        <v>234</v>
      </c>
      <c r="I21" s="19">
        <v>725</v>
      </c>
      <c r="J21" s="53"/>
      <c r="K21" s="53"/>
      <c r="L21" s="53"/>
      <c r="M21" s="53"/>
      <c r="N21" s="53"/>
      <c r="O21" s="53"/>
      <c r="P21" s="53"/>
      <c r="Q21" s="53"/>
      <c r="R21" s="53"/>
      <c r="S21" s="53"/>
    </row>
    <row r="22" spans="1:22" s="98" customFormat="1" ht="12.75" customHeight="1" x14ac:dyDescent="0.25">
      <c r="A22" s="67" t="s">
        <v>7</v>
      </c>
      <c r="B22" s="75">
        <v>51</v>
      </c>
      <c r="C22" s="75">
        <v>1200</v>
      </c>
      <c r="D22" s="75">
        <v>618</v>
      </c>
      <c r="E22" s="75">
        <v>451</v>
      </c>
      <c r="F22" s="75">
        <v>82</v>
      </c>
      <c r="G22" s="75">
        <v>105</v>
      </c>
      <c r="H22" s="97">
        <v>1372</v>
      </c>
      <c r="I22" s="97">
        <v>4421</v>
      </c>
      <c r="T22" s="99"/>
      <c r="U22" s="99"/>
      <c r="V22" s="99"/>
    </row>
    <row r="23" spans="1:22" s="53" customFormat="1" ht="12.75" customHeight="1" x14ac:dyDescent="0.25">
      <c r="A23" s="66" t="s">
        <v>12</v>
      </c>
      <c r="B23" s="79"/>
      <c r="C23" s="79"/>
      <c r="D23" s="79"/>
      <c r="E23" s="79"/>
      <c r="F23" s="79"/>
      <c r="G23" s="60"/>
      <c r="H23" s="19"/>
      <c r="I23" s="19"/>
      <c r="J23"/>
      <c r="K23"/>
      <c r="L23"/>
      <c r="M23"/>
      <c r="N23"/>
      <c r="O23"/>
      <c r="P23"/>
      <c r="Q23"/>
      <c r="R23"/>
      <c r="S23"/>
      <c r="T23"/>
      <c r="U23"/>
      <c r="V23"/>
    </row>
    <row r="24" spans="1:22" ht="12.75" customHeight="1" x14ac:dyDescent="0.25">
      <c r="A24" s="10" t="s">
        <v>73</v>
      </c>
      <c r="B24" s="62">
        <v>0</v>
      </c>
      <c r="C24" s="62">
        <v>95</v>
      </c>
      <c r="D24" s="62">
        <v>85</v>
      </c>
      <c r="E24" s="62">
        <v>11</v>
      </c>
      <c r="F24" s="62">
        <v>0</v>
      </c>
      <c r="G24" s="68">
        <v>7</v>
      </c>
      <c r="H24" s="19">
        <v>162</v>
      </c>
      <c r="I24" s="19">
        <v>428</v>
      </c>
    </row>
    <row r="25" spans="1:22" ht="12.75" customHeight="1" x14ac:dyDescent="0.25">
      <c r="A25" s="10" t="s">
        <v>62</v>
      </c>
      <c r="B25" s="77">
        <v>0</v>
      </c>
      <c r="C25" s="77">
        <v>17</v>
      </c>
      <c r="D25" s="77">
        <v>0</v>
      </c>
      <c r="E25" s="77">
        <v>0</v>
      </c>
      <c r="F25" s="77">
        <v>3</v>
      </c>
      <c r="G25" s="62">
        <v>3</v>
      </c>
      <c r="H25" s="19">
        <v>57</v>
      </c>
      <c r="I25" s="19">
        <v>103</v>
      </c>
    </row>
    <row r="26" spans="1:22" ht="12.75" customHeight="1" x14ac:dyDescent="0.25">
      <c r="A26" s="10" t="s">
        <v>16</v>
      </c>
      <c r="B26" s="62">
        <v>0</v>
      </c>
      <c r="C26" s="62">
        <v>19</v>
      </c>
      <c r="D26" s="62">
        <v>16</v>
      </c>
      <c r="E26" s="62">
        <v>3</v>
      </c>
      <c r="F26" s="62">
        <v>0</v>
      </c>
      <c r="G26" s="62">
        <v>9</v>
      </c>
      <c r="H26" s="19">
        <v>16</v>
      </c>
      <c r="I26" s="19">
        <v>77</v>
      </c>
    </row>
    <row r="27" spans="1:22" s="98" customFormat="1" ht="12.75" customHeight="1" x14ac:dyDescent="0.25">
      <c r="A27" s="67" t="s">
        <v>7</v>
      </c>
      <c r="B27" s="75">
        <v>0</v>
      </c>
      <c r="C27" s="75">
        <v>133</v>
      </c>
      <c r="D27" s="75">
        <v>108</v>
      </c>
      <c r="E27" s="75">
        <v>14</v>
      </c>
      <c r="F27" s="75">
        <v>6</v>
      </c>
      <c r="G27" s="75">
        <v>22</v>
      </c>
      <c r="H27" s="97">
        <v>235</v>
      </c>
      <c r="I27" s="97">
        <v>617</v>
      </c>
    </row>
    <row r="28" spans="1:22" s="53" customFormat="1" ht="25.7" customHeight="1" x14ac:dyDescent="0.25">
      <c r="A28" s="69" t="s">
        <v>96</v>
      </c>
      <c r="B28" s="70">
        <v>54</v>
      </c>
      <c r="C28" s="70">
        <v>1335</v>
      </c>
      <c r="D28" s="70">
        <v>726</v>
      </c>
      <c r="E28" s="70">
        <v>468</v>
      </c>
      <c r="F28" s="70">
        <v>83</v>
      </c>
      <c r="G28" s="60">
        <v>126</v>
      </c>
      <c r="H28" s="96">
        <v>1607</v>
      </c>
      <c r="I28" s="96">
        <v>5036</v>
      </c>
    </row>
    <row r="29" spans="1:22" ht="12.75" customHeight="1" x14ac:dyDescent="0.25">
      <c r="A29" s="71"/>
      <c r="B29" s="111" t="s">
        <v>61</v>
      </c>
      <c r="C29" s="111"/>
      <c r="D29" s="111"/>
      <c r="E29" s="111"/>
      <c r="F29" s="111"/>
      <c r="G29" s="111"/>
      <c r="H29" s="111"/>
      <c r="I29" s="111"/>
      <c r="J29" s="62"/>
    </row>
    <row r="30" spans="1:22" ht="12.75" customHeight="1" x14ac:dyDescent="0.25">
      <c r="A30" s="61" t="s">
        <v>4</v>
      </c>
      <c r="B30" s="55"/>
      <c r="C30" s="55"/>
      <c r="D30" s="55"/>
      <c r="E30" s="55"/>
      <c r="F30" s="55"/>
      <c r="G30" s="55"/>
      <c r="H30" s="55"/>
      <c r="I30" s="55"/>
      <c r="J30" s="62"/>
    </row>
    <row r="31" spans="1:22" ht="12.75" customHeight="1" x14ac:dyDescent="0.25">
      <c r="A31" s="24" t="s">
        <v>5</v>
      </c>
      <c r="B31" s="55">
        <v>60</v>
      </c>
      <c r="C31" s="55">
        <v>1566</v>
      </c>
      <c r="D31" s="55">
        <v>1003</v>
      </c>
      <c r="E31" s="55">
        <v>447</v>
      </c>
      <c r="F31" s="55">
        <v>102</v>
      </c>
      <c r="G31" s="55">
        <v>162</v>
      </c>
      <c r="H31" s="55">
        <v>1702</v>
      </c>
      <c r="I31" s="55">
        <v>5661</v>
      </c>
      <c r="J31" s="62"/>
    </row>
    <row r="32" spans="1:22" ht="12.75" customHeight="1" x14ac:dyDescent="0.25">
      <c r="A32" s="6" t="s">
        <v>6</v>
      </c>
      <c r="B32" s="55">
        <v>8</v>
      </c>
      <c r="C32" s="55">
        <v>113</v>
      </c>
      <c r="D32" s="55">
        <v>192</v>
      </c>
      <c r="E32" s="55">
        <v>10</v>
      </c>
      <c r="F32" s="55">
        <v>3</v>
      </c>
      <c r="G32" s="55">
        <v>3</v>
      </c>
      <c r="H32" s="55">
        <v>7</v>
      </c>
      <c r="I32" s="55">
        <v>349</v>
      </c>
      <c r="J32" s="62"/>
    </row>
    <row r="33" spans="1:31" ht="12.75" customHeight="1" x14ac:dyDescent="0.25">
      <c r="A33" s="10" t="s">
        <v>94</v>
      </c>
      <c r="B33" s="56">
        <v>55</v>
      </c>
      <c r="C33" s="56">
        <v>1459</v>
      </c>
      <c r="D33" s="56">
        <v>809</v>
      </c>
      <c r="E33" s="56">
        <v>439</v>
      </c>
      <c r="F33" s="56">
        <v>102</v>
      </c>
      <c r="G33" s="56">
        <v>160</v>
      </c>
      <c r="H33" s="56">
        <v>1699</v>
      </c>
      <c r="I33" s="55">
        <v>5312</v>
      </c>
      <c r="J33" s="62"/>
    </row>
    <row r="34" spans="1:31" ht="12.75" customHeight="1" x14ac:dyDescent="0.25">
      <c r="A34" s="6" t="s">
        <v>57</v>
      </c>
      <c r="B34" s="56">
        <v>41</v>
      </c>
      <c r="C34" s="56">
        <v>1409</v>
      </c>
      <c r="D34" s="56">
        <v>679</v>
      </c>
      <c r="E34" s="56">
        <v>435</v>
      </c>
      <c r="F34" s="101">
        <v>102</v>
      </c>
      <c r="G34" s="56">
        <v>153</v>
      </c>
      <c r="H34" s="56">
        <v>1676</v>
      </c>
      <c r="I34" s="55">
        <v>5064</v>
      </c>
      <c r="J34" s="62"/>
      <c r="K34" s="100"/>
      <c r="L34" s="100"/>
      <c r="M34" s="100"/>
      <c r="N34" s="100"/>
      <c r="O34" s="100"/>
      <c r="P34" s="100"/>
      <c r="Q34" s="100"/>
    </row>
    <row r="35" spans="1:31" ht="12.75" customHeight="1" x14ac:dyDescent="0.25">
      <c r="A35" s="6" t="s">
        <v>58</v>
      </c>
      <c r="B35" s="55">
        <v>19</v>
      </c>
      <c r="C35" s="55">
        <v>51</v>
      </c>
      <c r="D35" s="55">
        <v>127</v>
      </c>
      <c r="E35" s="55">
        <v>6</v>
      </c>
      <c r="F35" s="101">
        <v>0</v>
      </c>
      <c r="G35" s="55">
        <v>6</v>
      </c>
      <c r="H35" s="55">
        <v>22</v>
      </c>
      <c r="I35" s="55">
        <v>246</v>
      </c>
      <c r="J35" s="62"/>
    </row>
    <row r="36" spans="1:31" ht="12.75" customHeight="1" x14ac:dyDescent="0.25">
      <c r="A36" s="24" t="s">
        <v>26</v>
      </c>
      <c r="B36" s="55">
        <v>0</v>
      </c>
      <c r="C36" s="55">
        <v>0</v>
      </c>
      <c r="D36" s="55">
        <v>0</v>
      </c>
      <c r="E36" s="55">
        <v>0</v>
      </c>
      <c r="F36" s="55">
        <v>3</v>
      </c>
      <c r="G36" s="55">
        <v>0</v>
      </c>
      <c r="H36" s="55">
        <v>3</v>
      </c>
      <c r="I36" s="55">
        <v>19</v>
      </c>
      <c r="J36" s="62"/>
      <c r="K36" s="53"/>
      <c r="L36" s="53"/>
      <c r="M36" s="53"/>
      <c r="N36" s="53"/>
      <c r="O36" s="53"/>
      <c r="P36" s="53"/>
      <c r="Q36" s="53"/>
      <c r="R36" s="53"/>
      <c r="S36" s="53"/>
      <c r="T36" s="53"/>
      <c r="U36" s="53"/>
      <c r="V36" s="53"/>
      <c r="W36" s="53"/>
      <c r="X36" s="53"/>
      <c r="Y36" s="53"/>
      <c r="Z36" s="53"/>
      <c r="AA36" s="53"/>
      <c r="AB36" s="53"/>
    </row>
    <row r="37" spans="1:31" ht="12.75" customHeight="1" x14ac:dyDescent="0.25">
      <c r="A37" s="24" t="s">
        <v>8</v>
      </c>
      <c r="B37" s="55">
        <v>37</v>
      </c>
      <c r="C37" s="55">
        <v>360</v>
      </c>
      <c r="D37" s="55">
        <v>318</v>
      </c>
      <c r="E37" s="55">
        <v>91</v>
      </c>
      <c r="F37" s="55">
        <v>31</v>
      </c>
      <c r="G37" s="55">
        <v>59</v>
      </c>
      <c r="H37" s="55">
        <v>243</v>
      </c>
      <c r="I37" s="55">
        <v>1254</v>
      </c>
      <c r="J37" s="62"/>
      <c r="K37" s="53"/>
      <c r="L37" s="53"/>
      <c r="M37" s="53"/>
      <c r="N37" s="53"/>
      <c r="O37" s="53"/>
      <c r="P37" s="53"/>
      <c r="Q37" s="53"/>
      <c r="R37" s="53"/>
      <c r="S37" s="53"/>
      <c r="T37" s="53"/>
      <c r="U37" s="53"/>
      <c r="V37" s="53"/>
      <c r="W37" s="53"/>
      <c r="X37" s="53"/>
      <c r="Y37" s="53"/>
      <c r="Z37" s="53"/>
      <c r="AA37" s="53"/>
      <c r="AB37" s="53"/>
      <c r="AC37" s="53"/>
      <c r="AD37" s="53"/>
      <c r="AE37" s="53"/>
    </row>
    <row r="38" spans="1:31" s="53" customFormat="1" ht="25.7" customHeight="1" x14ac:dyDescent="0.25">
      <c r="A38" s="63" t="s">
        <v>9</v>
      </c>
      <c r="B38" s="64">
        <v>112</v>
      </c>
      <c r="C38" s="64">
        <v>1947</v>
      </c>
      <c r="D38" s="64">
        <v>1329</v>
      </c>
      <c r="E38" s="64">
        <v>538</v>
      </c>
      <c r="F38" s="64">
        <v>135</v>
      </c>
      <c r="G38" s="64">
        <v>218</v>
      </c>
      <c r="H38" s="64">
        <v>1953</v>
      </c>
      <c r="I38" s="57">
        <v>6967</v>
      </c>
      <c r="J38" s="60"/>
      <c r="K38"/>
      <c r="L38"/>
      <c r="M38"/>
      <c r="N38"/>
      <c r="O38"/>
      <c r="P38"/>
      <c r="Q38"/>
      <c r="R38"/>
      <c r="S38"/>
      <c r="T38"/>
      <c r="U38"/>
      <c r="V38"/>
      <c r="W38"/>
      <c r="X38"/>
      <c r="Y38"/>
      <c r="Z38"/>
      <c r="AA38"/>
      <c r="AB38"/>
    </row>
    <row r="39" spans="1:31" s="53" customFormat="1" ht="12.75" customHeight="1" x14ac:dyDescent="0.25">
      <c r="A39" s="63"/>
      <c r="B39" s="64"/>
      <c r="C39" s="64"/>
      <c r="D39" s="64"/>
      <c r="E39" s="64"/>
      <c r="F39" s="64"/>
      <c r="G39" s="64"/>
      <c r="H39" s="64"/>
      <c r="I39" s="57"/>
      <c r="J39" s="60"/>
      <c r="K39"/>
      <c r="L39"/>
      <c r="M39"/>
      <c r="N39"/>
      <c r="O39"/>
      <c r="P39"/>
      <c r="Q39"/>
      <c r="R39"/>
      <c r="S39"/>
      <c r="T39"/>
      <c r="U39"/>
      <c r="V39"/>
      <c r="W39"/>
      <c r="X39"/>
      <c r="Y39"/>
      <c r="Z39"/>
      <c r="AA39"/>
      <c r="AB39"/>
      <c r="AC39"/>
      <c r="AD39"/>
      <c r="AE39"/>
    </row>
    <row r="40" spans="1:31" ht="12.75" customHeight="1" x14ac:dyDescent="0.25">
      <c r="A40" s="65" t="s">
        <v>44</v>
      </c>
      <c r="B40" s="55"/>
      <c r="C40" s="55"/>
      <c r="D40" s="55"/>
      <c r="E40" s="55"/>
      <c r="F40" s="55"/>
      <c r="G40" s="55"/>
      <c r="H40" s="55"/>
      <c r="I40" s="55"/>
      <c r="J40" s="62"/>
    </row>
    <row r="41" spans="1:31" ht="12.75" customHeight="1" x14ac:dyDescent="0.25">
      <c r="A41" s="66" t="s">
        <v>11</v>
      </c>
      <c r="B41" s="60"/>
      <c r="C41" s="60"/>
      <c r="D41" s="60"/>
      <c r="E41" s="60"/>
      <c r="F41" s="60"/>
      <c r="G41" s="60"/>
      <c r="H41" s="60"/>
      <c r="I41" s="60"/>
      <c r="J41" s="60"/>
    </row>
    <row r="42" spans="1:31" ht="12.75" customHeight="1" x14ac:dyDescent="0.25">
      <c r="A42" s="10" t="s">
        <v>13</v>
      </c>
      <c r="B42" s="77">
        <v>54</v>
      </c>
      <c r="C42" s="77">
        <v>1088</v>
      </c>
      <c r="D42" s="77">
        <v>508</v>
      </c>
      <c r="E42" s="77">
        <v>385</v>
      </c>
      <c r="F42" s="77">
        <v>83</v>
      </c>
      <c r="G42" s="77">
        <v>109</v>
      </c>
      <c r="H42" s="77">
        <v>1188</v>
      </c>
      <c r="I42" s="77">
        <v>3806</v>
      </c>
      <c r="J42" s="68"/>
    </row>
    <row r="43" spans="1:31" ht="12.75" customHeight="1" x14ac:dyDescent="0.25">
      <c r="A43" s="10" t="s">
        <v>14</v>
      </c>
      <c r="B43" s="62">
        <v>0</v>
      </c>
      <c r="C43" s="62">
        <v>10</v>
      </c>
      <c r="D43" s="62">
        <v>9</v>
      </c>
      <c r="E43" s="62">
        <v>9</v>
      </c>
      <c r="F43" s="62">
        <v>0</v>
      </c>
      <c r="G43" s="62">
        <v>0</v>
      </c>
      <c r="H43" s="62">
        <v>15</v>
      </c>
      <c r="I43" s="62">
        <v>44</v>
      </c>
      <c r="J43" s="62"/>
    </row>
    <row r="44" spans="1:31" ht="12.75" customHeight="1" x14ac:dyDescent="0.25">
      <c r="A44" s="10" t="s">
        <v>15</v>
      </c>
      <c r="B44" s="62">
        <v>0</v>
      </c>
      <c r="C44" s="62">
        <v>204</v>
      </c>
      <c r="D44" s="62">
        <v>179</v>
      </c>
      <c r="E44" s="62">
        <v>20</v>
      </c>
      <c r="F44" s="62">
        <v>9</v>
      </c>
      <c r="G44" s="62">
        <v>21</v>
      </c>
      <c r="H44" s="62">
        <v>235</v>
      </c>
      <c r="I44" s="62">
        <v>751</v>
      </c>
      <c r="J44" s="62"/>
    </row>
    <row r="45" spans="1:31" ht="12.75" customHeight="1" x14ac:dyDescent="0.25">
      <c r="A45" s="67" t="s">
        <v>7</v>
      </c>
      <c r="B45" s="75">
        <v>55</v>
      </c>
      <c r="C45" s="75">
        <v>1301</v>
      </c>
      <c r="D45" s="75">
        <v>699</v>
      </c>
      <c r="E45" s="75">
        <v>409</v>
      </c>
      <c r="F45" s="75">
        <v>87</v>
      </c>
      <c r="G45" s="75">
        <v>134</v>
      </c>
      <c r="H45" s="75">
        <v>1441</v>
      </c>
      <c r="I45" s="75">
        <v>4606</v>
      </c>
      <c r="J45" s="62"/>
    </row>
    <row r="46" spans="1:31" ht="12.75" customHeight="1" x14ac:dyDescent="0.25">
      <c r="A46" s="66" t="s">
        <v>12</v>
      </c>
      <c r="B46" s="78"/>
      <c r="C46" s="78"/>
      <c r="D46" s="78"/>
      <c r="E46" s="78"/>
      <c r="F46" s="78"/>
      <c r="G46" s="78"/>
      <c r="H46" s="78"/>
      <c r="I46" s="78"/>
      <c r="J46" s="62"/>
    </row>
    <row r="47" spans="1:31" ht="12.75" customHeight="1" x14ac:dyDescent="0.25">
      <c r="A47" s="10" t="s">
        <v>73</v>
      </c>
      <c r="B47" s="62">
        <v>0</v>
      </c>
      <c r="C47" s="62">
        <v>111</v>
      </c>
      <c r="D47" s="62">
        <v>83</v>
      </c>
      <c r="E47" s="62">
        <v>23</v>
      </c>
      <c r="F47" s="62">
        <v>11</v>
      </c>
      <c r="G47" s="62">
        <v>5</v>
      </c>
      <c r="H47" s="62">
        <v>179</v>
      </c>
      <c r="I47" s="62">
        <v>476</v>
      </c>
      <c r="J47" s="62"/>
    </row>
    <row r="48" spans="1:31" ht="12.75" customHeight="1" x14ac:dyDescent="0.25">
      <c r="A48" s="10" t="s">
        <v>62</v>
      </c>
      <c r="B48" s="62">
        <v>0</v>
      </c>
      <c r="C48" s="62">
        <v>22</v>
      </c>
      <c r="D48" s="62">
        <v>7</v>
      </c>
      <c r="E48" s="62">
        <v>0</v>
      </c>
      <c r="F48" s="62">
        <v>0</v>
      </c>
      <c r="G48" s="62">
        <v>3</v>
      </c>
      <c r="H48" s="62">
        <v>59</v>
      </c>
      <c r="I48" s="62">
        <v>113</v>
      </c>
      <c r="J48" s="62"/>
    </row>
    <row r="49" spans="1:31" ht="12.75" customHeight="1" x14ac:dyDescent="0.25">
      <c r="A49" s="10" t="s">
        <v>16</v>
      </c>
      <c r="B49" s="62">
        <v>0</v>
      </c>
      <c r="C49" s="62">
        <v>18</v>
      </c>
      <c r="D49" s="62">
        <v>16</v>
      </c>
      <c r="E49" s="62">
        <v>0</v>
      </c>
      <c r="F49" s="62">
        <v>0</v>
      </c>
      <c r="G49" s="62">
        <v>11</v>
      </c>
      <c r="H49" s="62">
        <v>22</v>
      </c>
      <c r="I49" s="62">
        <v>92</v>
      </c>
      <c r="J49" s="62"/>
      <c r="K49" s="58"/>
      <c r="L49" s="58"/>
      <c r="M49" s="58"/>
      <c r="N49" s="58"/>
      <c r="O49" s="58"/>
      <c r="P49" s="58"/>
      <c r="Q49" s="58"/>
      <c r="R49" s="58"/>
      <c r="S49" s="58"/>
      <c r="T49" s="58"/>
      <c r="U49" s="58"/>
      <c r="V49" s="58"/>
      <c r="W49" s="58"/>
      <c r="X49" s="58"/>
      <c r="Y49" s="58"/>
      <c r="Z49" s="58"/>
      <c r="AA49" s="58"/>
      <c r="AB49" s="58"/>
    </row>
    <row r="50" spans="1:31" ht="12.75" customHeight="1" x14ac:dyDescent="0.25">
      <c r="A50" s="67" t="s">
        <v>7</v>
      </c>
      <c r="B50" s="75">
        <v>0</v>
      </c>
      <c r="C50" s="75">
        <v>156</v>
      </c>
      <c r="D50" s="75">
        <v>113</v>
      </c>
      <c r="E50" s="75">
        <v>27</v>
      </c>
      <c r="F50" s="75">
        <v>11</v>
      </c>
      <c r="G50" s="75">
        <v>30</v>
      </c>
      <c r="H50" s="75">
        <v>257</v>
      </c>
      <c r="I50" s="75">
        <v>704</v>
      </c>
      <c r="J50" s="62"/>
      <c r="AC50" s="58"/>
      <c r="AD50" s="58"/>
      <c r="AE50" s="58"/>
    </row>
    <row r="51" spans="1:31" s="58" customFormat="1" ht="25.7" customHeight="1" x14ac:dyDescent="0.25">
      <c r="A51" s="69" t="s">
        <v>96</v>
      </c>
      <c r="B51" s="80">
        <v>55</v>
      </c>
      <c r="C51" s="80">
        <v>1459</v>
      </c>
      <c r="D51" s="80">
        <v>809</v>
      </c>
      <c r="E51" s="80">
        <v>439</v>
      </c>
      <c r="F51" s="80">
        <v>102</v>
      </c>
      <c r="G51" s="80">
        <v>160</v>
      </c>
      <c r="H51" s="80">
        <v>1699</v>
      </c>
      <c r="I51" s="70">
        <v>5312</v>
      </c>
      <c r="J51" s="62"/>
      <c r="K51"/>
      <c r="L51"/>
      <c r="M51"/>
      <c r="N51"/>
      <c r="O51"/>
      <c r="P51"/>
      <c r="Q51"/>
      <c r="R51"/>
      <c r="S51"/>
      <c r="T51"/>
      <c r="U51"/>
      <c r="V51"/>
      <c r="W51"/>
      <c r="X51"/>
      <c r="Y51"/>
      <c r="Z51"/>
      <c r="AA51"/>
      <c r="AB51"/>
      <c r="AC51"/>
      <c r="AD51"/>
      <c r="AE51"/>
    </row>
    <row r="52" spans="1:31" ht="12.75" customHeight="1" x14ac:dyDescent="0.25">
      <c r="A52" s="73"/>
      <c r="B52" s="74"/>
      <c r="C52" s="74"/>
      <c r="D52" s="74"/>
      <c r="E52" s="74"/>
      <c r="F52" s="74"/>
      <c r="G52" s="74"/>
      <c r="H52" s="74"/>
      <c r="I52" s="62"/>
      <c r="J52" s="62"/>
    </row>
    <row r="53" spans="1:31" ht="12.75" customHeight="1" x14ac:dyDescent="0.25">
      <c r="A53" s="73"/>
      <c r="B53" s="62"/>
      <c r="C53" s="62"/>
      <c r="D53" s="62"/>
      <c r="E53" s="62"/>
      <c r="F53" s="62"/>
      <c r="G53" s="62"/>
      <c r="H53" s="62"/>
      <c r="I53" s="62"/>
      <c r="J53" s="62"/>
    </row>
    <row r="54" spans="1:31" ht="12.75" customHeight="1" x14ac:dyDescent="0.25">
      <c r="A54" s="35" t="s">
        <v>83</v>
      </c>
      <c r="J54" s="58"/>
    </row>
    <row r="55" spans="1:31" ht="12.75" customHeight="1" x14ac:dyDescent="0.25">
      <c r="J55" s="58"/>
    </row>
    <row r="56" spans="1:31" ht="12.75" customHeight="1" x14ac:dyDescent="0.25">
      <c r="J56" s="58"/>
    </row>
    <row r="57" spans="1:31" ht="12.75" customHeight="1" x14ac:dyDescent="0.25">
      <c r="J57" s="58"/>
    </row>
    <row r="58" spans="1:31" ht="12.75" customHeight="1" x14ac:dyDescent="0.25">
      <c r="J58" s="58"/>
    </row>
    <row r="59" spans="1:31" ht="12.75" customHeight="1" x14ac:dyDescent="0.25">
      <c r="J59" s="58"/>
    </row>
    <row r="60" spans="1:31" ht="12.75" customHeight="1" x14ac:dyDescent="0.25">
      <c r="J60" s="58"/>
    </row>
    <row r="61" spans="1:31" ht="12.75" customHeight="1" x14ac:dyDescent="0.25">
      <c r="J61" s="58"/>
    </row>
    <row r="62" spans="1:31" ht="12.75" customHeight="1" x14ac:dyDescent="0.25">
      <c r="J62" s="58"/>
    </row>
    <row r="63" spans="1:31" ht="12.75" customHeight="1" x14ac:dyDescent="0.25">
      <c r="J63" s="58"/>
    </row>
    <row r="64" spans="1:31" ht="12.75" customHeight="1" x14ac:dyDescent="0.25">
      <c r="J64" s="58"/>
    </row>
    <row r="65" spans="10:10" ht="12.75" customHeight="1" x14ac:dyDescent="0.25">
      <c r="J65" s="58"/>
    </row>
    <row r="66" spans="10:10" ht="12.75" customHeight="1" x14ac:dyDescent="0.25">
      <c r="J66" s="58"/>
    </row>
    <row r="67" spans="10:10" ht="12.75" customHeight="1" x14ac:dyDescent="0.25">
      <c r="J67" s="58"/>
    </row>
    <row r="68" spans="10:10" ht="12.75" customHeight="1" x14ac:dyDescent="0.25">
      <c r="J68" s="58"/>
    </row>
    <row r="69" spans="10:10" ht="12.75" customHeight="1" x14ac:dyDescent="0.25">
      <c r="J69" s="58"/>
    </row>
    <row r="70" spans="10:10" ht="12.75" customHeight="1" x14ac:dyDescent="0.25">
      <c r="J70" s="58"/>
    </row>
    <row r="71" spans="10:10" ht="12.75" customHeight="1" x14ac:dyDescent="0.25">
      <c r="J71" s="58"/>
    </row>
    <row r="72" spans="10:10" ht="12.75" customHeight="1" x14ac:dyDescent="0.25">
      <c r="J72" s="58"/>
    </row>
    <row r="73" spans="10:10" ht="12.75" customHeight="1" x14ac:dyDescent="0.25">
      <c r="J73" s="58"/>
    </row>
    <row r="74" spans="10:10" ht="12.75" customHeight="1" x14ac:dyDescent="0.25">
      <c r="J74" s="58"/>
    </row>
    <row r="75" spans="10:10" ht="12.75" customHeight="1" x14ac:dyDescent="0.25">
      <c r="J75" s="58"/>
    </row>
    <row r="76" spans="10:10" ht="12.75" customHeight="1" x14ac:dyDescent="0.25">
      <c r="J76" s="58"/>
    </row>
    <row r="77" spans="10:10" ht="12.75" customHeight="1" x14ac:dyDescent="0.25">
      <c r="J77" s="58"/>
    </row>
    <row r="78" spans="10:10" ht="12.75" customHeight="1" x14ac:dyDescent="0.25">
      <c r="J78" s="58"/>
    </row>
    <row r="79" spans="10:10" ht="12.75" customHeight="1" x14ac:dyDescent="0.25">
      <c r="J79" s="58"/>
    </row>
    <row r="80" spans="10:10" ht="12.75" customHeight="1" x14ac:dyDescent="0.25">
      <c r="J80" s="58"/>
    </row>
    <row r="81" spans="10:10" ht="12.75" customHeight="1" x14ac:dyDescent="0.25">
      <c r="J81" s="58"/>
    </row>
    <row r="82" spans="10:10" ht="12.75" customHeight="1" x14ac:dyDescent="0.25">
      <c r="J82" s="58"/>
    </row>
    <row r="83" spans="10:10" ht="12.75" customHeight="1" x14ac:dyDescent="0.25">
      <c r="J83" s="58"/>
    </row>
    <row r="84" spans="10:10" ht="12.75" customHeight="1" x14ac:dyDescent="0.25">
      <c r="J84" s="58"/>
    </row>
    <row r="85" spans="10:10" ht="12.75" customHeight="1" x14ac:dyDescent="0.25">
      <c r="J85" s="58"/>
    </row>
    <row r="86" spans="10:10" ht="12.75" customHeight="1" x14ac:dyDescent="0.25">
      <c r="J86" s="58"/>
    </row>
    <row r="87" spans="10:10" ht="12.75" customHeight="1" x14ac:dyDescent="0.25">
      <c r="J87" s="58"/>
    </row>
    <row r="88" spans="10:10" ht="12.75" customHeight="1" x14ac:dyDescent="0.25">
      <c r="J88" s="58"/>
    </row>
    <row r="89" spans="10:10" ht="12.75" customHeight="1" x14ac:dyDescent="0.25">
      <c r="J89" s="58"/>
    </row>
    <row r="90" spans="10:10" ht="12.75" customHeight="1" x14ac:dyDescent="0.25">
      <c r="J90" s="58"/>
    </row>
    <row r="91" spans="10:10" ht="12.75" customHeight="1" x14ac:dyDescent="0.25">
      <c r="J91" s="58"/>
    </row>
    <row r="92" spans="10:10" ht="12.75" customHeight="1" x14ac:dyDescent="0.25">
      <c r="J92" s="58"/>
    </row>
    <row r="93" spans="10:10" ht="12.75" customHeight="1" x14ac:dyDescent="0.25">
      <c r="J93" s="58"/>
    </row>
    <row r="94" spans="10:10" ht="12.75" customHeight="1" x14ac:dyDescent="0.25">
      <c r="J94" s="58"/>
    </row>
    <row r="95" spans="10:10" ht="12.75" customHeight="1" x14ac:dyDescent="0.25">
      <c r="J95" s="58"/>
    </row>
    <row r="96" spans="10:10" ht="12.75" customHeight="1" x14ac:dyDescent="0.25">
      <c r="J96" s="58"/>
    </row>
    <row r="97" spans="10:10" ht="12.75" customHeight="1" x14ac:dyDescent="0.25">
      <c r="J97" s="58"/>
    </row>
    <row r="98" spans="10:10" ht="12.75" customHeight="1" x14ac:dyDescent="0.25">
      <c r="J98" s="58"/>
    </row>
    <row r="99" spans="10:10" ht="12.75" customHeight="1" x14ac:dyDescent="0.25">
      <c r="J99" s="58"/>
    </row>
    <row r="100" spans="10:10" ht="12.75" customHeight="1" x14ac:dyDescent="0.25">
      <c r="J100" s="58"/>
    </row>
    <row r="101" spans="10:10" ht="12.75" customHeight="1" x14ac:dyDescent="0.25">
      <c r="J101" s="58"/>
    </row>
    <row r="102" spans="10:10" ht="12.75" customHeight="1" x14ac:dyDescent="0.25">
      <c r="J102" s="58"/>
    </row>
    <row r="103" spans="10:10" ht="12.75" customHeight="1" x14ac:dyDescent="0.25">
      <c r="J103" s="58"/>
    </row>
    <row r="104" spans="10:10" ht="12.75" customHeight="1" x14ac:dyDescent="0.25">
      <c r="J104" s="58"/>
    </row>
    <row r="105" spans="10:10" ht="12.75" customHeight="1" x14ac:dyDescent="0.25">
      <c r="J105" s="58"/>
    </row>
    <row r="106" spans="10:10" ht="12.75" customHeight="1" x14ac:dyDescent="0.25">
      <c r="J106" s="58"/>
    </row>
    <row r="107" spans="10:10" ht="12.75" customHeight="1" x14ac:dyDescent="0.25">
      <c r="J107" s="58"/>
    </row>
    <row r="108" spans="10:10" ht="12.75" customHeight="1" x14ac:dyDescent="0.25">
      <c r="J108" s="58"/>
    </row>
    <row r="109" spans="10:10" ht="12.75" customHeight="1" x14ac:dyDescent="0.25">
      <c r="J109" s="58"/>
    </row>
    <row r="110" spans="10:10" ht="12.75" customHeight="1" x14ac:dyDescent="0.25">
      <c r="J110" s="58"/>
    </row>
    <row r="111" spans="10:10" ht="12.75" customHeight="1" x14ac:dyDescent="0.25">
      <c r="J111" s="58"/>
    </row>
    <row r="112" spans="10:10" ht="12.75" customHeight="1" x14ac:dyDescent="0.25">
      <c r="J112" s="58"/>
    </row>
    <row r="113" spans="10:10" ht="12.75" customHeight="1" x14ac:dyDescent="0.25">
      <c r="J113" s="58"/>
    </row>
    <row r="114" spans="10:10" ht="12.75" customHeight="1" x14ac:dyDescent="0.25">
      <c r="J114" s="58"/>
    </row>
    <row r="115" spans="10:10" ht="12.75" customHeight="1" x14ac:dyDescent="0.25">
      <c r="J115" s="58"/>
    </row>
    <row r="116" spans="10:10" ht="12.75" customHeight="1" x14ac:dyDescent="0.25">
      <c r="J116" s="58"/>
    </row>
    <row r="117" spans="10:10" ht="12.75" customHeight="1" x14ac:dyDescent="0.25">
      <c r="J117" s="58"/>
    </row>
    <row r="118" spans="10:10" ht="12.75" customHeight="1" x14ac:dyDescent="0.25">
      <c r="J118" s="58"/>
    </row>
    <row r="119" spans="10:10" ht="12.75" customHeight="1" x14ac:dyDescent="0.25">
      <c r="J119" s="58"/>
    </row>
    <row r="120" spans="10:10" ht="12.75" customHeight="1" x14ac:dyDescent="0.25">
      <c r="J120" s="58"/>
    </row>
    <row r="121" spans="10:10" ht="12.75" customHeight="1" x14ac:dyDescent="0.25">
      <c r="J121" s="58"/>
    </row>
    <row r="122" spans="10:10" ht="12.75" customHeight="1" x14ac:dyDescent="0.25">
      <c r="J122" s="58"/>
    </row>
    <row r="123" spans="10:10" ht="12.75" customHeight="1" x14ac:dyDescent="0.25"/>
    <row r="124" spans="10:10" ht="12.75" customHeight="1" x14ac:dyDescent="0.25"/>
    <row r="125" spans="10:10" ht="12.75" customHeight="1" x14ac:dyDescent="0.25"/>
    <row r="126" spans="10:10" ht="12.75" customHeight="1" x14ac:dyDescent="0.25"/>
    <row r="127" spans="10:10" ht="12.75" customHeight="1" x14ac:dyDescent="0.25"/>
    <row r="128" spans="10:10"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mergeCells count="3">
    <mergeCell ref="B6:I6"/>
    <mergeCell ref="B29:I29"/>
    <mergeCell ref="A1:J1"/>
  </mergeCells>
  <hyperlinks>
    <hyperlink ref="A54" r:id="rId1" display="© Commonwealth of Australia 2012" xr:uid="{00000000-0004-0000-0300-000000000000}"/>
  </hyperlinks>
  <pageMargins left="0.70866141732283472" right="0.70866141732283472" top="0.74803149606299213" bottom="0.74803149606299213" header="0.31496062992125984" footer="0.31496062992125984"/>
  <pageSetup paperSize="8" scale="81"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9" width="13.5703125" customWidth="1"/>
  </cols>
  <sheetData>
    <row r="1" spans="1:37" s="29" customFormat="1" ht="60" customHeight="1" x14ac:dyDescent="0.25">
      <c r="A1" s="110" t="s">
        <v>42</v>
      </c>
      <c r="B1" s="110"/>
      <c r="C1" s="110"/>
      <c r="D1" s="110"/>
      <c r="E1" s="110"/>
      <c r="F1" s="110"/>
      <c r="G1" s="110"/>
      <c r="H1" s="110"/>
      <c r="I1" s="110"/>
      <c r="J1" s="110"/>
      <c r="K1" s="110"/>
      <c r="L1" s="110"/>
      <c r="M1" s="110"/>
      <c r="N1" s="110"/>
      <c r="O1" s="110"/>
      <c r="P1" s="110"/>
      <c r="Q1" s="110"/>
      <c r="R1" s="110"/>
      <c r="S1" s="110"/>
      <c r="T1"/>
      <c r="U1"/>
      <c r="V1"/>
      <c r="W1"/>
      <c r="X1"/>
      <c r="Y1"/>
      <c r="Z1"/>
      <c r="AA1"/>
      <c r="AB1"/>
      <c r="AC1"/>
      <c r="AD1"/>
      <c r="AE1"/>
      <c r="AF1"/>
      <c r="AG1"/>
      <c r="AH1"/>
      <c r="AI1"/>
      <c r="AJ1"/>
      <c r="AK1"/>
    </row>
    <row r="2" spans="1:37" s="11" customFormat="1" ht="15.75" customHeight="1" x14ac:dyDescent="0.25">
      <c r="A2" s="20" t="str">
        <f>Contents!A2</f>
        <v>45130DO006_201920 Criminal Courts, Australia, 2019–20</v>
      </c>
      <c r="B2" s="23"/>
      <c r="C2" s="23"/>
      <c r="D2" s="23"/>
      <c r="E2" s="23"/>
      <c r="F2" s="51"/>
      <c r="T2"/>
      <c r="U2"/>
      <c r="V2"/>
      <c r="W2"/>
      <c r="X2"/>
      <c r="Y2"/>
      <c r="Z2"/>
      <c r="AA2"/>
      <c r="AB2"/>
      <c r="AC2"/>
      <c r="AD2"/>
      <c r="AE2"/>
      <c r="AF2"/>
      <c r="AG2"/>
      <c r="AH2"/>
      <c r="AI2"/>
      <c r="AJ2"/>
      <c r="AK2"/>
    </row>
    <row r="3" spans="1:37" s="11" customFormat="1" ht="15.75" customHeight="1" x14ac:dyDescent="0.25">
      <c r="A3" s="34" t="str">
        <f>Contents!A3</f>
        <v>Released at 11:30 am (Canberra time) Thur 25 Mar 2021</v>
      </c>
      <c r="B3" s="13"/>
      <c r="C3" s="13"/>
      <c r="D3" s="13"/>
      <c r="E3" s="13"/>
      <c r="F3" s="54"/>
      <c r="T3"/>
      <c r="U3"/>
      <c r="V3"/>
      <c r="W3"/>
      <c r="X3"/>
      <c r="Y3"/>
      <c r="Z3"/>
      <c r="AA3"/>
      <c r="AB3"/>
      <c r="AC3"/>
      <c r="AD3"/>
      <c r="AE3"/>
      <c r="AF3"/>
      <c r="AG3"/>
      <c r="AH3"/>
      <c r="AI3"/>
      <c r="AJ3"/>
      <c r="AK3"/>
    </row>
    <row r="4" spans="1:37" ht="25.5" customHeight="1" x14ac:dyDescent="0.25">
      <c r="A4" s="9" t="s">
        <v>92</v>
      </c>
      <c r="B4" s="8"/>
      <c r="C4" s="8"/>
      <c r="D4" s="8"/>
      <c r="E4" s="8"/>
      <c r="F4" s="8"/>
      <c r="G4" s="8"/>
      <c r="H4" s="8"/>
      <c r="I4" s="8"/>
      <c r="J4" s="8"/>
      <c r="K4" s="8"/>
      <c r="L4" s="8"/>
      <c r="M4" s="8"/>
      <c r="N4" s="8"/>
      <c r="O4" s="8"/>
      <c r="S4" s="58"/>
    </row>
    <row r="5" spans="1:37" ht="63.75" customHeight="1" x14ac:dyDescent="0.25">
      <c r="A5" s="76" t="s">
        <v>74</v>
      </c>
      <c r="B5" s="52" t="s">
        <v>63</v>
      </c>
      <c r="C5" s="52" t="s">
        <v>29</v>
      </c>
      <c r="D5" s="52" t="s">
        <v>64</v>
      </c>
      <c r="E5" s="52" t="s">
        <v>65</v>
      </c>
      <c r="F5" s="52" t="s">
        <v>66</v>
      </c>
      <c r="G5" s="52" t="s">
        <v>67</v>
      </c>
      <c r="H5" s="52" t="s">
        <v>50</v>
      </c>
      <c r="I5" s="52" t="s">
        <v>51</v>
      </c>
      <c r="J5" s="52" t="s">
        <v>68</v>
      </c>
      <c r="K5" s="52" t="s">
        <v>31</v>
      </c>
      <c r="L5" s="52" t="s">
        <v>69</v>
      </c>
      <c r="M5" s="52" t="s">
        <v>70</v>
      </c>
      <c r="N5" s="52" t="s">
        <v>33</v>
      </c>
      <c r="O5" s="52" t="s">
        <v>71</v>
      </c>
      <c r="P5" s="52" t="s">
        <v>72</v>
      </c>
      <c r="Q5" s="52" t="s">
        <v>35</v>
      </c>
      <c r="R5" s="52" t="s">
        <v>7</v>
      </c>
      <c r="S5" s="59"/>
    </row>
    <row r="6" spans="1:37" ht="12.75" customHeight="1" x14ac:dyDescent="0.25">
      <c r="A6" s="32"/>
      <c r="B6" s="111" t="s">
        <v>85</v>
      </c>
      <c r="C6" s="111"/>
      <c r="D6" s="111"/>
      <c r="E6" s="111"/>
      <c r="F6" s="111"/>
      <c r="G6" s="111"/>
      <c r="H6" s="111"/>
      <c r="I6" s="111"/>
      <c r="J6" s="111"/>
      <c r="K6" s="111"/>
      <c r="L6" s="111"/>
      <c r="M6" s="111"/>
      <c r="N6" s="111"/>
      <c r="O6" s="111"/>
      <c r="P6" s="111"/>
      <c r="Q6" s="111"/>
      <c r="R6" s="111"/>
      <c r="S6" s="60"/>
    </row>
    <row r="7" spans="1:37" ht="12.75" customHeight="1" x14ac:dyDescent="0.25">
      <c r="A7" s="61" t="s">
        <v>4</v>
      </c>
      <c r="B7" s="55"/>
      <c r="C7" s="55"/>
      <c r="D7" s="55"/>
      <c r="E7" s="55"/>
      <c r="F7" s="55"/>
      <c r="G7" s="55"/>
      <c r="H7" s="55"/>
      <c r="I7" s="55"/>
      <c r="J7" s="55"/>
      <c r="K7" s="55"/>
      <c r="L7" s="55"/>
      <c r="M7" s="55"/>
      <c r="N7" s="55"/>
      <c r="O7" s="62"/>
      <c r="P7" s="19"/>
      <c r="Q7" s="19"/>
      <c r="R7" s="19"/>
    </row>
    <row r="8" spans="1:37" ht="12.75" customHeight="1" x14ac:dyDescent="0.25">
      <c r="A8" s="24" t="s">
        <v>5</v>
      </c>
      <c r="B8" s="55">
        <v>3</v>
      </c>
      <c r="C8" s="55">
        <v>5168</v>
      </c>
      <c r="D8" s="55">
        <v>180</v>
      </c>
      <c r="E8" s="55">
        <v>5010</v>
      </c>
      <c r="F8" s="55">
        <v>306</v>
      </c>
      <c r="G8" s="55">
        <v>18</v>
      </c>
      <c r="H8" s="55">
        <v>1940</v>
      </c>
      <c r="I8" s="55">
        <v>10168</v>
      </c>
      <c r="J8" s="55">
        <v>2295</v>
      </c>
      <c r="K8" s="55">
        <v>13938</v>
      </c>
      <c r="L8" s="55">
        <v>3975</v>
      </c>
      <c r="M8" s="55">
        <v>2088</v>
      </c>
      <c r="N8" s="55">
        <v>5682</v>
      </c>
      <c r="O8" s="55">
        <v>31623</v>
      </c>
      <c r="P8" s="55">
        <v>11702</v>
      </c>
      <c r="Q8" s="55">
        <v>1127</v>
      </c>
      <c r="R8" s="55">
        <v>95221</v>
      </c>
    </row>
    <row r="9" spans="1:37" ht="12.75" customHeight="1" x14ac:dyDescent="0.25">
      <c r="A9" s="6" t="s">
        <v>6</v>
      </c>
      <c r="B9" s="55">
        <v>3</v>
      </c>
      <c r="C9" s="55">
        <v>151</v>
      </c>
      <c r="D9" s="55">
        <v>21</v>
      </c>
      <c r="E9" s="55">
        <v>36</v>
      </c>
      <c r="F9" s="55">
        <v>10</v>
      </c>
      <c r="G9" s="55">
        <v>5</v>
      </c>
      <c r="H9" s="55">
        <v>23</v>
      </c>
      <c r="I9" s="55">
        <v>81</v>
      </c>
      <c r="J9" s="55">
        <v>23</v>
      </c>
      <c r="K9" s="55">
        <v>52</v>
      </c>
      <c r="L9" s="55">
        <v>18</v>
      </c>
      <c r="M9" s="55">
        <v>28</v>
      </c>
      <c r="N9" s="55">
        <v>47</v>
      </c>
      <c r="O9" s="55">
        <v>145</v>
      </c>
      <c r="P9" s="55">
        <v>130</v>
      </c>
      <c r="Q9" s="55">
        <v>13</v>
      </c>
      <c r="R9" s="55">
        <v>784</v>
      </c>
    </row>
    <row r="10" spans="1:37" ht="12.75" customHeight="1" x14ac:dyDescent="0.25">
      <c r="A10" s="10" t="s">
        <v>94</v>
      </c>
      <c r="B10" s="56">
        <v>0</v>
      </c>
      <c r="C10" s="56">
        <v>5016</v>
      </c>
      <c r="D10" s="56">
        <v>160</v>
      </c>
      <c r="E10" s="56">
        <v>4972</v>
      </c>
      <c r="F10" s="56">
        <v>292</v>
      </c>
      <c r="G10" s="56">
        <v>12</v>
      </c>
      <c r="H10" s="56">
        <v>1915</v>
      </c>
      <c r="I10" s="56">
        <v>10087</v>
      </c>
      <c r="J10" s="56">
        <v>2278</v>
      </c>
      <c r="K10" s="56">
        <v>13886</v>
      </c>
      <c r="L10" s="56">
        <v>3960</v>
      </c>
      <c r="M10" s="56">
        <v>2059</v>
      </c>
      <c r="N10" s="56">
        <v>5631</v>
      </c>
      <c r="O10" s="56">
        <v>31475</v>
      </c>
      <c r="P10" s="55">
        <v>11569</v>
      </c>
      <c r="Q10" s="55">
        <v>1116</v>
      </c>
      <c r="R10" s="55">
        <v>94435</v>
      </c>
    </row>
    <row r="11" spans="1:37" ht="12.75" customHeight="1" x14ac:dyDescent="0.25">
      <c r="A11" s="6" t="s">
        <v>57</v>
      </c>
      <c r="B11" s="56">
        <v>0</v>
      </c>
      <c r="C11" s="56">
        <v>4822</v>
      </c>
      <c r="D11" s="56">
        <v>161</v>
      </c>
      <c r="E11" s="56">
        <v>4867</v>
      </c>
      <c r="F11" s="56">
        <v>286</v>
      </c>
      <c r="G11" s="56">
        <v>12</v>
      </c>
      <c r="H11" s="56">
        <v>1890</v>
      </c>
      <c r="I11" s="56">
        <v>8158</v>
      </c>
      <c r="J11" s="56">
        <v>2173</v>
      </c>
      <c r="K11" s="56">
        <v>12092</v>
      </c>
      <c r="L11" s="56">
        <v>3562</v>
      </c>
      <c r="M11" s="56">
        <v>1948</v>
      </c>
      <c r="N11" s="56">
        <v>3990</v>
      </c>
      <c r="O11" s="56">
        <v>28179</v>
      </c>
      <c r="P11" s="55">
        <v>9984</v>
      </c>
      <c r="Q11" s="55">
        <v>909</v>
      </c>
      <c r="R11" s="55">
        <v>83026</v>
      </c>
    </row>
    <row r="12" spans="1:37" ht="12.75" customHeight="1" x14ac:dyDescent="0.25">
      <c r="A12" s="6" t="s">
        <v>58</v>
      </c>
      <c r="B12" s="55">
        <v>0</v>
      </c>
      <c r="C12" s="55">
        <v>147</v>
      </c>
      <c r="D12" s="55">
        <v>0</v>
      </c>
      <c r="E12" s="55">
        <v>57</v>
      </c>
      <c r="F12" s="55">
        <v>5</v>
      </c>
      <c r="G12" s="55">
        <v>0</v>
      </c>
      <c r="H12" s="55">
        <v>28</v>
      </c>
      <c r="I12" s="55">
        <v>66</v>
      </c>
      <c r="J12" s="55">
        <v>19</v>
      </c>
      <c r="K12" s="55">
        <v>54</v>
      </c>
      <c r="L12" s="55">
        <v>46</v>
      </c>
      <c r="M12" s="55">
        <v>20</v>
      </c>
      <c r="N12" s="55">
        <v>39</v>
      </c>
      <c r="O12" s="55">
        <v>272</v>
      </c>
      <c r="P12" s="55">
        <v>111</v>
      </c>
      <c r="Q12" s="55">
        <v>21</v>
      </c>
      <c r="R12" s="55">
        <v>887</v>
      </c>
    </row>
    <row r="13" spans="1:37" ht="12.75" customHeight="1" x14ac:dyDescent="0.25">
      <c r="A13" s="6" t="s">
        <v>59</v>
      </c>
      <c r="B13" s="55">
        <v>0</v>
      </c>
      <c r="C13" s="55">
        <v>49</v>
      </c>
      <c r="D13" s="55">
        <v>0</v>
      </c>
      <c r="E13" s="55">
        <v>48</v>
      </c>
      <c r="F13" s="55">
        <v>3</v>
      </c>
      <c r="G13" s="55">
        <v>0</v>
      </c>
      <c r="H13" s="55">
        <v>0</v>
      </c>
      <c r="I13" s="55">
        <v>1864</v>
      </c>
      <c r="J13" s="55">
        <v>80</v>
      </c>
      <c r="K13" s="55">
        <v>1744</v>
      </c>
      <c r="L13" s="55">
        <v>355</v>
      </c>
      <c r="M13" s="55">
        <v>94</v>
      </c>
      <c r="N13" s="55">
        <v>1600</v>
      </c>
      <c r="O13" s="55">
        <v>3029</v>
      </c>
      <c r="P13" s="55">
        <v>1474</v>
      </c>
      <c r="Q13" s="55">
        <v>191</v>
      </c>
      <c r="R13" s="55">
        <v>10527</v>
      </c>
    </row>
    <row r="14" spans="1:37" ht="12.75" customHeight="1" x14ac:dyDescent="0.25">
      <c r="A14" s="24" t="s">
        <v>26</v>
      </c>
      <c r="B14" s="55">
        <v>77</v>
      </c>
      <c r="C14" s="55">
        <v>1463</v>
      </c>
      <c r="D14" s="55">
        <v>1047</v>
      </c>
      <c r="E14" s="55">
        <v>227</v>
      </c>
      <c r="F14" s="55">
        <v>71</v>
      </c>
      <c r="G14" s="55">
        <v>653</v>
      </c>
      <c r="H14" s="55">
        <v>173</v>
      </c>
      <c r="I14" s="55">
        <v>468</v>
      </c>
      <c r="J14" s="55">
        <v>198</v>
      </c>
      <c r="K14" s="55">
        <v>2146</v>
      </c>
      <c r="L14" s="55">
        <v>411</v>
      </c>
      <c r="M14" s="55">
        <v>145</v>
      </c>
      <c r="N14" s="55">
        <v>33</v>
      </c>
      <c r="O14" s="55">
        <v>51</v>
      </c>
      <c r="P14" s="55">
        <v>233</v>
      </c>
      <c r="Q14" s="55">
        <v>77</v>
      </c>
      <c r="R14" s="55">
        <v>7467</v>
      </c>
    </row>
    <row r="15" spans="1:37" ht="12.75" customHeight="1" x14ac:dyDescent="0.25">
      <c r="A15" s="24" t="s">
        <v>8</v>
      </c>
      <c r="B15" s="55">
        <v>7</v>
      </c>
      <c r="C15" s="55">
        <v>1094</v>
      </c>
      <c r="D15" s="55">
        <v>149</v>
      </c>
      <c r="E15" s="55">
        <v>254</v>
      </c>
      <c r="F15" s="55">
        <v>93</v>
      </c>
      <c r="G15" s="55">
        <v>108</v>
      </c>
      <c r="H15" s="55">
        <v>598</v>
      </c>
      <c r="I15" s="55">
        <v>1201</v>
      </c>
      <c r="J15" s="55">
        <v>404</v>
      </c>
      <c r="K15" s="55">
        <v>1115</v>
      </c>
      <c r="L15" s="55">
        <v>318</v>
      </c>
      <c r="M15" s="55">
        <v>257</v>
      </c>
      <c r="N15" s="55">
        <v>434</v>
      </c>
      <c r="O15" s="55">
        <v>1681</v>
      </c>
      <c r="P15" s="55">
        <v>1014</v>
      </c>
      <c r="Q15" s="55">
        <v>136</v>
      </c>
      <c r="R15" s="55">
        <v>8857</v>
      </c>
    </row>
    <row r="16" spans="1:37" ht="25.7" customHeight="1" x14ac:dyDescent="0.25">
      <c r="A16" s="63" t="s">
        <v>9</v>
      </c>
      <c r="B16" s="64">
        <v>87</v>
      </c>
      <c r="C16" s="64">
        <v>7762</v>
      </c>
      <c r="D16" s="64">
        <v>1385</v>
      </c>
      <c r="E16" s="64">
        <v>5502</v>
      </c>
      <c r="F16" s="64">
        <v>460</v>
      </c>
      <c r="G16" s="64">
        <v>781</v>
      </c>
      <c r="H16" s="64">
        <v>2728</v>
      </c>
      <c r="I16" s="64">
        <v>11858</v>
      </c>
      <c r="J16" s="64">
        <v>2903</v>
      </c>
      <c r="K16" s="64">
        <v>17210</v>
      </c>
      <c r="L16" s="64">
        <v>4717</v>
      </c>
      <c r="M16" s="64">
        <v>2495</v>
      </c>
      <c r="N16" s="64">
        <v>6162</v>
      </c>
      <c r="O16" s="64">
        <v>33375</v>
      </c>
      <c r="P16" s="57">
        <v>12955</v>
      </c>
      <c r="Q16" s="57">
        <v>1347</v>
      </c>
      <c r="R16" s="57">
        <v>111732</v>
      </c>
    </row>
    <row r="17" spans="1:26" ht="12.75" customHeight="1" x14ac:dyDescent="0.25">
      <c r="A17" s="63"/>
      <c r="B17" s="64"/>
      <c r="C17" s="64"/>
      <c r="D17" s="64"/>
      <c r="E17" s="64"/>
      <c r="F17" s="64"/>
      <c r="G17" s="64"/>
      <c r="H17" s="64"/>
      <c r="I17" s="64"/>
      <c r="J17" s="64"/>
      <c r="K17" s="64"/>
      <c r="L17" s="64"/>
      <c r="M17" s="64"/>
      <c r="N17" s="64"/>
      <c r="O17" s="64"/>
      <c r="P17" s="57"/>
      <c r="Q17" s="57"/>
      <c r="R17" s="57"/>
      <c r="S17" s="62"/>
    </row>
    <row r="18" spans="1:26" ht="12.75" customHeight="1" x14ac:dyDescent="0.25">
      <c r="A18" s="65" t="s">
        <v>44</v>
      </c>
      <c r="B18" s="55"/>
      <c r="C18" s="55"/>
      <c r="D18" s="55"/>
      <c r="E18" s="55"/>
      <c r="F18" s="55"/>
      <c r="G18" s="55"/>
      <c r="H18" s="55"/>
      <c r="I18" s="55"/>
      <c r="J18" s="55"/>
      <c r="K18" s="55"/>
      <c r="L18" s="55"/>
      <c r="M18" s="55"/>
      <c r="N18" s="55"/>
      <c r="O18" s="55"/>
      <c r="P18" s="55"/>
      <c r="Q18" s="55"/>
      <c r="R18" s="55"/>
      <c r="S18" s="62"/>
    </row>
    <row r="19" spans="1:26" ht="12.75" customHeight="1" x14ac:dyDescent="0.25">
      <c r="A19" s="66" t="s">
        <v>11</v>
      </c>
      <c r="B19" s="55"/>
      <c r="C19" s="55"/>
      <c r="D19" s="55"/>
      <c r="E19" s="55"/>
      <c r="F19" s="55"/>
      <c r="G19" s="55"/>
      <c r="H19" s="55"/>
      <c r="I19" s="55"/>
      <c r="J19" s="55"/>
      <c r="K19" s="55"/>
      <c r="L19" s="55"/>
      <c r="M19" s="55"/>
      <c r="N19" s="55"/>
      <c r="O19" s="55"/>
      <c r="P19" s="55"/>
      <c r="Q19" s="55"/>
      <c r="R19" s="55"/>
      <c r="S19" s="62"/>
    </row>
    <row r="20" spans="1:26" ht="12.75" customHeight="1" x14ac:dyDescent="0.25">
      <c r="A20" s="10" t="s">
        <v>13</v>
      </c>
      <c r="B20" s="77">
        <v>0</v>
      </c>
      <c r="C20" s="77">
        <v>1773</v>
      </c>
      <c r="D20" s="77">
        <v>49</v>
      </c>
      <c r="E20" s="77">
        <v>776</v>
      </c>
      <c r="F20" s="77">
        <v>59</v>
      </c>
      <c r="G20" s="77">
        <v>5</v>
      </c>
      <c r="H20" s="77">
        <v>990</v>
      </c>
      <c r="I20" s="77">
        <v>1217</v>
      </c>
      <c r="J20" s="77">
        <v>409</v>
      </c>
      <c r="K20" s="77">
        <v>398</v>
      </c>
      <c r="L20" s="77">
        <v>774</v>
      </c>
      <c r="M20" s="77">
        <v>212</v>
      </c>
      <c r="N20" s="77">
        <v>117</v>
      </c>
      <c r="O20" s="77">
        <v>270</v>
      </c>
      <c r="P20" s="77">
        <v>1375</v>
      </c>
      <c r="Q20" s="77">
        <v>39</v>
      </c>
      <c r="R20" s="77">
        <v>8462</v>
      </c>
      <c r="S20" s="62"/>
    </row>
    <row r="21" spans="1:26" ht="12.75" customHeight="1" x14ac:dyDescent="0.25">
      <c r="A21" s="10" t="s">
        <v>14</v>
      </c>
      <c r="B21" s="62">
        <v>0</v>
      </c>
      <c r="C21" s="62">
        <v>26</v>
      </c>
      <c r="D21" s="62">
        <v>0</v>
      </c>
      <c r="E21" s="62">
        <v>14</v>
      </c>
      <c r="F21" s="62">
        <v>0</v>
      </c>
      <c r="G21" s="62">
        <v>0</v>
      </c>
      <c r="H21" s="62">
        <v>13</v>
      </c>
      <c r="I21" s="62">
        <v>31</v>
      </c>
      <c r="J21" s="62">
        <v>17</v>
      </c>
      <c r="K21" s="62">
        <v>7</v>
      </c>
      <c r="L21" s="62">
        <v>12</v>
      </c>
      <c r="M21" s="62">
        <v>4</v>
      </c>
      <c r="N21" s="62">
        <v>0</v>
      </c>
      <c r="O21" s="62">
        <v>7</v>
      </c>
      <c r="P21" s="62">
        <v>19</v>
      </c>
      <c r="Q21" s="62">
        <v>0</v>
      </c>
      <c r="R21" s="62">
        <v>153</v>
      </c>
      <c r="S21" s="62"/>
    </row>
    <row r="22" spans="1:26" ht="12.75" customHeight="1" x14ac:dyDescent="0.25">
      <c r="A22" s="10" t="s">
        <v>15</v>
      </c>
      <c r="B22" s="62">
        <v>0</v>
      </c>
      <c r="C22" s="62">
        <v>634</v>
      </c>
      <c r="D22" s="62">
        <v>30</v>
      </c>
      <c r="E22" s="62">
        <v>293</v>
      </c>
      <c r="F22" s="62">
        <v>15</v>
      </c>
      <c r="G22" s="62">
        <v>3</v>
      </c>
      <c r="H22" s="62">
        <v>258</v>
      </c>
      <c r="I22" s="62">
        <v>694</v>
      </c>
      <c r="J22" s="62">
        <v>242</v>
      </c>
      <c r="K22" s="62">
        <v>431</v>
      </c>
      <c r="L22" s="62">
        <v>272</v>
      </c>
      <c r="M22" s="62">
        <v>108</v>
      </c>
      <c r="N22" s="62">
        <v>115</v>
      </c>
      <c r="O22" s="62">
        <v>482</v>
      </c>
      <c r="P22" s="62">
        <v>775</v>
      </c>
      <c r="Q22" s="62">
        <v>25</v>
      </c>
      <c r="R22" s="62">
        <v>4379</v>
      </c>
      <c r="S22" s="62"/>
    </row>
    <row r="23" spans="1:26" ht="12.75" customHeight="1" x14ac:dyDescent="0.25">
      <c r="A23" s="67" t="s">
        <v>7</v>
      </c>
      <c r="B23" s="75">
        <v>0</v>
      </c>
      <c r="C23" s="75">
        <v>2435</v>
      </c>
      <c r="D23" s="75">
        <v>79</v>
      </c>
      <c r="E23" s="75">
        <v>1084</v>
      </c>
      <c r="F23" s="75">
        <v>72</v>
      </c>
      <c r="G23" s="75">
        <v>5</v>
      </c>
      <c r="H23" s="75">
        <v>1257</v>
      </c>
      <c r="I23" s="75">
        <v>1933</v>
      </c>
      <c r="J23" s="75">
        <v>663</v>
      </c>
      <c r="K23" s="75">
        <v>845</v>
      </c>
      <c r="L23" s="75">
        <v>1058</v>
      </c>
      <c r="M23" s="75">
        <v>322</v>
      </c>
      <c r="N23" s="75">
        <v>228</v>
      </c>
      <c r="O23" s="75">
        <v>758</v>
      </c>
      <c r="P23" s="75">
        <v>2170</v>
      </c>
      <c r="Q23" s="75">
        <v>68</v>
      </c>
      <c r="R23" s="75">
        <v>12987</v>
      </c>
      <c r="S23" s="62"/>
    </row>
    <row r="24" spans="1:26" s="53" customFormat="1" ht="12.75" customHeight="1" x14ac:dyDescent="0.25">
      <c r="A24" s="66" t="s">
        <v>12</v>
      </c>
      <c r="B24" s="78"/>
      <c r="C24" s="78"/>
      <c r="D24" s="78"/>
      <c r="E24" s="78"/>
      <c r="F24" s="78"/>
      <c r="G24" s="78"/>
      <c r="H24" s="78"/>
      <c r="I24" s="78"/>
      <c r="J24" s="78"/>
      <c r="K24" s="78"/>
      <c r="L24" s="78"/>
      <c r="M24" s="78"/>
      <c r="N24" s="78"/>
      <c r="O24" s="78"/>
      <c r="P24" s="78"/>
      <c r="Q24" s="78"/>
      <c r="R24" s="78"/>
      <c r="S24" s="60"/>
      <c r="T24"/>
      <c r="U24"/>
      <c r="V24"/>
      <c r="W24"/>
      <c r="X24"/>
      <c r="Y24"/>
      <c r="Z24"/>
    </row>
    <row r="25" spans="1:26" ht="12.75" customHeight="1" x14ac:dyDescent="0.25">
      <c r="A25" s="10" t="s">
        <v>73</v>
      </c>
      <c r="B25" s="62">
        <v>0</v>
      </c>
      <c r="C25" s="62">
        <v>1059</v>
      </c>
      <c r="D25" s="62">
        <v>45</v>
      </c>
      <c r="E25" s="62">
        <v>630</v>
      </c>
      <c r="F25" s="62">
        <v>44</v>
      </c>
      <c r="G25" s="62">
        <v>0</v>
      </c>
      <c r="H25" s="62">
        <v>416</v>
      </c>
      <c r="I25" s="62">
        <v>1178</v>
      </c>
      <c r="J25" s="62">
        <v>431</v>
      </c>
      <c r="K25" s="62">
        <v>1278</v>
      </c>
      <c r="L25" s="62">
        <v>531</v>
      </c>
      <c r="M25" s="62">
        <v>379</v>
      </c>
      <c r="N25" s="62">
        <v>412</v>
      </c>
      <c r="O25" s="62">
        <v>724</v>
      </c>
      <c r="P25" s="62">
        <v>1319</v>
      </c>
      <c r="Q25" s="62">
        <v>85</v>
      </c>
      <c r="R25" s="62">
        <v>8540</v>
      </c>
      <c r="S25" s="68"/>
    </row>
    <row r="26" spans="1:26" ht="12.75" customHeight="1" x14ac:dyDescent="0.25">
      <c r="A26" s="10" t="s">
        <v>62</v>
      </c>
      <c r="B26" s="62">
        <v>0</v>
      </c>
      <c r="C26" s="62">
        <v>1116</v>
      </c>
      <c r="D26" s="62">
        <v>30</v>
      </c>
      <c r="E26" s="62">
        <v>3163</v>
      </c>
      <c r="F26" s="62">
        <v>97</v>
      </c>
      <c r="G26" s="62">
        <v>0</v>
      </c>
      <c r="H26" s="62">
        <v>148</v>
      </c>
      <c r="I26" s="62">
        <v>5494</v>
      </c>
      <c r="J26" s="62">
        <v>915</v>
      </c>
      <c r="K26" s="62">
        <v>8596</v>
      </c>
      <c r="L26" s="62">
        <v>1958</v>
      </c>
      <c r="M26" s="62">
        <v>990</v>
      </c>
      <c r="N26" s="62">
        <v>4076</v>
      </c>
      <c r="O26" s="62">
        <v>29257</v>
      </c>
      <c r="P26" s="62">
        <v>6578</v>
      </c>
      <c r="Q26" s="62">
        <v>807</v>
      </c>
      <c r="R26" s="62">
        <v>63227</v>
      </c>
      <c r="S26" s="62"/>
    </row>
    <row r="27" spans="1:26" ht="12.75" customHeight="1" x14ac:dyDescent="0.25">
      <c r="A27" s="10" t="s">
        <v>16</v>
      </c>
      <c r="B27" s="62">
        <v>0</v>
      </c>
      <c r="C27" s="62">
        <v>340</v>
      </c>
      <c r="D27" s="62">
        <v>3</v>
      </c>
      <c r="E27" s="62">
        <v>85</v>
      </c>
      <c r="F27" s="62">
        <v>78</v>
      </c>
      <c r="G27" s="62">
        <v>0</v>
      </c>
      <c r="H27" s="62">
        <v>80</v>
      </c>
      <c r="I27" s="62">
        <v>1108</v>
      </c>
      <c r="J27" s="62">
        <v>146</v>
      </c>
      <c r="K27" s="62">
        <v>3173</v>
      </c>
      <c r="L27" s="62">
        <v>399</v>
      </c>
      <c r="M27" s="62">
        <v>189</v>
      </c>
      <c r="N27" s="62">
        <v>901</v>
      </c>
      <c r="O27" s="62">
        <v>741</v>
      </c>
      <c r="P27" s="62">
        <v>1494</v>
      </c>
      <c r="Q27" s="62">
        <v>160</v>
      </c>
      <c r="R27" s="62">
        <v>8889</v>
      </c>
      <c r="S27" s="62"/>
    </row>
    <row r="28" spans="1:26" ht="12.75" customHeight="1" x14ac:dyDescent="0.25">
      <c r="A28" s="67" t="s">
        <v>7</v>
      </c>
      <c r="B28" s="75">
        <v>0</v>
      </c>
      <c r="C28" s="75">
        <v>2581</v>
      </c>
      <c r="D28" s="75">
        <v>77</v>
      </c>
      <c r="E28" s="75">
        <v>3893</v>
      </c>
      <c r="F28" s="75">
        <v>223</v>
      </c>
      <c r="G28" s="75">
        <v>0</v>
      </c>
      <c r="H28" s="75">
        <v>656</v>
      </c>
      <c r="I28" s="75">
        <v>8157</v>
      </c>
      <c r="J28" s="75">
        <v>1613</v>
      </c>
      <c r="K28" s="75">
        <v>13047</v>
      </c>
      <c r="L28" s="75">
        <v>2899</v>
      </c>
      <c r="M28" s="75">
        <v>1736</v>
      </c>
      <c r="N28" s="75">
        <v>5402</v>
      </c>
      <c r="O28" s="75">
        <v>30719</v>
      </c>
      <c r="P28" s="75">
        <v>9399</v>
      </c>
      <c r="Q28" s="75">
        <v>1048</v>
      </c>
      <c r="R28" s="75">
        <v>81452</v>
      </c>
      <c r="S28" s="62"/>
    </row>
    <row r="29" spans="1:26" ht="25.7" customHeight="1" x14ac:dyDescent="0.25">
      <c r="A29" s="69" t="s">
        <v>96</v>
      </c>
      <c r="B29" s="80">
        <v>0</v>
      </c>
      <c r="C29" s="80">
        <v>5016</v>
      </c>
      <c r="D29" s="80">
        <v>160</v>
      </c>
      <c r="E29" s="80">
        <v>4972</v>
      </c>
      <c r="F29" s="80">
        <v>292</v>
      </c>
      <c r="G29" s="80">
        <v>12</v>
      </c>
      <c r="H29" s="80">
        <v>1915</v>
      </c>
      <c r="I29" s="80">
        <v>10087</v>
      </c>
      <c r="J29" s="80">
        <v>2278</v>
      </c>
      <c r="K29" s="80">
        <v>13886</v>
      </c>
      <c r="L29" s="80">
        <v>3960</v>
      </c>
      <c r="M29" s="80">
        <v>2059</v>
      </c>
      <c r="N29" s="80">
        <v>5631</v>
      </c>
      <c r="O29" s="80">
        <v>31475</v>
      </c>
      <c r="P29" s="70">
        <v>11569</v>
      </c>
      <c r="Q29" s="70">
        <v>1116</v>
      </c>
      <c r="R29" s="70">
        <v>94435</v>
      </c>
      <c r="S29" s="62"/>
    </row>
    <row r="30" spans="1:26" ht="12.75" customHeight="1" x14ac:dyDescent="0.25">
      <c r="A30" s="71"/>
      <c r="B30" s="111" t="s">
        <v>61</v>
      </c>
      <c r="C30" s="111"/>
      <c r="D30" s="111"/>
      <c r="E30" s="111"/>
      <c r="F30" s="111"/>
      <c r="G30" s="111"/>
      <c r="H30" s="111"/>
      <c r="I30" s="111"/>
      <c r="J30" s="111"/>
      <c r="K30" s="111"/>
      <c r="L30" s="111"/>
      <c r="M30" s="111"/>
      <c r="N30" s="111"/>
      <c r="O30" s="111"/>
      <c r="P30" s="111"/>
      <c r="Q30" s="111"/>
      <c r="R30" s="111"/>
      <c r="S30" s="62"/>
    </row>
    <row r="31" spans="1:26" ht="12.75" customHeight="1" x14ac:dyDescent="0.25">
      <c r="A31" s="61" t="s">
        <v>4</v>
      </c>
      <c r="B31" s="55"/>
      <c r="C31" s="55"/>
      <c r="D31" s="55"/>
      <c r="E31" s="55"/>
      <c r="F31" s="55"/>
      <c r="G31" s="55"/>
      <c r="H31" s="55"/>
      <c r="I31" s="55"/>
      <c r="J31" s="55"/>
      <c r="K31" s="55"/>
      <c r="L31" s="55"/>
      <c r="M31" s="55"/>
      <c r="N31" s="55"/>
      <c r="O31" s="55"/>
      <c r="P31" s="55"/>
      <c r="Q31" s="55"/>
      <c r="R31" s="55"/>
      <c r="S31" s="62"/>
    </row>
    <row r="32" spans="1:26" ht="12.75" customHeight="1" x14ac:dyDescent="0.25">
      <c r="A32" s="24" t="s">
        <v>5</v>
      </c>
      <c r="B32" s="55">
        <v>4</v>
      </c>
      <c r="C32" s="55">
        <v>6318</v>
      </c>
      <c r="D32" s="55">
        <v>175</v>
      </c>
      <c r="E32" s="55">
        <v>5917</v>
      </c>
      <c r="F32" s="55">
        <v>420</v>
      </c>
      <c r="G32" s="55"/>
      <c r="H32" s="55">
        <v>2137</v>
      </c>
      <c r="I32" s="55">
        <v>12980</v>
      </c>
      <c r="J32" s="55">
        <v>3033</v>
      </c>
      <c r="K32" s="55">
        <v>17519</v>
      </c>
      <c r="L32" s="55">
        <v>4811</v>
      </c>
      <c r="M32" s="55">
        <v>2826</v>
      </c>
      <c r="N32" s="55">
        <v>7893</v>
      </c>
      <c r="O32" s="55">
        <v>41562</v>
      </c>
      <c r="P32" s="55">
        <v>14960</v>
      </c>
      <c r="Q32" s="55">
        <v>1506</v>
      </c>
      <c r="R32" s="55">
        <v>122082</v>
      </c>
      <c r="S32" s="62"/>
    </row>
    <row r="33" spans="1:26" ht="12.75" customHeight="1" x14ac:dyDescent="0.25">
      <c r="A33" s="6" t="s">
        <v>6</v>
      </c>
      <c r="B33" s="55">
        <v>4</v>
      </c>
      <c r="C33" s="55">
        <v>196</v>
      </c>
      <c r="D33" s="55">
        <v>11</v>
      </c>
      <c r="E33" s="55">
        <v>42</v>
      </c>
      <c r="F33" s="55">
        <v>10</v>
      </c>
      <c r="G33" s="55">
        <v>13</v>
      </c>
      <c r="H33" s="55">
        <v>19</v>
      </c>
      <c r="I33" s="55">
        <v>76</v>
      </c>
      <c r="J33" s="55">
        <v>42</v>
      </c>
      <c r="K33" s="55">
        <v>68</v>
      </c>
      <c r="L33" s="55">
        <v>19</v>
      </c>
      <c r="M33" s="55">
        <v>34</v>
      </c>
      <c r="N33" s="55">
        <v>67</v>
      </c>
      <c r="O33" s="55">
        <v>147</v>
      </c>
      <c r="P33" s="55">
        <v>152</v>
      </c>
      <c r="Q33" s="55">
        <v>22</v>
      </c>
      <c r="R33" s="55">
        <v>908</v>
      </c>
      <c r="S33" s="62"/>
    </row>
    <row r="34" spans="1:26" ht="12.75" customHeight="1" x14ac:dyDescent="0.25">
      <c r="A34" s="10" t="s">
        <v>94</v>
      </c>
      <c r="B34" s="56">
        <v>0</v>
      </c>
      <c r="C34" s="56">
        <v>6120</v>
      </c>
      <c r="D34" s="56">
        <v>162</v>
      </c>
      <c r="E34" s="56">
        <v>5875</v>
      </c>
      <c r="F34" s="56">
        <v>406</v>
      </c>
      <c r="G34" s="56">
        <v>18</v>
      </c>
      <c r="H34" s="56">
        <v>2114</v>
      </c>
      <c r="I34" s="56">
        <v>12902</v>
      </c>
      <c r="J34" s="56">
        <v>2994</v>
      </c>
      <c r="K34" s="56">
        <v>17449</v>
      </c>
      <c r="L34" s="56">
        <v>4794</v>
      </c>
      <c r="M34" s="56">
        <v>2787</v>
      </c>
      <c r="N34" s="56">
        <v>7829</v>
      </c>
      <c r="O34" s="56">
        <v>41413</v>
      </c>
      <c r="P34" s="55">
        <v>14812</v>
      </c>
      <c r="Q34" s="55">
        <v>1488</v>
      </c>
      <c r="R34" s="55">
        <v>121179</v>
      </c>
      <c r="S34" s="62"/>
    </row>
    <row r="35" spans="1:26" ht="12.75" customHeight="1" x14ac:dyDescent="0.25">
      <c r="A35" s="6" t="s">
        <v>57</v>
      </c>
      <c r="B35" s="56">
        <v>0</v>
      </c>
      <c r="C35" s="56">
        <v>5877</v>
      </c>
      <c r="D35" s="56">
        <v>154</v>
      </c>
      <c r="E35" s="56">
        <v>5731</v>
      </c>
      <c r="F35" s="56">
        <v>396</v>
      </c>
      <c r="G35" s="56">
        <v>17</v>
      </c>
      <c r="H35" s="56">
        <v>2077</v>
      </c>
      <c r="I35" s="56">
        <v>10432</v>
      </c>
      <c r="J35" s="56">
        <v>2816</v>
      </c>
      <c r="K35" s="56">
        <v>15181</v>
      </c>
      <c r="L35" s="56">
        <v>4266</v>
      </c>
      <c r="M35" s="56">
        <v>2601</v>
      </c>
      <c r="N35" s="56">
        <v>5702</v>
      </c>
      <c r="O35" s="56">
        <v>36925</v>
      </c>
      <c r="P35" s="55">
        <v>12636</v>
      </c>
      <c r="Q35" s="55">
        <v>1243</v>
      </c>
      <c r="R35" s="55">
        <v>106060</v>
      </c>
      <c r="S35" s="62"/>
    </row>
    <row r="36" spans="1:26" ht="12.75" customHeight="1" x14ac:dyDescent="0.25">
      <c r="A36" s="6" t="s">
        <v>58</v>
      </c>
      <c r="B36" s="55">
        <v>0</v>
      </c>
      <c r="C36" s="55">
        <v>181</v>
      </c>
      <c r="D36" s="55">
        <v>5</v>
      </c>
      <c r="E36" s="55">
        <v>64</v>
      </c>
      <c r="F36" s="55">
        <v>8</v>
      </c>
      <c r="G36" s="55">
        <v>0</v>
      </c>
      <c r="H36" s="55">
        <v>36</v>
      </c>
      <c r="I36" s="55">
        <v>92</v>
      </c>
      <c r="J36" s="55">
        <v>50</v>
      </c>
      <c r="K36" s="55">
        <v>60</v>
      </c>
      <c r="L36" s="55">
        <v>44</v>
      </c>
      <c r="M36" s="55">
        <v>44</v>
      </c>
      <c r="N36" s="55">
        <v>53</v>
      </c>
      <c r="O36" s="55">
        <v>373</v>
      </c>
      <c r="P36" s="55">
        <v>135</v>
      </c>
      <c r="Q36" s="55">
        <v>30</v>
      </c>
      <c r="R36" s="55">
        <v>1176</v>
      </c>
      <c r="S36" s="62"/>
    </row>
    <row r="37" spans="1:26" ht="12.75" customHeight="1" x14ac:dyDescent="0.25">
      <c r="A37" s="6" t="s">
        <v>59</v>
      </c>
      <c r="B37" s="55">
        <v>0</v>
      </c>
      <c r="C37" s="55">
        <v>60</v>
      </c>
      <c r="D37" s="55">
        <v>3</v>
      </c>
      <c r="E37" s="55">
        <v>76</v>
      </c>
      <c r="F37" s="55">
        <v>5</v>
      </c>
      <c r="G37" s="55">
        <v>0</v>
      </c>
      <c r="H37" s="55">
        <v>3</v>
      </c>
      <c r="I37" s="55">
        <v>2376</v>
      </c>
      <c r="J37" s="55">
        <v>127</v>
      </c>
      <c r="K37" s="55">
        <v>2210</v>
      </c>
      <c r="L37" s="55">
        <v>482</v>
      </c>
      <c r="M37" s="55">
        <v>149</v>
      </c>
      <c r="N37" s="55">
        <v>2074</v>
      </c>
      <c r="O37" s="55">
        <v>4110</v>
      </c>
      <c r="P37" s="55">
        <v>2042</v>
      </c>
      <c r="Q37" s="55">
        <v>216</v>
      </c>
      <c r="R37" s="55">
        <v>13936</v>
      </c>
      <c r="S37" s="62"/>
    </row>
    <row r="38" spans="1:26" ht="12.75" customHeight="1" x14ac:dyDescent="0.25">
      <c r="A38" s="24" t="s">
        <v>26</v>
      </c>
      <c r="B38" s="55">
        <v>87</v>
      </c>
      <c r="C38" s="55">
        <v>1747</v>
      </c>
      <c r="D38" s="55">
        <v>1181</v>
      </c>
      <c r="E38" s="55">
        <v>220</v>
      </c>
      <c r="F38" s="55">
        <v>55</v>
      </c>
      <c r="G38" s="55">
        <v>643</v>
      </c>
      <c r="H38" s="55">
        <v>176</v>
      </c>
      <c r="I38" s="55">
        <v>417</v>
      </c>
      <c r="J38" s="55">
        <v>267</v>
      </c>
      <c r="K38" s="55">
        <v>2542</v>
      </c>
      <c r="L38" s="55">
        <v>380</v>
      </c>
      <c r="M38" s="55">
        <v>163</v>
      </c>
      <c r="N38" s="55">
        <v>36</v>
      </c>
      <c r="O38" s="55">
        <v>69</v>
      </c>
      <c r="P38" s="55">
        <v>294</v>
      </c>
      <c r="Q38" s="55">
        <v>77</v>
      </c>
      <c r="R38" s="55">
        <v>8342</v>
      </c>
      <c r="S38" s="62"/>
    </row>
    <row r="39" spans="1:26" ht="12.75" customHeight="1" x14ac:dyDescent="0.25">
      <c r="A39" s="24" t="s">
        <v>8</v>
      </c>
      <c r="B39" s="55">
        <v>9</v>
      </c>
      <c r="C39" s="55">
        <v>1250</v>
      </c>
      <c r="D39" s="55">
        <v>146</v>
      </c>
      <c r="E39" s="55">
        <v>327</v>
      </c>
      <c r="F39" s="55">
        <v>93</v>
      </c>
      <c r="G39" s="55">
        <v>115</v>
      </c>
      <c r="H39" s="55">
        <v>675</v>
      </c>
      <c r="I39" s="55">
        <v>1311</v>
      </c>
      <c r="J39" s="55">
        <v>436</v>
      </c>
      <c r="K39" s="55">
        <v>1287</v>
      </c>
      <c r="L39" s="55">
        <v>335</v>
      </c>
      <c r="M39" s="55">
        <v>285</v>
      </c>
      <c r="N39" s="55">
        <v>553</v>
      </c>
      <c r="O39" s="55">
        <v>1623</v>
      </c>
      <c r="P39" s="55">
        <v>1192</v>
      </c>
      <c r="Q39" s="55">
        <v>170</v>
      </c>
      <c r="R39" s="55">
        <v>9799</v>
      </c>
      <c r="S39" s="62"/>
    </row>
    <row r="40" spans="1:26" s="53" customFormat="1" ht="25.7" customHeight="1" x14ac:dyDescent="0.25">
      <c r="A40" s="63" t="s">
        <v>9</v>
      </c>
      <c r="B40" s="64">
        <v>100</v>
      </c>
      <c r="C40" s="64">
        <v>9374</v>
      </c>
      <c r="D40" s="64">
        <v>1511</v>
      </c>
      <c r="E40" s="64">
        <v>6506</v>
      </c>
      <c r="F40" s="64">
        <v>571</v>
      </c>
      <c r="G40" s="64">
        <v>787</v>
      </c>
      <c r="H40" s="64">
        <v>2995</v>
      </c>
      <c r="I40" s="64">
        <v>14737</v>
      </c>
      <c r="J40" s="64">
        <v>3746</v>
      </c>
      <c r="K40" s="64">
        <v>21373</v>
      </c>
      <c r="L40" s="64">
        <v>5532</v>
      </c>
      <c r="M40" s="64">
        <v>3285</v>
      </c>
      <c r="N40" s="64">
        <v>8499</v>
      </c>
      <c r="O40" s="64">
        <v>43292</v>
      </c>
      <c r="P40" s="57">
        <v>16471</v>
      </c>
      <c r="Q40" s="57">
        <v>1754</v>
      </c>
      <c r="R40" s="57">
        <v>140512</v>
      </c>
      <c r="S40" s="60"/>
      <c r="T40"/>
      <c r="U40"/>
      <c r="V40"/>
      <c r="W40"/>
      <c r="X40"/>
      <c r="Y40"/>
      <c r="Z40"/>
    </row>
    <row r="41" spans="1:26" ht="12.75" customHeight="1" x14ac:dyDescent="0.25">
      <c r="A41" s="63"/>
      <c r="B41" s="64"/>
      <c r="C41" s="64"/>
      <c r="D41" s="64"/>
      <c r="E41" s="64"/>
      <c r="F41" s="64"/>
      <c r="G41" s="64"/>
      <c r="H41" s="64"/>
      <c r="I41" s="64"/>
      <c r="J41" s="64"/>
      <c r="K41" s="64"/>
      <c r="L41" s="64"/>
      <c r="M41" s="64"/>
      <c r="N41" s="64"/>
      <c r="O41" s="64"/>
      <c r="P41" s="57"/>
      <c r="Q41" s="57"/>
      <c r="R41" s="57"/>
      <c r="S41" s="62"/>
    </row>
    <row r="42" spans="1:26" ht="12.75" customHeight="1" x14ac:dyDescent="0.25">
      <c r="A42" s="65" t="s">
        <v>44</v>
      </c>
      <c r="B42" s="55"/>
      <c r="C42" s="55"/>
      <c r="D42" s="55"/>
      <c r="E42" s="55"/>
      <c r="F42" s="55"/>
      <c r="G42" s="55"/>
      <c r="H42" s="55"/>
      <c r="I42" s="55"/>
      <c r="J42" s="55"/>
      <c r="K42" s="55"/>
      <c r="L42" s="55"/>
      <c r="M42" s="55"/>
      <c r="N42" s="55"/>
      <c r="O42" s="55"/>
      <c r="P42" s="55"/>
      <c r="Q42" s="55"/>
      <c r="R42" s="55"/>
      <c r="S42" s="62"/>
    </row>
    <row r="43" spans="1:26" ht="12.75" customHeight="1" x14ac:dyDescent="0.25">
      <c r="A43" s="66" t="s">
        <v>11</v>
      </c>
      <c r="B43" s="60"/>
      <c r="C43" s="60"/>
      <c r="D43" s="60"/>
      <c r="E43" s="60"/>
      <c r="F43" s="60"/>
      <c r="G43" s="60"/>
      <c r="H43" s="60"/>
      <c r="I43" s="60"/>
      <c r="J43" s="60"/>
      <c r="K43" s="60"/>
      <c r="L43" s="60"/>
      <c r="M43" s="60"/>
      <c r="N43" s="60"/>
      <c r="O43" s="60"/>
      <c r="P43" s="60"/>
      <c r="Q43" s="60"/>
      <c r="R43" s="60"/>
      <c r="S43" s="60"/>
    </row>
    <row r="44" spans="1:26" ht="12.75" customHeight="1" x14ac:dyDescent="0.25">
      <c r="A44" s="10" t="s">
        <v>13</v>
      </c>
      <c r="B44" s="77">
        <v>0</v>
      </c>
      <c r="C44" s="77">
        <v>1940</v>
      </c>
      <c r="D44" s="77">
        <v>41</v>
      </c>
      <c r="E44" s="77">
        <v>761</v>
      </c>
      <c r="F44" s="77">
        <v>61</v>
      </c>
      <c r="G44" s="77">
        <v>10</v>
      </c>
      <c r="H44" s="77">
        <v>1015</v>
      </c>
      <c r="I44" s="77">
        <v>1381</v>
      </c>
      <c r="J44" s="77">
        <v>478</v>
      </c>
      <c r="K44" s="77">
        <v>473</v>
      </c>
      <c r="L44" s="77">
        <v>789</v>
      </c>
      <c r="M44" s="77">
        <v>256</v>
      </c>
      <c r="N44" s="77">
        <v>163</v>
      </c>
      <c r="O44" s="77">
        <v>388</v>
      </c>
      <c r="P44" s="77">
        <v>1459</v>
      </c>
      <c r="Q44" s="77">
        <v>48</v>
      </c>
      <c r="R44" s="77">
        <v>9263</v>
      </c>
      <c r="S44" s="68"/>
    </row>
    <row r="45" spans="1:26" ht="12.75" customHeight="1" x14ac:dyDescent="0.25">
      <c r="A45" s="10" t="s">
        <v>14</v>
      </c>
      <c r="B45" s="62">
        <v>0</v>
      </c>
      <c r="C45" s="62">
        <v>41</v>
      </c>
      <c r="D45" s="62">
        <v>0</v>
      </c>
      <c r="E45" s="62">
        <v>26</v>
      </c>
      <c r="F45" s="62">
        <v>0</v>
      </c>
      <c r="G45" s="62">
        <v>0</v>
      </c>
      <c r="H45" s="62">
        <v>20</v>
      </c>
      <c r="I45" s="62">
        <v>47</v>
      </c>
      <c r="J45" s="62">
        <v>11</v>
      </c>
      <c r="K45" s="62">
        <v>11</v>
      </c>
      <c r="L45" s="62">
        <v>15</v>
      </c>
      <c r="M45" s="62">
        <v>8</v>
      </c>
      <c r="N45" s="62">
        <v>3</v>
      </c>
      <c r="O45" s="62">
        <v>13</v>
      </c>
      <c r="P45" s="62">
        <v>19</v>
      </c>
      <c r="Q45" s="62">
        <v>0</v>
      </c>
      <c r="R45" s="62">
        <v>205</v>
      </c>
      <c r="S45" s="62"/>
    </row>
    <row r="46" spans="1:26" ht="12.75" customHeight="1" x14ac:dyDescent="0.25">
      <c r="A46" s="10" t="s">
        <v>15</v>
      </c>
      <c r="B46" s="62">
        <v>0</v>
      </c>
      <c r="C46" s="62">
        <v>802</v>
      </c>
      <c r="D46" s="62">
        <v>36</v>
      </c>
      <c r="E46" s="62">
        <v>357</v>
      </c>
      <c r="F46" s="62">
        <v>36</v>
      </c>
      <c r="G46" s="62">
        <v>4</v>
      </c>
      <c r="H46" s="62">
        <v>289</v>
      </c>
      <c r="I46" s="62">
        <v>893</v>
      </c>
      <c r="J46" s="62">
        <v>329</v>
      </c>
      <c r="K46" s="62">
        <v>557</v>
      </c>
      <c r="L46" s="62">
        <v>321</v>
      </c>
      <c r="M46" s="62">
        <v>155</v>
      </c>
      <c r="N46" s="62">
        <v>185</v>
      </c>
      <c r="O46" s="62">
        <v>642</v>
      </c>
      <c r="P46" s="62">
        <v>904</v>
      </c>
      <c r="Q46" s="62">
        <v>32</v>
      </c>
      <c r="R46" s="62">
        <v>5540</v>
      </c>
      <c r="S46" s="62"/>
    </row>
    <row r="47" spans="1:26" ht="12.75" customHeight="1" x14ac:dyDescent="0.25">
      <c r="A47" s="67" t="s">
        <v>7</v>
      </c>
      <c r="B47" s="75">
        <v>0</v>
      </c>
      <c r="C47" s="75">
        <v>2775</v>
      </c>
      <c r="D47" s="75">
        <v>78</v>
      </c>
      <c r="E47" s="75">
        <v>1142</v>
      </c>
      <c r="F47" s="75">
        <v>97</v>
      </c>
      <c r="G47" s="75"/>
      <c r="H47" s="75">
        <v>1318</v>
      </c>
      <c r="I47" s="75">
        <v>2317</v>
      </c>
      <c r="J47" s="75">
        <v>815</v>
      </c>
      <c r="K47" s="75">
        <v>1041</v>
      </c>
      <c r="L47" s="75">
        <v>1122</v>
      </c>
      <c r="M47" s="75">
        <v>427</v>
      </c>
      <c r="N47" s="75">
        <v>348</v>
      </c>
      <c r="O47" s="75">
        <v>1048</v>
      </c>
      <c r="P47" s="75">
        <v>2380</v>
      </c>
      <c r="Q47" s="75">
        <v>85</v>
      </c>
      <c r="R47" s="75">
        <v>15005</v>
      </c>
      <c r="S47" s="62"/>
    </row>
    <row r="48" spans="1:26" ht="12.75" customHeight="1" x14ac:dyDescent="0.25">
      <c r="A48" s="66" t="s">
        <v>12</v>
      </c>
      <c r="B48" s="78"/>
      <c r="C48" s="78"/>
      <c r="D48" s="78"/>
      <c r="E48" s="78"/>
      <c r="F48" s="78"/>
      <c r="G48" s="78"/>
      <c r="H48" s="78"/>
      <c r="I48" s="78"/>
      <c r="J48" s="78"/>
      <c r="K48" s="78"/>
      <c r="L48" s="78"/>
      <c r="M48" s="78"/>
      <c r="N48" s="78"/>
      <c r="O48" s="78"/>
      <c r="P48" s="78"/>
      <c r="Q48" s="78"/>
      <c r="R48" s="78"/>
      <c r="S48" s="62"/>
    </row>
    <row r="49" spans="1:19" ht="12.75" customHeight="1" x14ac:dyDescent="0.25">
      <c r="A49" s="10" t="s">
        <v>73</v>
      </c>
      <c r="B49" s="62">
        <v>0</v>
      </c>
      <c r="C49" s="62">
        <v>1469</v>
      </c>
      <c r="D49" s="62">
        <v>35</v>
      </c>
      <c r="E49" s="62">
        <v>743</v>
      </c>
      <c r="F49" s="62">
        <v>84</v>
      </c>
      <c r="G49" s="62">
        <v>3</v>
      </c>
      <c r="H49" s="62">
        <v>508</v>
      </c>
      <c r="I49" s="62">
        <v>1426</v>
      </c>
      <c r="J49" s="62">
        <v>580</v>
      </c>
      <c r="K49" s="62">
        <v>1612</v>
      </c>
      <c r="L49" s="62">
        <v>574</v>
      </c>
      <c r="M49" s="62">
        <v>480</v>
      </c>
      <c r="N49" s="62">
        <v>658</v>
      </c>
      <c r="O49" s="62">
        <v>947</v>
      </c>
      <c r="P49" s="62">
        <v>1774</v>
      </c>
      <c r="Q49" s="62">
        <v>128</v>
      </c>
      <c r="R49" s="62">
        <v>11032</v>
      </c>
      <c r="S49" s="62"/>
    </row>
    <row r="50" spans="1:19" ht="12.75" customHeight="1" x14ac:dyDescent="0.25">
      <c r="A50" s="10" t="s">
        <v>62</v>
      </c>
      <c r="B50" s="62">
        <v>0</v>
      </c>
      <c r="C50" s="62">
        <v>1406</v>
      </c>
      <c r="D50" s="62">
        <v>33</v>
      </c>
      <c r="E50" s="62">
        <v>3876</v>
      </c>
      <c r="F50" s="62">
        <v>109</v>
      </c>
      <c r="G50" s="62">
        <v>3</v>
      </c>
      <c r="H50" s="62">
        <v>203</v>
      </c>
      <c r="I50" s="62">
        <v>7468</v>
      </c>
      <c r="J50" s="62">
        <v>1206</v>
      </c>
      <c r="K50" s="62">
        <v>10682</v>
      </c>
      <c r="L50" s="62">
        <v>2617</v>
      </c>
      <c r="M50" s="62">
        <v>1439</v>
      </c>
      <c r="N50" s="62">
        <v>5642</v>
      </c>
      <c r="O50" s="62">
        <v>38546</v>
      </c>
      <c r="P50" s="62">
        <v>8698</v>
      </c>
      <c r="Q50" s="62">
        <v>1055</v>
      </c>
      <c r="R50" s="62">
        <v>82989</v>
      </c>
      <c r="S50" s="62"/>
    </row>
    <row r="51" spans="1:19" ht="12.75" customHeight="1" x14ac:dyDescent="0.25">
      <c r="A51" s="10" t="s">
        <v>16</v>
      </c>
      <c r="B51" s="62">
        <v>0</v>
      </c>
      <c r="C51" s="62">
        <v>395</v>
      </c>
      <c r="D51" s="62">
        <v>4</v>
      </c>
      <c r="E51" s="62">
        <v>109</v>
      </c>
      <c r="F51" s="62">
        <v>114</v>
      </c>
      <c r="G51" s="62">
        <v>0</v>
      </c>
      <c r="H51" s="62">
        <v>67</v>
      </c>
      <c r="I51" s="62">
        <v>1261</v>
      </c>
      <c r="J51" s="62">
        <v>176</v>
      </c>
      <c r="K51" s="62">
        <v>4112</v>
      </c>
      <c r="L51" s="62">
        <v>467</v>
      </c>
      <c r="M51" s="62">
        <v>238</v>
      </c>
      <c r="N51" s="62">
        <v>1160</v>
      </c>
      <c r="O51" s="62">
        <v>866</v>
      </c>
      <c r="P51" s="62">
        <v>1948</v>
      </c>
      <c r="Q51" s="62">
        <v>218</v>
      </c>
      <c r="R51" s="62">
        <v>11141</v>
      </c>
      <c r="S51" s="62"/>
    </row>
    <row r="52" spans="1:19" ht="12.75" customHeight="1" x14ac:dyDescent="0.25">
      <c r="A52" s="67" t="s">
        <v>7</v>
      </c>
      <c r="B52" s="75">
        <v>0</v>
      </c>
      <c r="C52" s="75">
        <v>3344</v>
      </c>
      <c r="D52" s="75">
        <v>79</v>
      </c>
      <c r="E52" s="75">
        <v>4737</v>
      </c>
      <c r="F52" s="75">
        <v>311</v>
      </c>
      <c r="G52" s="75">
        <v>10</v>
      </c>
      <c r="H52" s="75">
        <v>801</v>
      </c>
      <c r="I52" s="75">
        <v>10582</v>
      </c>
      <c r="J52" s="75">
        <v>2179</v>
      </c>
      <c r="K52" s="75">
        <v>16409</v>
      </c>
      <c r="L52" s="75">
        <v>3672</v>
      </c>
      <c r="M52" s="75">
        <v>2365</v>
      </c>
      <c r="N52" s="75">
        <v>7480</v>
      </c>
      <c r="O52" s="75">
        <v>40363</v>
      </c>
      <c r="P52" s="75">
        <v>12437</v>
      </c>
      <c r="Q52" s="75">
        <v>1408</v>
      </c>
      <c r="R52" s="75">
        <v>106175</v>
      </c>
      <c r="S52" s="62"/>
    </row>
    <row r="53" spans="1:19" s="58" customFormat="1" ht="25.7" customHeight="1" x14ac:dyDescent="0.25">
      <c r="A53" s="69" t="s">
        <v>96</v>
      </c>
      <c r="B53" s="80">
        <v>0</v>
      </c>
      <c r="C53" s="80">
        <v>6120</v>
      </c>
      <c r="D53" s="80">
        <v>162</v>
      </c>
      <c r="E53" s="80">
        <v>5875</v>
      </c>
      <c r="F53" s="80">
        <v>406</v>
      </c>
      <c r="G53" s="80">
        <v>18</v>
      </c>
      <c r="H53" s="80">
        <v>2114</v>
      </c>
      <c r="I53" s="80">
        <v>12902</v>
      </c>
      <c r="J53" s="80">
        <v>2994</v>
      </c>
      <c r="K53" s="80">
        <v>17449</v>
      </c>
      <c r="L53" s="80">
        <v>4794</v>
      </c>
      <c r="M53" s="80">
        <v>2787</v>
      </c>
      <c r="N53" s="80">
        <v>7829</v>
      </c>
      <c r="O53" s="80">
        <v>41413</v>
      </c>
      <c r="P53" s="70">
        <v>14812</v>
      </c>
      <c r="Q53" s="70">
        <v>1488</v>
      </c>
      <c r="R53" s="70">
        <v>121179</v>
      </c>
      <c r="S53" s="62"/>
    </row>
    <row r="54" spans="1:19" ht="12.75" customHeight="1" x14ac:dyDescent="0.25">
      <c r="A54" s="73"/>
      <c r="B54" s="74"/>
      <c r="C54" s="74"/>
      <c r="D54" s="74"/>
      <c r="E54" s="74"/>
      <c r="F54" s="74"/>
      <c r="G54" s="74"/>
      <c r="H54" s="74"/>
      <c r="I54" s="74"/>
      <c r="J54" s="74"/>
      <c r="K54" s="74"/>
      <c r="L54" s="74"/>
      <c r="M54" s="74"/>
      <c r="N54" s="74"/>
      <c r="O54" s="74"/>
      <c r="P54" s="62"/>
      <c r="Q54" s="62"/>
      <c r="R54" s="62"/>
      <c r="S54" s="62"/>
    </row>
    <row r="55" spans="1:19" ht="12.75" customHeight="1" x14ac:dyDescent="0.25">
      <c r="A55" s="73"/>
      <c r="B55" s="62"/>
      <c r="C55" s="62"/>
      <c r="D55" s="62"/>
      <c r="E55" s="62"/>
      <c r="F55" s="62"/>
      <c r="G55" s="62"/>
      <c r="H55" s="62"/>
      <c r="I55" s="62"/>
      <c r="J55" s="62"/>
      <c r="K55" s="62"/>
      <c r="L55" s="62"/>
      <c r="M55" s="62"/>
      <c r="N55" s="62"/>
      <c r="O55" s="62"/>
      <c r="P55" s="62"/>
      <c r="Q55" s="62"/>
      <c r="R55" s="62"/>
      <c r="S55" s="62"/>
    </row>
    <row r="56" spans="1:19" ht="12.75" customHeight="1" x14ac:dyDescent="0.25">
      <c r="A56" s="35" t="s">
        <v>83</v>
      </c>
      <c r="S56" s="58"/>
    </row>
    <row r="57" spans="1:19" ht="12.75" customHeight="1" x14ac:dyDescent="0.25">
      <c r="S57" s="58"/>
    </row>
    <row r="58" spans="1:19" ht="12.75" customHeight="1" x14ac:dyDescent="0.25">
      <c r="S58" s="58"/>
    </row>
    <row r="59" spans="1:19" ht="12.75" customHeight="1" x14ac:dyDescent="0.25">
      <c r="S59" s="58"/>
    </row>
    <row r="60" spans="1:19" ht="12.75" customHeight="1" x14ac:dyDescent="0.25">
      <c r="S60" s="58"/>
    </row>
    <row r="61" spans="1:19" ht="12.75" customHeight="1" x14ac:dyDescent="0.25">
      <c r="S61" s="58"/>
    </row>
    <row r="62" spans="1:19" ht="12.75" customHeight="1" x14ac:dyDescent="0.25">
      <c r="S62" s="58"/>
    </row>
    <row r="63" spans="1:19" ht="12.75" customHeight="1" x14ac:dyDescent="0.25">
      <c r="S63" s="58"/>
    </row>
    <row r="64" spans="1:19" ht="12.75" customHeight="1" x14ac:dyDescent="0.25">
      <c r="S64" s="58"/>
    </row>
    <row r="65" spans="19:19" ht="12.75" customHeight="1" x14ac:dyDescent="0.25">
      <c r="S65" s="58"/>
    </row>
    <row r="66" spans="19:19" ht="12.75" customHeight="1" x14ac:dyDescent="0.25">
      <c r="S66" s="58"/>
    </row>
    <row r="67" spans="19:19" ht="12.75" customHeight="1" x14ac:dyDescent="0.25">
      <c r="S67" s="58"/>
    </row>
    <row r="68" spans="19:19" ht="12.75" customHeight="1" x14ac:dyDescent="0.25">
      <c r="S68" s="58"/>
    </row>
    <row r="69" spans="19:19" ht="12.75" customHeight="1" x14ac:dyDescent="0.25">
      <c r="S69" s="58"/>
    </row>
    <row r="70" spans="19:19" ht="12.75" customHeight="1" x14ac:dyDescent="0.25">
      <c r="S70" s="58"/>
    </row>
    <row r="71" spans="19:19" ht="12.75" customHeight="1" x14ac:dyDescent="0.25">
      <c r="S71" s="58"/>
    </row>
    <row r="72" spans="19:19" ht="12.75" customHeight="1" x14ac:dyDescent="0.25">
      <c r="S72" s="58"/>
    </row>
    <row r="73" spans="19:19" ht="12.75" customHeight="1" x14ac:dyDescent="0.25">
      <c r="S73" s="58"/>
    </row>
    <row r="74" spans="19:19" ht="12.75" customHeight="1" x14ac:dyDescent="0.25">
      <c r="S74" s="58"/>
    </row>
    <row r="75" spans="19:19" ht="12.75" customHeight="1" x14ac:dyDescent="0.25">
      <c r="S75" s="58"/>
    </row>
    <row r="76" spans="19:19" ht="12.75" customHeight="1" x14ac:dyDescent="0.25">
      <c r="S76" s="58"/>
    </row>
    <row r="77" spans="19:19" ht="12.75" customHeight="1" x14ac:dyDescent="0.25">
      <c r="S77" s="58"/>
    </row>
    <row r="78" spans="19:19" ht="12.75" customHeight="1" x14ac:dyDescent="0.25">
      <c r="S78" s="58"/>
    </row>
    <row r="79" spans="19:19" ht="12.75" customHeight="1" x14ac:dyDescent="0.25">
      <c r="S79" s="58"/>
    </row>
    <row r="80" spans="19:19" ht="12.75" customHeight="1" x14ac:dyDescent="0.25">
      <c r="S80" s="58"/>
    </row>
    <row r="81" spans="19:19" ht="12.75" customHeight="1" x14ac:dyDescent="0.25">
      <c r="S81" s="58"/>
    </row>
    <row r="82" spans="19:19" ht="12.75" customHeight="1" x14ac:dyDescent="0.25">
      <c r="S82" s="58"/>
    </row>
    <row r="83" spans="19:19" ht="12.75" customHeight="1" x14ac:dyDescent="0.25">
      <c r="S83" s="58"/>
    </row>
    <row r="84" spans="19:19" ht="12.75" customHeight="1" x14ac:dyDescent="0.25">
      <c r="S84" s="58"/>
    </row>
    <row r="85" spans="19:19" ht="12.75" customHeight="1" x14ac:dyDescent="0.25">
      <c r="S85" s="58"/>
    </row>
    <row r="86" spans="19:19" ht="12.75" customHeight="1" x14ac:dyDescent="0.25">
      <c r="S86" s="58"/>
    </row>
    <row r="87" spans="19:19" ht="12.75" customHeight="1" x14ac:dyDescent="0.25">
      <c r="S87" s="58"/>
    </row>
    <row r="88" spans="19:19" ht="12.75" customHeight="1" x14ac:dyDescent="0.25">
      <c r="S88" s="58"/>
    </row>
    <row r="89" spans="19:19" ht="12.75" customHeight="1" x14ac:dyDescent="0.25">
      <c r="S89" s="58"/>
    </row>
    <row r="90" spans="19:19" ht="12.75" customHeight="1" x14ac:dyDescent="0.25">
      <c r="S90" s="58"/>
    </row>
    <row r="91" spans="19:19" ht="12.75" customHeight="1" x14ac:dyDescent="0.25">
      <c r="S91" s="58"/>
    </row>
    <row r="92" spans="19:19" ht="12.75" customHeight="1" x14ac:dyDescent="0.25">
      <c r="S92" s="58"/>
    </row>
    <row r="93" spans="19:19" ht="12.75" customHeight="1" x14ac:dyDescent="0.25">
      <c r="S93" s="58"/>
    </row>
    <row r="94" spans="19:19" ht="12.75" customHeight="1" x14ac:dyDescent="0.25">
      <c r="S94" s="58"/>
    </row>
    <row r="95" spans="19:19" ht="12.75" customHeight="1" x14ac:dyDescent="0.25">
      <c r="S95" s="58"/>
    </row>
    <row r="96" spans="19:19" ht="12.75" customHeight="1" x14ac:dyDescent="0.25">
      <c r="S96" s="58"/>
    </row>
    <row r="97" spans="19:19" ht="12.75" customHeight="1" x14ac:dyDescent="0.25">
      <c r="S97" s="58"/>
    </row>
    <row r="98" spans="19:19" ht="12.75" customHeight="1" x14ac:dyDescent="0.25">
      <c r="S98" s="58"/>
    </row>
    <row r="99" spans="19:19" ht="12.75" customHeight="1" x14ac:dyDescent="0.25">
      <c r="S99" s="58"/>
    </row>
    <row r="100" spans="19:19" ht="12.75" customHeight="1" x14ac:dyDescent="0.25">
      <c r="S100" s="58"/>
    </row>
    <row r="101" spans="19:19" ht="12.75" customHeight="1" x14ac:dyDescent="0.25">
      <c r="S101" s="58"/>
    </row>
    <row r="102" spans="19:19" ht="12.75" customHeight="1" x14ac:dyDescent="0.25">
      <c r="S102" s="58"/>
    </row>
    <row r="103" spans="19:19" ht="12.75" customHeight="1" x14ac:dyDescent="0.25">
      <c r="S103" s="58"/>
    </row>
    <row r="104" spans="19:19" ht="12.75" customHeight="1" x14ac:dyDescent="0.25">
      <c r="S104" s="58"/>
    </row>
    <row r="105" spans="19:19" ht="12.75" customHeight="1" x14ac:dyDescent="0.25">
      <c r="S105" s="58"/>
    </row>
    <row r="106" spans="19:19" ht="12.75" customHeight="1" x14ac:dyDescent="0.25">
      <c r="S106" s="58"/>
    </row>
    <row r="107" spans="19:19" ht="12.75" customHeight="1" x14ac:dyDescent="0.25">
      <c r="S107" s="58"/>
    </row>
    <row r="108" spans="19:19" ht="12.75" customHeight="1" x14ac:dyDescent="0.25">
      <c r="S108" s="58"/>
    </row>
    <row r="109" spans="19:19" ht="12.75" customHeight="1" x14ac:dyDescent="0.25">
      <c r="S109" s="58"/>
    </row>
    <row r="110" spans="19:19" ht="12.75" customHeight="1" x14ac:dyDescent="0.25">
      <c r="S110" s="58"/>
    </row>
    <row r="111" spans="19:19" ht="12.75" customHeight="1" x14ac:dyDescent="0.25">
      <c r="S111" s="58"/>
    </row>
    <row r="112" spans="19:19" ht="12.75" customHeight="1" x14ac:dyDescent="0.25">
      <c r="S112" s="58"/>
    </row>
    <row r="113" spans="19:19" ht="12.75" customHeight="1" x14ac:dyDescent="0.25">
      <c r="S113" s="58"/>
    </row>
    <row r="114" spans="19:19" ht="12.75" customHeight="1" x14ac:dyDescent="0.25">
      <c r="S114" s="58"/>
    </row>
    <row r="115" spans="19:19" ht="12.75" customHeight="1" x14ac:dyDescent="0.25">
      <c r="S115" s="58"/>
    </row>
    <row r="116" spans="19:19" ht="12.75" customHeight="1" x14ac:dyDescent="0.25">
      <c r="S116" s="58"/>
    </row>
    <row r="117" spans="19:19" ht="12.75" customHeight="1" x14ac:dyDescent="0.25">
      <c r="S117" s="58"/>
    </row>
    <row r="118" spans="19:19" ht="12.75" customHeight="1" x14ac:dyDescent="0.25">
      <c r="S118" s="58"/>
    </row>
    <row r="119" spans="19:19" ht="12.75" customHeight="1" x14ac:dyDescent="0.25">
      <c r="S119" s="58"/>
    </row>
    <row r="120" spans="19:19" ht="12.75" customHeight="1" x14ac:dyDescent="0.25">
      <c r="S120" s="58"/>
    </row>
    <row r="121" spans="19:19" ht="12.75" customHeight="1" x14ac:dyDescent="0.25">
      <c r="S121" s="58"/>
    </row>
    <row r="122" spans="19:19" ht="12.75" customHeight="1" x14ac:dyDescent="0.25">
      <c r="S122" s="58"/>
    </row>
    <row r="123" spans="19:19" ht="12.75" customHeight="1" x14ac:dyDescent="0.25">
      <c r="S123" s="58"/>
    </row>
    <row r="124" spans="19:19" ht="12.75" customHeight="1" x14ac:dyDescent="0.25">
      <c r="S124" s="58"/>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00000000-0004-0000-0400-000000000000}"/>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71"/>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5" x14ac:dyDescent="0.25"/>
  <cols>
    <col min="1" max="1" width="33.7109375" customWidth="1"/>
    <col min="2" max="11" width="11.5703125" customWidth="1"/>
  </cols>
  <sheetData>
    <row r="1" spans="1:11" s="29" customFormat="1" ht="60" customHeight="1" x14ac:dyDescent="0.25">
      <c r="A1" s="110" t="s">
        <v>42</v>
      </c>
      <c r="B1" s="110"/>
      <c r="C1" s="110"/>
      <c r="D1" s="110"/>
      <c r="E1" s="110"/>
      <c r="F1" s="110"/>
      <c r="G1" s="110"/>
      <c r="H1" s="110"/>
      <c r="I1" s="110"/>
      <c r="J1" s="110"/>
      <c r="K1" s="110"/>
    </row>
    <row r="2" spans="1:11" s="11" customFormat="1" ht="15.75" customHeight="1" x14ac:dyDescent="0.25">
      <c r="A2" s="20" t="str">
        <f>Contents!A2</f>
        <v>45130DO006_201920 Criminal Courts, Australia, 2019–20</v>
      </c>
      <c r="B2" s="23"/>
      <c r="C2" s="23"/>
      <c r="J2" s="11" t="s">
        <v>98</v>
      </c>
    </row>
    <row r="3" spans="1:11" s="11" customFormat="1" ht="15.75" customHeight="1" x14ac:dyDescent="0.2">
      <c r="A3" s="34" t="str">
        <f>Contents!A3</f>
        <v>Released at 11:30 am (Canberra time) Thur 25 Mar 2021</v>
      </c>
      <c r="B3" s="13"/>
      <c r="C3" s="13"/>
    </row>
    <row r="4" spans="1:11" ht="25.5" customHeight="1" x14ac:dyDescent="0.25">
      <c r="A4" s="9" t="s">
        <v>93</v>
      </c>
      <c r="B4" s="8"/>
      <c r="C4" s="8"/>
      <c r="D4" s="8"/>
      <c r="E4" s="8"/>
      <c r="F4" s="8"/>
      <c r="G4" s="8"/>
      <c r="H4" s="8"/>
      <c r="I4" s="8"/>
      <c r="K4" s="58"/>
    </row>
    <row r="5" spans="1:11" ht="63.75" customHeight="1" x14ac:dyDescent="0.25">
      <c r="A5" s="76" t="s">
        <v>74</v>
      </c>
      <c r="B5" s="52" t="s">
        <v>29</v>
      </c>
      <c r="C5" s="52" t="s">
        <v>65</v>
      </c>
      <c r="D5" s="52" t="s">
        <v>67</v>
      </c>
      <c r="E5" s="52" t="s">
        <v>50</v>
      </c>
      <c r="F5" s="52" t="s">
        <v>51</v>
      </c>
      <c r="G5" s="52" t="s">
        <v>70</v>
      </c>
      <c r="H5" s="52" t="s">
        <v>33</v>
      </c>
      <c r="I5" s="52" t="s">
        <v>71</v>
      </c>
      <c r="J5" s="52" t="s">
        <v>7</v>
      </c>
      <c r="K5" s="59"/>
    </row>
    <row r="6" spans="1:11" ht="12.75" customHeight="1" x14ac:dyDescent="0.25">
      <c r="A6" s="32"/>
      <c r="B6" s="111" t="s">
        <v>85</v>
      </c>
      <c r="C6" s="111"/>
      <c r="D6" s="111"/>
      <c r="E6" s="111"/>
      <c r="F6" s="111"/>
      <c r="G6" s="111"/>
      <c r="H6" s="111"/>
      <c r="I6" s="111"/>
      <c r="J6" s="111"/>
      <c r="K6" s="60"/>
    </row>
    <row r="7" spans="1:11" ht="12.75" customHeight="1" x14ac:dyDescent="0.25">
      <c r="A7" s="61" t="s">
        <v>4</v>
      </c>
      <c r="B7" s="55"/>
      <c r="C7" s="55"/>
      <c r="D7" s="62"/>
      <c r="E7" s="19"/>
      <c r="F7" s="19"/>
      <c r="G7" s="19"/>
      <c r="H7" s="19"/>
      <c r="I7" s="19"/>
      <c r="J7" s="19"/>
    </row>
    <row r="8" spans="1:11" ht="12.75" customHeight="1" x14ac:dyDescent="0.25">
      <c r="A8" s="24" t="s">
        <v>5</v>
      </c>
      <c r="B8" s="55">
        <v>1031</v>
      </c>
      <c r="C8" s="55">
        <v>242</v>
      </c>
      <c r="D8" s="55">
        <v>363</v>
      </c>
      <c r="E8" s="55">
        <v>1135</v>
      </c>
      <c r="F8" s="55">
        <v>1697</v>
      </c>
      <c r="G8" s="55">
        <v>316</v>
      </c>
      <c r="H8" s="55">
        <v>424</v>
      </c>
      <c r="I8" s="55">
        <v>384</v>
      </c>
      <c r="J8" s="55">
        <v>6657</v>
      </c>
    </row>
    <row r="9" spans="1:11" ht="12.75" customHeight="1" x14ac:dyDescent="0.25">
      <c r="A9" s="6" t="s">
        <v>6</v>
      </c>
      <c r="B9" s="55">
        <v>19</v>
      </c>
      <c r="C9" s="55">
        <v>3</v>
      </c>
      <c r="D9" s="55">
        <v>6</v>
      </c>
      <c r="E9" s="55">
        <v>20</v>
      </c>
      <c r="F9" s="55">
        <v>30</v>
      </c>
      <c r="G9" s="55">
        <v>6</v>
      </c>
      <c r="H9" s="55">
        <v>8</v>
      </c>
      <c r="I9" s="55">
        <v>8</v>
      </c>
      <c r="J9" s="55">
        <v>149</v>
      </c>
    </row>
    <row r="10" spans="1:11" ht="12.75" customHeight="1" x14ac:dyDescent="0.25">
      <c r="A10" s="10" t="s">
        <v>94</v>
      </c>
      <c r="B10" s="55">
        <v>1015</v>
      </c>
      <c r="C10" s="55">
        <v>235</v>
      </c>
      <c r="D10" s="55">
        <v>348</v>
      </c>
      <c r="E10" s="55">
        <v>1119</v>
      </c>
      <c r="F10" s="55">
        <v>1662</v>
      </c>
      <c r="G10" s="55">
        <v>307</v>
      </c>
      <c r="H10" s="55">
        <v>417</v>
      </c>
      <c r="I10" s="55">
        <v>374</v>
      </c>
      <c r="J10" s="55">
        <v>6507</v>
      </c>
    </row>
    <row r="11" spans="1:11" ht="12.75" customHeight="1" x14ac:dyDescent="0.25">
      <c r="A11" s="6" t="s">
        <v>57</v>
      </c>
      <c r="B11" s="55">
        <v>987</v>
      </c>
      <c r="C11" s="55">
        <v>229</v>
      </c>
      <c r="D11" s="55">
        <v>345</v>
      </c>
      <c r="E11" s="55">
        <v>1096</v>
      </c>
      <c r="F11" s="55">
        <v>1651</v>
      </c>
      <c r="G11" s="55">
        <v>300</v>
      </c>
      <c r="H11" s="55">
        <v>414</v>
      </c>
      <c r="I11" s="55">
        <v>370</v>
      </c>
      <c r="J11" s="55">
        <v>6398</v>
      </c>
    </row>
    <row r="12" spans="1:11" ht="12.75" customHeight="1" x14ac:dyDescent="0.25">
      <c r="A12" s="6" t="s">
        <v>58</v>
      </c>
      <c r="B12" s="55">
        <v>26</v>
      </c>
      <c r="C12" s="55">
        <v>3</v>
      </c>
      <c r="D12" s="55">
        <v>3</v>
      </c>
      <c r="E12" s="55">
        <v>22</v>
      </c>
      <c r="F12" s="55">
        <v>13</v>
      </c>
      <c r="G12" s="55">
        <v>0</v>
      </c>
      <c r="H12" s="55">
        <v>0</v>
      </c>
      <c r="I12" s="55">
        <v>0</v>
      </c>
      <c r="J12" s="55">
        <v>93</v>
      </c>
    </row>
    <row r="13" spans="1:11" ht="12.75" customHeight="1" x14ac:dyDescent="0.25">
      <c r="A13" s="6" t="s">
        <v>59</v>
      </c>
      <c r="B13" s="55">
        <v>0</v>
      </c>
      <c r="C13" s="55">
        <v>0</v>
      </c>
      <c r="D13" s="55">
        <v>0</v>
      </c>
      <c r="E13" s="55">
        <v>0</v>
      </c>
      <c r="F13" s="55">
        <v>0</v>
      </c>
      <c r="G13" s="55">
        <v>0</v>
      </c>
      <c r="H13" s="55">
        <v>0</v>
      </c>
      <c r="I13" s="55">
        <v>8</v>
      </c>
      <c r="J13" s="55">
        <v>15</v>
      </c>
    </row>
    <row r="14" spans="1:11" ht="12.75" customHeight="1" x14ac:dyDescent="0.25">
      <c r="A14" s="24" t="s">
        <v>26</v>
      </c>
      <c r="B14" s="55">
        <v>74</v>
      </c>
      <c r="C14" s="55">
        <v>18</v>
      </c>
      <c r="D14" s="55">
        <v>305</v>
      </c>
      <c r="E14" s="55">
        <v>12</v>
      </c>
      <c r="F14" s="55">
        <v>23</v>
      </c>
      <c r="G14" s="55">
        <v>22</v>
      </c>
      <c r="H14" s="55">
        <v>8</v>
      </c>
      <c r="I14" s="55">
        <v>5</v>
      </c>
      <c r="J14" s="55">
        <v>568</v>
      </c>
    </row>
    <row r="15" spans="1:11" ht="12.75" customHeight="1" x14ac:dyDescent="0.25">
      <c r="A15" s="24" t="s">
        <v>8</v>
      </c>
      <c r="B15" s="56">
        <v>122</v>
      </c>
      <c r="C15" s="56">
        <v>20</v>
      </c>
      <c r="D15" s="56">
        <v>82</v>
      </c>
      <c r="E15" s="56">
        <v>299</v>
      </c>
      <c r="F15" s="56">
        <v>187</v>
      </c>
      <c r="G15" s="56">
        <v>31</v>
      </c>
      <c r="H15" s="56">
        <v>45</v>
      </c>
      <c r="I15" s="56">
        <v>30</v>
      </c>
      <c r="J15" s="56">
        <v>946</v>
      </c>
    </row>
    <row r="16" spans="1:11" ht="25.7" customHeight="1" x14ac:dyDescent="0.25">
      <c r="A16" s="63" t="s">
        <v>9</v>
      </c>
      <c r="B16" s="64">
        <v>1245</v>
      </c>
      <c r="C16" s="64">
        <v>278</v>
      </c>
      <c r="D16" s="64">
        <v>748</v>
      </c>
      <c r="E16" s="64">
        <v>1444</v>
      </c>
      <c r="F16" s="64">
        <v>1913</v>
      </c>
      <c r="G16" s="64">
        <v>368</v>
      </c>
      <c r="H16" s="64">
        <v>481</v>
      </c>
      <c r="I16" s="64">
        <v>420</v>
      </c>
      <c r="J16" s="64">
        <v>8192</v>
      </c>
    </row>
    <row r="17" spans="1:18" ht="12.75" customHeight="1" x14ac:dyDescent="0.25">
      <c r="A17" s="63"/>
      <c r="B17" s="64"/>
      <c r="C17" s="64"/>
      <c r="D17" s="64"/>
      <c r="E17" s="64"/>
      <c r="F17" s="64"/>
      <c r="G17" s="64"/>
      <c r="H17" s="64"/>
      <c r="I17" s="64"/>
      <c r="J17" s="57"/>
      <c r="K17" s="62"/>
      <c r="R17" s="27"/>
    </row>
    <row r="18" spans="1:18" ht="12.75" customHeight="1" x14ac:dyDescent="0.25">
      <c r="A18" s="65" t="s">
        <v>44</v>
      </c>
      <c r="B18" s="55"/>
      <c r="C18" s="55"/>
      <c r="D18" s="55"/>
      <c r="E18" s="55"/>
      <c r="F18" s="55"/>
      <c r="G18" s="55"/>
      <c r="H18" s="55"/>
      <c r="I18" s="55"/>
      <c r="J18" s="55"/>
      <c r="K18" s="62"/>
    </row>
    <row r="19" spans="1:18" ht="12.75" customHeight="1" x14ac:dyDescent="0.25">
      <c r="A19" s="66" t="s">
        <v>11</v>
      </c>
      <c r="B19" s="55"/>
      <c r="C19" s="55"/>
      <c r="D19" s="55"/>
      <c r="E19" s="55"/>
      <c r="F19" s="55"/>
      <c r="G19" s="19"/>
      <c r="H19" s="19"/>
      <c r="I19" s="19"/>
      <c r="J19" s="19"/>
    </row>
    <row r="20" spans="1:18" ht="12.75" customHeight="1" x14ac:dyDescent="0.25">
      <c r="A20" s="10" t="s">
        <v>13</v>
      </c>
      <c r="B20" s="55">
        <v>80</v>
      </c>
      <c r="C20" s="55">
        <v>27</v>
      </c>
      <c r="D20" s="55">
        <v>46</v>
      </c>
      <c r="E20" s="55">
        <v>92</v>
      </c>
      <c r="F20" s="55">
        <v>18</v>
      </c>
      <c r="G20" s="55">
        <v>0</v>
      </c>
      <c r="H20" s="55">
        <v>0</v>
      </c>
      <c r="I20" s="55">
        <v>0</v>
      </c>
      <c r="J20" s="55">
        <v>292</v>
      </c>
    </row>
    <row r="21" spans="1:18" ht="12.75" customHeight="1" x14ac:dyDescent="0.25">
      <c r="A21" s="10" t="s">
        <v>14</v>
      </c>
      <c r="B21" s="55">
        <v>4</v>
      </c>
      <c r="C21" s="55">
        <v>0</v>
      </c>
      <c r="D21" s="55">
        <v>0</v>
      </c>
      <c r="E21" s="55">
        <v>3</v>
      </c>
      <c r="F21" s="55">
        <v>0</v>
      </c>
      <c r="G21" s="55">
        <v>0</v>
      </c>
      <c r="H21" s="55">
        <v>0</v>
      </c>
      <c r="I21" s="55">
        <v>0</v>
      </c>
      <c r="J21" s="55">
        <v>5</v>
      </c>
    </row>
    <row r="22" spans="1:18" ht="12.75" customHeight="1" x14ac:dyDescent="0.25">
      <c r="A22" s="10" t="s">
        <v>15</v>
      </c>
      <c r="B22" s="56">
        <v>69</v>
      </c>
      <c r="C22" s="56">
        <v>17</v>
      </c>
      <c r="D22" s="56">
        <v>30</v>
      </c>
      <c r="E22" s="56">
        <v>82</v>
      </c>
      <c r="F22" s="56">
        <v>12</v>
      </c>
      <c r="G22" s="56">
        <v>0</v>
      </c>
      <c r="H22" s="56">
        <v>0</v>
      </c>
      <c r="I22" s="56">
        <v>0</v>
      </c>
      <c r="J22" s="56">
        <v>235</v>
      </c>
    </row>
    <row r="23" spans="1:18" ht="12.75" customHeight="1" x14ac:dyDescent="0.25">
      <c r="A23" s="67" t="s">
        <v>7</v>
      </c>
      <c r="B23" s="75">
        <v>153</v>
      </c>
      <c r="C23" s="75">
        <v>46</v>
      </c>
      <c r="D23" s="75">
        <v>73</v>
      </c>
      <c r="E23" s="75">
        <v>174</v>
      </c>
      <c r="F23" s="75">
        <v>34</v>
      </c>
      <c r="G23" s="75">
        <v>3</v>
      </c>
      <c r="H23" s="75">
        <v>0</v>
      </c>
      <c r="I23" s="75">
        <v>0</v>
      </c>
      <c r="J23" s="75">
        <v>531</v>
      </c>
    </row>
    <row r="24" spans="1:18" s="53" customFormat="1" ht="12.75" customHeight="1" x14ac:dyDescent="0.25">
      <c r="A24" s="66" t="s">
        <v>12</v>
      </c>
      <c r="B24" s="79"/>
      <c r="C24" s="79"/>
      <c r="D24" s="79"/>
      <c r="E24" s="79"/>
      <c r="F24" s="79"/>
      <c r="G24" s="79"/>
      <c r="H24" s="79"/>
      <c r="I24" s="79"/>
      <c r="J24" s="79"/>
    </row>
    <row r="25" spans="1:18" ht="12.75" customHeight="1" x14ac:dyDescent="0.25">
      <c r="A25" s="10" t="s">
        <v>73</v>
      </c>
      <c r="B25" s="62">
        <v>657</v>
      </c>
      <c r="C25" s="62">
        <v>125</v>
      </c>
      <c r="D25" s="62">
        <v>260</v>
      </c>
      <c r="E25" s="62">
        <v>704</v>
      </c>
      <c r="F25" s="62">
        <v>635</v>
      </c>
      <c r="G25" s="62">
        <v>153</v>
      </c>
      <c r="H25" s="62">
        <v>69</v>
      </c>
      <c r="I25" s="62">
        <v>38</v>
      </c>
      <c r="J25" s="62">
        <v>3085</v>
      </c>
    </row>
    <row r="26" spans="1:18" ht="12.75" customHeight="1" x14ac:dyDescent="0.25">
      <c r="A26" s="10" t="s">
        <v>62</v>
      </c>
      <c r="B26" s="77">
        <v>0</v>
      </c>
      <c r="C26" s="77">
        <v>4</v>
      </c>
      <c r="D26" s="77">
        <v>0</v>
      </c>
      <c r="E26" s="77">
        <v>6</v>
      </c>
      <c r="F26" s="77">
        <v>0</v>
      </c>
      <c r="G26" s="77">
        <v>3</v>
      </c>
      <c r="H26" s="77">
        <v>0</v>
      </c>
      <c r="I26" s="77">
        <v>44</v>
      </c>
      <c r="J26" s="77">
        <v>72</v>
      </c>
    </row>
    <row r="27" spans="1:18" ht="12.75" customHeight="1" x14ac:dyDescent="0.25">
      <c r="A27" s="10" t="s">
        <v>16</v>
      </c>
      <c r="B27" s="62">
        <v>206</v>
      </c>
      <c r="C27" s="62">
        <v>57</v>
      </c>
      <c r="D27" s="62">
        <v>15</v>
      </c>
      <c r="E27" s="62">
        <v>238</v>
      </c>
      <c r="F27" s="62">
        <v>988</v>
      </c>
      <c r="G27" s="62">
        <v>148</v>
      </c>
      <c r="H27" s="62">
        <v>346</v>
      </c>
      <c r="I27" s="62">
        <v>294</v>
      </c>
      <c r="J27" s="62">
        <v>2811</v>
      </c>
    </row>
    <row r="28" spans="1:18" ht="12.75" customHeight="1" x14ac:dyDescent="0.25">
      <c r="A28" s="67" t="s">
        <v>7</v>
      </c>
      <c r="B28" s="75">
        <v>861</v>
      </c>
      <c r="C28" s="75">
        <v>193</v>
      </c>
      <c r="D28" s="75">
        <v>278</v>
      </c>
      <c r="E28" s="75">
        <v>944</v>
      </c>
      <c r="F28" s="75">
        <v>1637</v>
      </c>
      <c r="G28" s="75">
        <v>300</v>
      </c>
      <c r="H28" s="75">
        <v>417</v>
      </c>
      <c r="I28" s="75">
        <v>374</v>
      </c>
      <c r="J28" s="75">
        <v>5979</v>
      </c>
    </row>
    <row r="29" spans="1:18" ht="25.7" customHeight="1" x14ac:dyDescent="0.25">
      <c r="A29" s="69" t="s">
        <v>96</v>
      </c>
      <c r="B29" s="70">
        <v>1015</v>
      </c>
      <c r="C29" s="70">
        <v>235</v>
      </c>
      <c r="D29" s="70">
        <v>348</v>
      </c>
      <c r="E29" s="70">
        <v>1119</v>
      </c>
      <c r="F29" s="70">
        <v>1662</v>
      </c>
      <c r="G29" s="70">
        <v>307</v>
      </c>
      <c r="H29" s="70">
        <v>417</v>
      </c>
      <c r="I29" s="70">
        <v>374</v>
      </c>
      <c r="J29" s="70">
        <v>6507</v>
      </c>
    </row>
    <row r="30" spans="1:18" ht="12.75" customHeight="1" x14ac:dyDescent="0.25">
      <c r="A30" s="71"/>
      <c r="B30" s="111" t="s">
        <v>61</v>
      </c>
      <c r="C30" s="111"/>
      <c r="D30" s="111"/>
      <c r="E30" s="111"/>
      <c r="F30" s="111"/>
      <c r="G30" s="111"/>
      <c r="H30" s="111"/>
      <c r="I30" s="111"/>
      <c r="J30" s="111"/>
      <c r="K30" s="62"/>
    </row>
    <row r="31" spans="1:18" ht="12.75" customHeight="1" x14ac:dyDescent="0.25">
      <c r="A31" s="61" t="s">
        <v>4</v>
      </c>
      <c r="B31" s="55"/>
      <c r="C31" s="55"/>
      <c r="D31" s="55"/>
      <c r="E31" s="55"/>
      <c r="F31" s="55"/>
      <c r="G31" s="55"/>
      <c r="H31" s="55"/>
      <c r="I31" s="55"/>
      <c r="J31" s="55"/>
      <c r="K31" s="62"/>
    </row>
    <row r="32" spans="1:18" ht="12.75" customHeight="1" x14ac:dyDescent="0.25">
      <c r="A32" s="24" t="s">
        <v>5</v>
      </c>
      <c r="B32" s="55">
        <v>1207</v>
      </c>
      <c r="C32" s="55">
        <v>339</v>
      </c>
      <c r="D32" s="55">
        <v>276</v>
      </c>
      <c r="E32" s="55">
        <v>1619</v>
      </c>
      <c r="F32" s="55">
        <v>2552</v>
      </c>
      <c r="G32" s="55">
        <v>498</v>
      </c>
      <c r="H32" s="55">
        <v>729</v>
      </c>
      <c r="I32" s="55">
        <v>489</v>
      </c>
      <c r="J32" s="55">
        <v>9172</v>
      </c>
      <c r="K32" s="62"/>
    </row>
    <row r="33" spans="1:18" ht="12.75" customHeight="1" x14ac:dyDescent="0.25">
      <c r="A33" s="6" t="s">
        <v>6</v>
      </c>
      <c r="B33" s="55">
        <v>14</v>
      </c>
      <c r="C33" s="55">
        <v>5</v>
      </c>
      <c r="D33" s="55">
        <v>8</v>
      </c>
      <c r="E33" s="55">
        <v>13</v>
      </c>
      <c r="F33" s="55">
        <v>29</v>
      </c>
      <c r="G33" s="55">
        <v>12</v>
      </c>
      <c r="H33" s="55">
        <v>8</v>
      </c>
      <c r="I33" s="55">
        <v>10</v>
      </c>
      <c r="J33" s="55">
        <v>128</v>
      </c>
      <c r="K33" s="62"/>
    </row>
    <row r="34" spans="1:18" ht="12.75" customHeight="1" x14ac:dyDescent="0.25">
      <c r="A34" s="10" t="s">
        <v>94</v>
      </c>
      <c r="B34" s="56">
        <v>1194</v>
      </c>
      <c r="C34" s="56">
        <v>333</v>
      </c>
      <c r="D34" s="56">
        <v>272</v>
      </c>
      <c r="E34" s="56">
        <v>1605</v>
      </c>
      <c r="F34" s="56">
        <v>2519</v>
      </c>
      <c r="G34" s="56">
        <v>492</v>
      </c>
      <c r="H34" s="56">
        <v>722</v>
      </c>
      <c r="I34" s="56">
        <v>481</v>
      </c>
      <c r="J34" s="55">
        <v>9045</v>
      </c>
      <c r="K34" s="62"/>
    </row>
    <row r="35" spans="1:18" ht="12.75" customHeight="1" x14ac:dyDescent="0.25">
      <c r="A35" s="6" t="s">
        <v>57</v>
      </c>
      <c r="B35" s="56">
        <v>1158</v>
      </c>
      <c r="C35" s="56">
        <v>320</v>
      </c>
      <c r="D35" s="56">
        <v>270</v>
      </c>
      <c r="E35" s="56">
        <v>1562</v>
      </c>
      <c r="F35" s="56">
        <v>2503</v>
      </c>
      <c r="G35" s="56">
        <v>488</v>
      </c>
      <c r="H35" s="56">
        <v>716</v>
      </c>
      <c r="I35" s="56">
        <v>478</v>
      </c>
      <c r="J35" s="55">
        <v>8909</v>
      </c>
      <c r="K35" s="62"/>
    </row>
    <row r="36" spans="1:18" ht="12.75" customHeight="1" x14ac:dyDescent="0.25">
      <c r="A36" s="6" t="s">
        <v>58</v>
      </c>
      <c r="B36" s="55">
        <v>38</v>
      </c>
      <c r="C36" s="55">
        <v>9</v>
      </c>
      <c r="D36" s="55">
        <v>5</v>
      </c>
      <c r="E36" s="55">
        <v>42</v>
      </c>
      <c r="F36" s="55">
        <v>19</v>
      </c>
      <c r="G36" s="55">
        <v>0</v>
      </c>
      <c r="H36" s="55">
        <v>0</v>
      </c>
      <c r="I36" s="55">
        <v>0</v>
      </c>
      <c r="J36" s="55">
        <v>123</v>
      </c>
      <c r="K36" s="62"/>
    </row>
    <row r="37" spans="1:18" ht="12.75" customHeight="1" x14ac:dyDescent="0.25">
      <c r="A37" s="6" t="s">
        <v>59</v>
      </c>
      <c r="B37" s="55">
        <v>0</v>
      </c>
      <c r="C37" s="55">
        <v>0</v>
      </c>
      <c r="D37" s="55">
        <v>0</v>
      </c>
      <c r="E37" s="55">
        <v>0</v>
      </c>
      <c r="F37" s="55">
        <v>0</v>
      </c>
      <c r="G37" s="55">
        <v>0</v>
      </c>
      <c r="H37" s="55">
        <v>0</v>
      </c>
      <c r="I37" s="55">
        <v>4</v>
      </c>
      <c r="J37" s="55">
        <v>11</v>
      </c>
      <c r="K37" s="62"/>
    </row>
    <row r="38" spans="1:18" ht="12.75" customHeight="1" x14ac:dyDescent="0.25">
      <c r="A38" s="24" t="s">
        <v>26</v>
      </c>
      <c r="B38" s="55">
        <v>132</v>
      </c>
      <c r="C38" s="55">
        <v>10</v>
      </c>
      <c r="D38" s="55">
        <v>339</v>
      </c>
      <c r="E38" s="55">
        <v>39</v>
      </c>
      <c r="F38" s="55">
        <v>19</v>
      </c>
      <c r="G38" s="55">
        <v>26</v>
      </c>
      <c r="H38" s="55">
        <v>12</v>
      </c>
      <c r="I38" s="55">
        <v>4</v>
      </c>
      <c r="J38" s="55">
        <v>721</v>
      </c>
      <c r="K38" s="62"/>
    </row>
    <row r="39" spans="1:18" ht="12.75" customHeight="1" x14ac:dyDescent="0.25">
      <c r="A39" s="24" t="s">
        <v>8</v>
      </c>
      <c r="B39" s="55">
        <v>131</v>
      </c>
      <c r="C39" s="55">
        <v>22</v>
      </c>
      <c r="D39" s="55">
        <v>112</v>
      </c>
      <c r="E39" s="55">
        <v>314</v>
      </c>
      <c r="F39" s="55">
        <v>212</v>
      </c>
      <c r="G39" s="55">
        <v>71</v>
      </c>
      <c r="H39" s="55">
        <v>62</v>
      </c>
      <c r="I39" s="55">
        <v>43</v>
      </c>
      <c r="J39" s="55">
        <v>1150</v>
      </c>
      <c r="K39" s="62"/>
    </row>
    <row r="40" spans="1:18" s="53" customFormat="1" ht="25.7" customHeight="1" x14ac:dyDescent="0.25">
      <c r="A40" s="63" t="s">
        <v>9</v>
      </c>
      <c r="B40" s="64">
        <v>1480</v>
      </c>
      <c r="C40" s="64">
        <v>372</v>
      </c>
      <c r="D40" s="64">
        <v>736</v>
      </c>
      <c r="E40" s="64">
        <v>1977</v>
      </c>
      <c r="F40" s="64">
        <v>2785</v>
      </c>
      <c r="G40" s="64">
        <v>605</v>
      </c>
      <c r="H40" s="64">
        <v>807</v>
      </c>
      <c r="I40" s="64">
        <v>543</v>
      </c>
      <c r="J40" s="57">
        <v>11070</v>
      </c>
      <c r="K40" s="60"/>
    </row>
    <row r="41" spans="1:18" ht="12.75" customHeight="1" x14ac:dyDescent="0.25">
      <c r="A41" s="63"/>
      <c r="B41" s="64"/>
      <c r="C41" s="64"/>
      <c r="D41" s="64"/>
      <c r="E41" s="64"/>
      <c r="F41" s="64"/>
      <c r="G41" s="64"/>
      <c r="H41" s="64"/>
      <c r="I41" s="64"/>
      <c r="J41" s="57"/>
      <c r="K41" s="62"/>
      <c r="R41" s="27"/>
    </row>
    <row r="42" spans="1:18" ht="12.75" customHeight="1" x14ac:dyDescent="0.25">
      <c r="A42" s="65" t="s">
        <v>44</v>
      </c>
      <c r="B42" s="55"/>
      <c r="C42" s="55"/>
      <c r="D42" s="55"/>
      <c r="E42" s="55"/>
      <c r="F42" s="55"/>
      <c r="G42" s="55"/>
      <c r="H42" s="55"/>
      <c r="I42" s="55"/>
      <c r="J42" s="55"/>
      <c r="K42" s="62"/>
    </row>
    <row r="43" spans="1:18" ht="12.75" customHeight="1" x14ac:dyDescent="0.25">
      <c r="A43" s="66" t="s">
        <v>11</v>
      </c>
      <c r="B43" s="60"/>
      <c r="C43" s="60"/>
      <c r="D43" s="60"/>
      <c r="E43" s="60"/>
      <c r="F43" s="60"/>
      <c r="G43" s="60"/>
      <c r="H43" s="60"/>
      <c r="I43" s="60"/>
      <c r="J43" s="60"/>
      <c r="K43" s="60"/>
    </row>
    <row r="44" spans="1:18" ht="12.75" customHeight="1" x14ac:dyDescent="0.25">
      <c r="A44" s="10" t="s">
        <v>13</v>
      </c>
      <c r="B44" s="77">
        <v>75</v>
      </c>
      <c r="C44" s="77">
        <v>33</v>
      </c>
      <c r="D44" s="77">
        <v>39</v>
      </c>
      <c r="E44" s="77">
        <v>138</v>
      </c>
      <c r="F44" s="77">
        <v>29</v>
      </c>
      <c r="G44" s="77">
        <v>3</v>
      </c>
      <c r="H44" s="77">
        <v>0</v>
      </c>
      <c r="I44" s="77">
        <v>0</v>
      </c>
      <c r="J44" s="77">
        <v>358</v>
      </c>
      <c r="K44" s="68"/>
    </row>
    <row r="45" spans="1:18" ht="12.75" customHeight="1" x14ac:dyDescent="0.25">
      <c r="A45" s="10" t="s">
        <v>14</v>
      </c>
      <c r="B45" s="62">
        <v>0</v>
      </c>
      <c r="C45" s="62">
        <v>0</v>
      </c>
      <c r="D45" s="62">
        <v>0</v>
      </c>
      <c r="E45" s="62">
        <v>0</v>
      </c>
      <c r="F45" s="62">
        <v>0</v>
      </c>
      <c r="G45" s="62">
        <v>0</v>
      </c>
      <c r="H45" s="62">
        <v>0</v>
      </c>
      <c r="I45" s="62">
        <v>0</v>
      </c>
      <c r="J45" s="62">
        <v>4</v>
      </c>
      <c r="K45" s="62"/>
    </row>
    <row r="46" spans="1:18" ht="12.75" customHeight="1" x14ac:dyDescent="0.25">
      <c r="A46" s="10" t="s">
        <v>15</v>
      </c>
      <c r="B46" s="62">
        <v>84</v>
      </c>
      <c r="C46" s="62">
        <v>41</v>
      </c>
      <c r="D46" s="62">
        <v>40</v>
      </c>
      <c r="E46" s="62">
        <v>88</v>
      </c>
      <c r="F46" s="62">
        <v>27</v>
      </c>
      <c r="G46" s="62">
        <v>4</v>
      </c>
      <c r="H46" s="62">
        <v>0</v>
      </c>
      <c r="I46" s="62">
        <v>0</v>
      </c>
      <c r="J46" s="62">
        <v>307</v>
      </c>
      <c r="K46" s="62"/>
    </row>
    <row r="47" spans="1:18" ht="12.75" customHeight="1" x14ac:dyDescent="0.25">
      <c r="A47" s="67" t="s">
        <v>7</v>
      </c>
      <c r="B47" s="75">
        <v>164</v>
      </c>
      <c r="C47" s="75">
        <v>73</v>
      </c>
      <c r="D47" s="75">
        <v>79</v>
      </c>
      <c r="E47" s="75">
        <v>228</v>
      </c>
      <c r="F47" s="75">
        <v>59</v>
      </c>
      <c r="G47" s="75">
        <v>8</v>
      </c>
      <c r="H47" s="75">
        <v>0</v>
      </c>
      <c r="I47" s="75">
        <v>0</v>
      </c>
      <c r="J47" s="75">
        <v>672</v>
      </c>
      <c r="K47" s="62"/>
    </row>
    <row r="48" spans="1:18" ht="12.75" customHeight="1" x14ac:dyDescent="0.25">
      <c r="A48" s="66" t="s">
        <v>12</v>
      </c>
      <c r="B48" s="78"/>
      <c r="C48" s="78"/>
      <c r="D48" s="78"/>
      <c r="E48" s="78"/>
      <c r="F48" s="78"/>
      <c r="G48" s="78"/>
      <c r="H48" s="78"/>
      <c r="I48" s="78"/>
      <c r="J48" s="78"/>
      <c r="K48" s="62"/>
    </row>
    <row r="49" spans="1:11" ht="12.75" customHeight="1" x14ac:dyDescent="0.25">
      <c r="A49" s="10" t="s">
        <v>73</v>
      </c>
      <c r="B49" s="62">
        <v>775</v>
      </c>
      <c r="C49" s="62">
        <v>153</v>
      </c>
      <c r="D49" s="62">
        <v>183</v>
      </c>
      <c r="E49" s="62">
        <v>1009</v>
      </c>
      <c r="F49" s="62">
        <v>811</v>
      </c>
      <c r="G49" s="62">
        <v>225</v>
      </c>
      <c r="H49" s="62">
        <v>133</v>
      </c>
      <c r="I49" s="62">
        <v>43</v>
      </c>
      <c r="J49" s="62">
        <v>3876</v>
      </c>
      <c r="K49" s="62"/>
    </row>
    <row r="50" spans="1:11" ht="12.75" customHeight="1" x14ac:dyDescent="0.25">
      <c r="A50" s="10" t="s">
        <v>62</v>
      </c>
      <c r="B50" s="62">
        <v>7</v>
      </c>
      <c r="C50" s="62">
        <v>12</v>
      </c>
      <c r="D50" s="62">
        <v>0</v>
      </c>
      <c r="E50" s="62">
        <v>3</v>
      </c>
      <c r="F50" s="62">
        <v>15</v>
      </c>
      <c r="G50" s="62">
        <v>0</v>
      </c>
      <c r="H50" s="62">
        <v>5</v>
      </c>
      <c r="I50" s="62">
        <v>90</v>
      </c>
      <c r="J50" s="62">
        <v>149</v>
      </c>
      <c r="K50" s="62"/>
    </row>
    <row r="51" spans="1:11" ht="12.75" customHeight="1" x14ac:dyDescent="0.25">
      <c r="A51" s="10" t="s">
        <v>16</v>
      </c>
      <c r="B51" s="62">
        <v>248</v>
      </c>
      <c r="C51" s="62">
        <v>96</v>
      </c>
      <c r="D51" s="62">
        <v>10</v>
      </c>
      <c r="E51" s="62">
        <v>364</v>
      </c>
      <c r="F51" s="62">
        <v>1613</v>
      </c>
      <c r="G51" s="62">
        <v>255</v>
      </c>
      <c r="H51" s="62">
        <v>584</v>
      </c>
      <c r="I51" s="62">
        <v>345</v>
      </c>
      <c r="J51" s="62">
        <v>4318</v>
      </c>
      <c r="K51" s="62"/>
    </row>
    <row r="52" spans="1:11" ht="12.75" customHeight="1" x14ac:dyDescent="0.25">
      <c r="A52" s="67" t="s">
        <v>7</v>
      </c>
      <c r="B52" s="75">
        <v>1030</v>
      </c>
      <c r="C52" s="75">
        <v>260</v>
      </c>
      <c r="D52" s="75">
        <v>192</v>
      </c>
      <c r="E52" s="75">
        <v>1374</v>
      </c>
      <c r="F52" s="75">
        <v>2461</v>
      </c>
      <c r="G52" s="75">
        <v>484</v>
      </c>
      <c r="H52" s="75">
        <v>722</v>
      </c>
      <c r="I52" s="75">
        <v>481</v>
      </c>
      <c r="J52" s="75">
        <v>8372</v>
      </c>
      <c r="K52" s="62"/>
    </row>
    <row r="53" spans="1:11" s="58" customFormat="1" ht="25.7" customHeight="1" x14ac:dyDescent="0.25">
      <c r="A53" s="25" t="s">
        <v>96</v>
      </c>
      <c r="B53" s="72">
        <v>1194</v>
      </c>
      <c r="C53" s="72">
        <v>333</v>
      </c>
      <c r="D53" s="72">
        <v>272</v>
      </c>
      <c r="E53" s="72">
        <v>1605</v>
      </c>
      <c r="F53" s="72">
        <v>2519</v>
      </c>
      <c r="G53" s="72">
        <v>492</v>
      </c>
      <c r="H53" s="72">
        <v>722</v>
      </c>
      <c r="I53" s="72">
        <v>481</v>
      </c>
      <c r="J53" s="60">
        <v>9045</v>
      </c>
      <c r="K53" s="62"/>
    </row>
    <row r="54" spans="1:11" ht="12.75" customHeight="1" x14ac:dyDescent="0.25">
      <c r="A54" s="73"/>
      <c r="B54" s="74"/>
      <c r="C54" s="74"/>
      <c r="D54" s="74"/>
      <c r="E54" s="74"/>
      <c r="F54" s="74"/>
      <c r="G54" s="74"/>
      <c r="H54" s="74"/>
      <c r="I54" s="74"/>
      <c r="J54" s="62"/>
      <c r="K54" s="62"/>
    </row>
    <row r="55" spans="1:11" ht="12.75" customHeight="1" x14ac:dyDescent="0.25">
      <c r="A55" s="73"/>
      <c r="B55" s="62"/>
      <c r="C55" s="62"/>
      <c r="D55" s="62"/>
      <c r="E55" s="62"/>
      <c r="F55" s="62"/>
      <c r="G55" s="62"/>
      <c r="H55" s="62"/>
      <c r="I55" s="62"/>
      <c r="J55" s="62"/>
      <c r="K55" s="62"/>
    </row>
    <row r="56" spans="1:11" ht="12.75" customHeight="1" x14ac:dyDescent="0.25">
      <c r="A56" s="35" t="s">
        <v>83</v>
      </c>
      <c r="K56" s="58"/>
    </row>
    <row r="57" spans="1:11" ht="12.75" customHeight="1" x14ac:dyDescent="0.25">
      <c r="K57" s="58"/>
    </row>
    <row r="58" spans="1:11" ht="12.75" customHeight="1" x14ac:dyDescent="0.25">
      <c r="K58" s="58"/>
    </row>
    <row r="59" spans="1:11" ht="12.75" customHeight="1" x14ac:dyDescent="0.25">
      <c r="K59" s="58"/>
    </row>
    <row r="60" spans="1:11" ht="12.75" customHeight="1" x14ac:dyDescent="0.25">
      <c r="K60" s="58"/>
    </row>
    <row r="61" spans="1:11" ht="12.75" customHeight="1" x14ac:dyDescent="0.25">
      <c r="K61" s="58"/>
    </row>
    <row r="62" spans="1:11" ht="12.75" customHeight="1" x14ac:dyDescent="0.25">
      <c r="K62" s="58"/>
    </row>
    <row r="63" spans="1:11" ht="12.75" customHeight="1" x14ac:dyDescent="0.25">
      <c r="K63" s="58"/>
    </row>
    <row r="64" spans="1:11" ht="12.75" customHeight="1" x14ac:dyDescent="0.25">
      <c r="K64" s="58"/>
    </row>
    <row r="65" spans="11:11" ht="12.75" customHeight="1" x14ac:dyDescent="0.25">
      <c r="K65" s="58"/>
    </row>
    <row r="66" spans="11:11" ht="12.75" customHeight="1" x14ac:dyDescent="0.25">
      <c r="K66" s="58"/>
    </row>
    <row r="67" spans="11:11" ht="12.75" customHeight="1" x14ac:dyDescent="0.25">
      <c r="K67" s="58"/>
    </row>
    <row r="68" spans="11:11" ht="12.75" customHeight="1" x14ac:dyDescent="0.25">
      <c r="K68" s="58"/>
    </row>
    <row r="69" spans="11:11" ht="12.75" customHeight="1" x14ac:dyDescent="0.25">
      <c r="K69" s="58"/>
    </row>
    <row r="70" spans="11:11" ht="12.75" customHeight="1" x14ac:dyDescent="0.25">
      <c r="K70" s="58"/>
    </row>
    <row r="71" spans="11:11" ht="12.75" customHeight="1" x14ac:dyDescent="0.25">
      <c r="K71" s="58"/>
    </row>
    <row r="72" spans="11:11" ht="12.75" customHeight="1" x14ac:dyDescent="0.25">
      <c r="K72" s="58"/>
    </row>
    <row r="73" spans="11:11" ht="12.75" customHeight="1" x14ac:dyDescent="0.25">
      <c r="K73" s="58"/>
    </row>
    <row r="74" spans="11:11" ht="12.75" customHeight="1" x14ac:dyDescent="0.25">
      <c r="K74" s="58"/>
    </row>
    <row r="75" spans="11:11" ht="12.75" customHeight="1" x14ac:dyDescent="0.25">
      <c r="K75" s="58"/>
    </row>
    <row r="76" spans="11:11" ht="12.75" customHeight="1" x14ac:dyDescent="0.25">
      <c r="K76" s="58"/>
    </row>
    <row r="77" spans="11:11" ht="12.75" customHeight="1" x14ac:dyDescent="0.25">
      <c r="K77" s="58"/>
    </row>
    <row r="78" spans="11:11" ht="12.75" customHeight="1" x14ac:dyDescent="0.25">
      <c r="K78" s="58"/>
    </row>
    <row r="79" spans="11:11" ht="12.75" customHeight="1" x14ac:dyDescent="0.25">
      <c r="K79" s="58"/>
    </row>
    <row r="80" spans="11:11" ht="12.75" customHeight="1" x14ac:dyDescent="0.25">
      <c r="K80" s="58"/>
    </row>
    <row r="81" spans="11:11" ht="12.75" customHeight="1" x14ac:dyDescent="0.25">
      <c r="K81" s="58"/>
    </row>
    <row r="82" spans="11:11" ht="12.75" customHeight="1" x14ac:dyDescent="0.25">
      <c r="K82" s="58"/>
    </row>
    <row r="83" spans="11:11" ht="12.75" customHeight="1" x14ac:dyDescent="0.25">
      <c r="K83" s="58"/>
    </row>
    <row r="84" spans="11:11" ht="12.75" customHeight="1" x14ac:dyDescent="0.25">
      <c r="K84" s="58"/>
    </row>
    <row r="85" spans="11:11" ht="12.75" customHeight="1" x14ac:dyDescent="0.25">
      <c r="K85" s="58"/>
    </row>
    <row r="86" spans="11:11" ht="12.75" customHeight="1" x14ac:dyDescent="0.25">
      <c r="K86" s="58"/>
    </row>
    <row r="87" spans="11:11" ht="12.75" customHeight="1" x14ac:dyDescent="0.25">
      <c r="K87" s="58"/>
    </row>
    <row r="88" spans="11:11" ht="12.75" customHeight="1" x14ac:dyDescent="0.25">
      <c r="K88" s="58"/>
    </row>
    <row r="89" spans="11:11" ht="12.75" customHeight="1" x14ac:dyDescent="0.25">
      <c r="K89" s="58"/>
    </row>
    <row r="90" spans="11:11" ht="12.75" customHeight="1" x14ac:dyDescent="0.25">
      <c r="K90" s="58"/>
    </row>
    <row r="91" spans="11:11" ht="12.75" customHeight="1" x14ac:dyDescent="0.25">
      <c r="K91" s="58"/>
    </row>
    <row r="92" spans="11:11" ht="12.75" customHeight="1" x14ac:dyDescent="0.25">
      <c r="K92" s="58"/>
    </row>
    <row r="93" spans="11:11" ht="12.75" customHeight="1" x14ac:dyDescent="0.25">
      <c r="K93" s="58"/>
    </row>
    <row r="94" spans="11:11" ht="12.75" customHeight="1" x14ac:dyDescent="0.25">
      <c r="K94" s="58"/>
    </row>
    <row r="95" spans="11:11" ht="12.75" customHeight="1" x14ac:dyDescent="0.25">
      <c r="K95" s="58"/>
    </row>
    <row r="96" spans="11:11" ht="12.75" customHeight="1" x14ac:dyDescent="0.25">
      <c r="K96" s="58"/>
    </row>
    <row r="97" spans="11:11" ht="12.75" customHeight="1" x14ac:dyDescent="0.25">
      <c r="K97" s="58"/>
    </row>
    <row r="98" spans="11:11" ht="12.75" customHeight="1" x14ac:dyDescent="0.25">
      <c r="K98" s="58"/>
    </row>
    <row r="99" spans="11:11" ht="12.75" customHeight="1" x14ac:dyDescent="0.25">
      <c r="K99" s="58"/>
    </row>
    <row r="100" spans="11:11" ht="12.75" customHeight="1" x14ac:dyDescent="0.25">
      <c r="K100" s="58"/>
    </row>
    <row r="101" spans="11:11" ht="12.75" customHeight="1" x14ac:dyDescent="0.25">
      <c r="K101" s="58"/>
    </row>
    <row r="102" spans="11:11" ht="12.75" customHeight="1" x14ac:dyDescent="0.25">
      <c r="K102" s="58"/>
    </row>
    <row r="103" spans="11:11" ht="12.75" customHeight="1" x14ac:dyDescent="0.25">
      <c r="K103" s="58"/>
    </row>
    <row r="104" spans="11:11" ht="12.75" customHeight="1" x14ac:dyDescent="0.25">
      <c r="K104" s="58"/>
    </row>
    <row r="105" spans="11:11" ht="12.75" customHeight="1" x14ac:dyDescent="0.25">
      <c r="K105" s="58"/>
    </row>
    <row r="106" spans="11:11" ht="12.75" customHeight="1" x14ac:dyDescent="0.25">
      <c r="K106" s="58"/>
    </row>
    <row r="107" spans="11:11" ht="12.75" customHeight="1" x14ac:dyDescent="0.25">
      <c r="K107" s="58"/>
    </row>
    <row r="108" spans="11:11" ht="12.75" customHeight="1" x14ac:dyDescent="0.25">
      <c r="K108" s="58"/>
    </row>
    <row r="109" spans="11:11" ht="12.75" customHeight="1" x14ac:dyDescent="0.25">
      <c r="K109" s="58"/>
    </row>
    <row r="110" spans="11:11" ht="12.75" customHeight="1" x14ac:dyDescent="0.25">
      <c r="K110" s="58"/>
    </row>
    <row r="111" spans="11:11" ht="12.75" customHeight="1" x14ac:dyDescent="0.25">
      <c r="K111" s="58"/>
    </row>
    <row r="112" spans="11:11" ht="12.75" customHeight="1" x14ac:dyDescent="0.25">
      <c r="K112" s="58"/>
    </row>
    <row r="113" spans="11:11" ht="12.75" customHeight="1" x14ac:dyDescent="0.25">
      <c r="K113" s="58"/>
    </row>
    <row r="114" spans="11:11" ht="12.75" customHeight="1" x14ac:dyDescent="0.25">
      <c r="K114" s="58"/>
    </row>
    <row r="115" spans="11:11" ht="12.75" customHeight="1" x14ac:dyDescent="0.25">
      <c r="K115" s="58"/>
    </row>
    <row r="116" spans="11:11" ht="12.75" customHeight="1" x14ac:dyDescent="0.25">
      <c r="K116" s="58"/>
    </row>
    <row r="117" spans="11:11" ht="12.75" customHeight="1" x14ac:dyDescent="0.25">
      <c r="K117" s="58"/>
    </row>
    <row r="118" spans="11:11" ht="12.75" customHeight="1" x14ac:dyDescent="0.25">
      <c r="K118" s="58"/>
    </row>
    <row r="119" spans="11:11" ht="12.75" customHeight="1" x14ac:dyDescent="0.25">
      <c r="K119" s="58"/>
    </row>
    <row r="120" spans="11:11" ht="12.75" customHeight="1" x14ac:dyDescent="0.25">
      <c r="K120" s="58"/>
    </row>
    <row r="121" spans="11:11" ht="12.75" customHeight="1" x14ac:dyDescent="0.25">
      <c r="K121" s="58"/>
    </row>
    <row r="122" spans="11:11" ht="12.75" customHeight="1" x14ac:dyDescent="0.25">
      <c r="K122" s="58"/>
    </row>
    <row r="123" spans="11:11" ht="12.75" customHeight="1" x14ac:dyDescent="0.25">
      <c r="K123" s="58"/>
    </row>
    <row r="124" spans="11:11" ht="12.75" customHeight="1" x14ac:dyDescent="0.25">
      <c r="K124" s="58"/>
    </row>
    <row r="125" spans="11:11" ht="12.75" customHeight="1" x14ac:dyDescent="0.25"/>
    <row r="126" spans="11:11" ht="12.75" customHeight="1" x14ac:dyDescent="0.25"/>
    <row r="127" spans="11:11" ht="12.75" customHeight="1" x14ac:dyDescent="0.25"/>
    <row r="128" spans="11:11"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J6"/>
    <mergeCell ref="B30:J30"/>
    <mergeCell ref="A1:K1"/>
  </mergeCells>
  <hyperlinks>
    <hyperlink ref="A56" r:id="rId1" display="© Commonwealth of Australia 2012" xr:uid="{00000000-0004-0000-05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26</vt:lpstr>
      <vt:lpstr>Table 27</vt:lpstr>
      <vt:lpstr>Table 28</vt:lpstr>
      <vt:lpstr>Table 29</vt:lpstr>
      <vt:lpstr>Table 30</vt:lpstr>
      <vt:lpstr>'Table 26'!Print_Titles</vt:lpstr>
      <vt:lpstr>'Table 27'!Print_Titles</vt:lpstr>
      <vt:lpstr>'Table 28'!Print_Titles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2021-03-23T01:07:07Z</dcterms:modified>
</cp:coreProperties>
</file>