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2C208AAD-F43E-B344-AF80-8A95244E9B73}" xr6:coauthVersionLast="47" xr6:coauthVersionMax="47" xr10:uidLastSave="{00000000-0000-0000-0000-000000000000}"/>
  <bookViews>
    <workbookView xWindow="0" yWindow="500" windowWidth="38400" windowHeight="19200" xr2:uid="{EFA29A49-B9F0-E546-BE89-C0538850D063}"/>
  </bookViews>
  <sheets>
    <sheet name="Contents" sheetId="1" r:id="rId1"/>
    <sheet name="Table 18" sheetId="8" r:id="rId2"/>
    <sheet name="Table 19" sheetId="9" r:id="rId3"/>
    <sheet name="Table 20" sheetId="10" r:id="rId4"/>
    <sheet name="Table 21" sheetId="2" r:id="rId5"/>
    <sheet name="Explanatory Notes" sheetId="11" r:id="rId6"/>
  </sheets>
  <externalReferences>
    <externalReference r:id="rId7"/>
  </externalReferences>
  <definedNames>
    <definedName name="Full" localSheetId="5">'Explanatory Notes'!#REF!</definedName>
    <definedName name="Full" localSheetId="1">#REF!</definedName>
    <definedName name="Full" localSheetId="2">#REF!</definedName>
    <definedName name="Full" localSheetId="3">#REF!</definedName>
    <definedName name="Full">#REF!</definedName>
    <definedName name="Glossary" localSheetId="5">'Explanatory Notes'!#REF!</definedName>
    <definedName name="Glossary" localSheetId="1">#REF!</definedName>
    <definedName name="Glossary" localSheetId="2">#REF!</definedName>
    <definedName name="Glossary" localSheetId="3">#REF!</definedName>
    <definedName name="Glossary">#REF!</definedName>
    <definedName name="Introduction" localSheetId="5">'Explanatory Notes'!#REF!</definedName>
    <definedName name="Introduction" localSheetId="1">#REF!</definedName>
    <definedName name="Introduction" localSheetId="2">#REF!</definedName>
    <definedName name="Introduction" localSheetId="3">#REF!</definedName>
    <definedName name="Introduction">#REF!</definedName>
    <definedName name="scope" localSheetId="5">'Explanatory Notes'!#REF!</definedName>
    <definedName name="scope" localSheetId="1">#REF!</definedName>
    <definedName name="scope" localSheetId="2">#REF!</definedName>
    <definedName name="scope" localSheetId="3">#REF!</definedName>
    <definedName name="scope">#REF!</definedName>
    <definedName name="table1" localSheetId="5">[1]Contents!#REF!</definedName>
    <definedName name="table1" localSheetId="1">Contents!#REF!</definedName>
    <definedName name="table1" localSheetId="2">Contents!#REF!</definedName>
    <definedName name="table1" localSheetId="3">Contents!#REF!</definedName>
    <definedName name="table1">Contents!#REF!</definedName>
  </definedNames>
  <calcPr calcId="14562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1" l="1"/>
  <c r="A2" i="11"/>
  <c r="A3" i="10"/>
  <c r="A2" i="10"/>
  <c r="A3" i="9"/>
  <c r="A2" i="9"/>
  <c r="A3" i="8"/>
  <c r="A2" i="8"/>
  <c r="A3" i="2"/>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C7EA22E-245B-FD45-BD21-B3E375520160}">
      <text>
        <r>
          <rPr>
            <sz val="8"/>
            <color indexed="81"/>
            <rFont val="Arial"/>
            <family val="2"/>
          </rPr>
          <t>Persons aged 10 to 17 years.
Excludes Division 14, Subdivision 041 and Group 1523 of the ANZSOC (see Explanatory Notes paragraph 6).
Division names may have been abbreviated (see Explanatory Notes paragraph 47)
Due to perturbation, component cells may not add to published totals (see Explanatory Notes paragraphs 83–87).
Data for 2009–10 to 2014–15 have been revised (see Explanatory Notes paragraph 88).</t>
        </r>
      </text>
    </comment>
    <comment ref="J5" authorId="0" shapeId="0" xr:uid="{0929E5CF-EE35-4748-B728-E0072824EED6}">
      <text>
        <r>
          <rPr>
            <sz val="8"/>
            <color indexed="81"/>
            <rFont val="Arial"/>
            <family val="2"/>
          </rPr>
          <t>Rate per 100,000 persons aged 10-17 years (see Explanatory Notes paragraphs 16–19).</t>
        </r>
      </text>
    </comment>
    <comment ref="C6" authorId="0" shapeId="0" xr:uid="{D9E45F0F-726C-364A-8A69-256627AE1330}">
      <text>
        <r>
          <rPr>
            <sz val="8"/>
            <color indexed="81"/>
            <rFont val="Arial"/>
            <family val="2"/>
          </rPr>
          <t>Data have been revised (see Explanatory Notes paragraph 88).</t>
        </r>
      </text>
    </comment>
    <comment ref="D6" authorId="0" shapeId="0" xr:uid="{9C610BF3-BA04-6C47-A14F-9E8FDDC81220}">
      <text>
        <r>
          <rPr>
            <sz val="8"/>
            <color indexed="81"/>
            <rFont val="Arial"/>
            <family val="2"/>
          </rPr>
          <t>Data have been revised (see Explanatory Notes paragraph 88).</t>
        </r>
      </text>
    </comment>
    <comment ref="E6" authorId="0" shapeId="0" xr:uid="{3037F4E9-A665-044F-8E5C-7EAAF370E711}">
      <text>
        <r>
          <rPr>
            <sz val="8"/>
            <color indexed="81"/>
            <rFont val="Arial"/>
            <family val="2"/>
          </rPr>
          <t>Data have been revised (see Explanatory Notes paragraph 88).</t>
        </r>
      </text>
    </comment>
    <comment ref="F6" authorId="0" shapeId="0" xr:uid="{156C35C6-DF03-3347-A778-37F3EEEFD911}">
      <text>
        <r>
          <rPr>
            <sz val="8"/>
            <color indexed="81"/>
            <rFont val="Arial"/>
            <family val="2"/>
          </rPr>
          <t>Data have been revised (see Explanatory Notes paragraph 88).</t>
        </r>
      </text>
    </comment>
    <comment ref="G6" authorId="0" shapeId="0" xr:uid="{24B1D31F-F70A-7A44-A364-DE102FCEE63F}">
      <text>
        <r>
          <rPr>
            <sz val="8"/>
            <color indexed="81"/>
            <rFont val="Arial"/>
            <family val="2"/>
          </rPr>
          <t>Data have been revised (see Explanatory Notes paragraph 88).</t>
        </r>
      </text>
    </comment>
    <comment ref="H6" authorId="0" shapeId="0" xr:uid="{1B2C2186-A2AC-0644-890D-29FE32F5BFA3}">
      <text>
        <r>
          <rPr>
            <sz val="8"/>
            <color indexed="81"/>
            <rFont val="Arial"/>
            <family val="2"/>
          </rPr>
          <t>Data have been revised (see Explanatory Notes paragraph 88).</t>
        </r>
      </text>
    </comment>
    <comment ref="K6" authorId="0" shapeId="0" xr:uid="{D7F82788-7643-0F4F-A332-C44A2D6DC9AD}">
      <text>
        <r>
          <rPr>
            <sz val="8"/>
            <color indexed="81"/>
            <rFont val="Arial"/>
            <family val="2"/>
          </rPr>
          <t>Data have been revised (see Explanatory Notes paragraph 88).</t>
        </r>
      </text>
    </comment>
    <comment ref="L6" authorId="0" shapeId="0" xr:uid="{E52DC7F8-1F7F-E14C-B68E-FB40CFAC737D}">
      <text>
        <r>
          <rPr>
            <sz val="8"/>
            <color indexed="81"/>
            <rFont val="Arial"/>
            <family val="2"/>
          </rPr>
          <t>Data have been revised (see Explanatory Notes paragraph 88).</t>
        </r>
      </text>
    </comment>
    <comment ref="M6" authorId="0" shapeId="0" xr:uid="{4213DF48-845A-AE41-8D9A-635BDFA87D54}">
      <text>
        <r>
          <rPr>
            <sz val="8"/>
            <color indexed="81"/>
            <rFont val="Arial"/>
            <family val="2"/>
          </rPr>
          <t>Data have been revised (see Explanatory Notes paragraph 88).</t>
        </r>
      </text>
    </comment>
    <comment ref="N6" authorId="0" shapeId="0" xr:uid="{BF034E87-ACD1-A341-9073-710BD49F63E4}">
      <text>
        <r>
          <rPr>
            <sz val="8"/>
            <color indexed="81"/>
            <rFont val="Arial"/>
            <family val="2"/>
          </rPr>
          <t>Data have been revised (see Explanatory Notes paragraph 88).</t>
        </r>
      </text>
    </comment>
    <comment ref="O6" authorId="0" shapeId="0" xr:uid="{E4873448-CAFE-834D-B7CA-2E3B3225CE1D}">
      <text>
        <r>
          <rPr>
            <sz val="8"/>
            <color indexed="81"/>
            <rFont val="Arial"/>
            <family val="2"/>
          </rPr>
          <t>Data have been revised (see Explanatory Notes paragraph 88).</t>
        </r>
      </text>
    </comment>
    <comment ref="P6" authorId="0" shapeId="0" xr:uid="{204D1B81-85FB-904D-8B25-1DD307A9729B}">
      <text>
        <r>
          <rPr>
            <sz val="8"/>
            <color indexed="81"/>
            <rFont val="Arial"/>
            <family val="2"/>
          </rPr>
          <t>Data have been revised (see Explanatory Notes paragraph 88).</t>
        </r>
      </text>
    </comment>
    <comment ref="A10" authorId="0" shapeId="0" xr:uid="{B6FE2705-D56E-C949-9E19-AE161B63E392}">
      <text>
        <r>
          <rPr>
            <sz val="8"/>
            <color indexed="81"/>
            <rFont val="Arial"/>
            <family val="2"/>
          </rPr>
          <t>Excludes 041 Dangerous or negligent operation of a vehicle.</t>
        </r>
      </text>
    </comment>
    <comment ref="A20" authorId="0" shapeId="0" xr:uid="{25F58DE8-C845-7842-B03B-BEDA8A2BF86D}">
      <text>
        <r>
          <rPr>
            <sz val="8"/>
            <color indexed="81"/>
            <rFont val="Arial"/>
            <family val="2"/>
          </rPr>
          <t>Excludes 1523 Breach of bail.</t>
        </r>
      </text>
    </comment>
    <comment ref="A22" authorId="0" shapeId="0" xr:uid="{AAF49F53-D65B-DC4C-A1D6-982643963C74}">
      <text>
        <r>
          <rPr>
            <sz val="8"/>
            <color indexed="8"/>
            <rFont val="Arial"/>
            <family val="2"/>
          </rPr>
          <t>Includes offenders with an unknown principal offence or for whom a principal offence could not be determined.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DE64129A-FA34-9442-8D76-35DCA9FDA2E4}">
      <text>
        <r>
          <rPr>
            <sz val="8"/>
            <color indexed="81"/>
            <rFont val="Arial"/>
            <family val="2"/>
          </rPr>
          <t>Persons aged 10 to 17 years.
Excludes Division 14, Subdivision 041 and Group 1523 of the ANZSOC (see Explanatory Notes paragraph 6).
Division names may have been abbreviated (see Explanatory Notes paragraph 47).
Due to perturbation, component cells may not add to published totals (see Explanatory Notes paragraphs 83–87).</t>
        </r>
      </text>
    </comment>
    <comment ref="J5" authorId="0" shapeId="0" xr:uid="{852C6F7A-62D5-F141-BF59-6EAF35DA5A83}">
      <text>
        <r>
          <rPr>
            <sz val="8"/>
            <color indexed="81"/>
            <rFont val="Arial"/>
            <family val="2"/>
          </rPr>
          <t>Rate per 100,000 persons aged 10-17 years (see Explanatory Notes paragraphs 16–19).</t>
        </r>
      </text>
    </comment>
    <comment ref="B7" authorId="0" shapeId="0" xr:uid="{3F60DA87-D2CC-D040-8221-D95DB3A1F50A}">
      <text>
        <r>
          <rPr>
            <sz val="8"/>
            <color indexed="81"/>
            <rFont val="Arial"/>
            <family val="2"/>
          </rPr>
          <t>Data for 2014–15 have been revised (see Explanatory Notes paragraph 88).</t>
        </r>
      </text>
    </comment>
    <comment ref="A9" authorId="0" shapeId="0" xr:uid="{23743F46-ACBF-0045-A29C-761E933FB882}">
      <text>
        <r>
          <rPr>
            <sz val="8"/>
            <color indexed="81"/>
            <rFont val="Arial"/>
            <family val="2"/>
          </rPr>
          <t>Division 02 may be overstated and Division 05 understated (see Explanatory Notes paragraph 51).</t>
        </r>
        <r>
          <rPr>
            <sz val="9"/>
            <color indexed="81"/>
            <rFont val="Tahoma"/>
            <family val="2"/>
          </rPr>
          <t xml:space="preserve">
</t>
        </r>
      </text>
    </comment>
    <comment ref="A11" authorId="0" shapeId="0" xr:uid="{63C5A9D8-FBDA-634E-BB2F-396AA211CD2F}">
      <text>
        <r>
          <rPr>
            <sz val="8"/>
            <color indexed="81"/>
            <rFont val="Arial"/>
            <family val="2"/>
          </rPr>
          <t>Excludes 041 Dangerous or negligent operation of a vehicle.</t>
        </r>
      </text>
    </comment>
    <comment ref="A12" authorId="0" shapeId="0" xr:uid="{94C1F7AA-E4A5-144C-B086-A94981626958}">
      <text>
        <r>
          <rPr>
            <sz val="8"/>
            <color indexed="81"/>
            <rFont val="Arial"/>
            <family val="2"/>
          </rPr>
          <t>Division 02 may be overstated and Division 05 understated (see Explanatory Notes paragraph 51).</t>
        </r>
      </text>
    </comment>
    <comment ref="A21" authorId="0" shapeId="0" xr:uid="{9939D720-4D83-764C-B4A0-B22822EA8516}">
      <text>
        <r>
          <rPr>
            <sz val="8"/>
            <color indexed="81"/>
            <rFont val="Arial"/>
            <family val="2"/>
          </rPr>
          <t xml:space="preserve">Excludes 1523 Breach of bail. </t>
        </r>
      </text>
    </comment>
    <comment ref="A23" authorId="0" shapeId="0" xr:uid="{93C4B65D-B197-924C-8401-F9BDB5B964D2}">
      <text>
        <r>
          <rPr>
            <sz val="8"/>
            <color indexed="8"/>
            <rFont val="Arial"/>
            <family val="2"/>
          </rPr>
          <t>Includes offenders with an unknown principal offence or for whom a principal offence could not be determined.</t>
        </r>
      </text>
    </comment>
    <comment ref="A29" authorId="0" shapeId="0" xr:uid="{B48D14E5-38BE-5846-827B-C8D4EB2361AC}">
      <text>
        <r>
          <rPr>
            <sz val="8"/>
            <color indexed="81"/>
            <rFont val="Arial"/>
            <family val="2"/>
          </rPr>
          <t>Excludes 041 Dangerous or negligent operation of a vehicle.</t>
        </r>
      </text>
    </comment>
    <comment ref="A39" authorId="0" shapeId="0" xr:uid="{3B9A82BE-4338-5C4F-AEE6-11834CF38F21}">
      <text>
        <r>
          <rPr>
            <sz val="8"/>
            <color indexed="81"/>
            <rFont val="Arial"/>
            <family val="2"/>
          </rPr>
          <t xml:space="preserve">Excludes 1523 Breach of bail. </t>
        </r>
      </text>
    </comment>
    <comment ref="A41" authorId="0" shapeId="0" xr:uid="{E832B4AC-D158-004A-91CF-292ACF6FE525}">
      <text>
        <r>
          <rPr>
            <sz val="8"/>
            <color indexed="8"/>
            <rFont val="Arial"/>
            <family val="2"/>
          </rPr>
          <t>Includes offenders with an unknown principal offence or for whom a principal offence could not be determined.</t>
        </r>
      </text>
    </comment>
    <comment ref="A47" authorId="0" shapeId="0" xr:uid="{520BA2D9-7631-924D-BB9F-3B871C0B91B8}">
      <text>
        <r>
          <rPr>
            <sz val="8"/>
            <color indexed="81"/>
            <rFont val="Arial"/>
            <family val="2"/>
          </rPr>
          <t>Excludes 041 Dangerous or negligent operation of a vehicle.</t>
        </r>
      </text>
    </comment>
    <comment ref="A57" authorId="0" shapeId="0" xr:uid="{CB8D733C-2A52-5946-9AF6-90912CAFA519}">
      <text>
        <r>
          <rPr>
            <sz val="8"/>
            <color indexed="81"/>
            <rFont val="Arial"/>
            <family val="2"/>
          </rPr>
          <t xml:space="preserve">Excludes 1523 Breach of bail. </t>
        </r>
      </text>
    </comment>
    <comment ref="A59" authorId="0" shapeId="0" xr:uid="{E694241E-8A66-FD42-91DB-970F1AE12B0A}">
      <text>
        <r>
          <rPr>
            <sz val="8"/>
            <color indexed="8"/>
            <rFont val="Arial"/>
            <family val="2"/>
          </rPr>
          <t>Includes offenders with an unknown principal offence or for whom a principal offence could not be determined.</t>
        </r>
      </text>
    </comment>
    <comment ref="B61" authorId="0" shapeId="0" xr:uid="{A83DF2E3-0F0D-6A4D-8F76-656D0F135F17}">
      <text>
        <r>
          <rPr>
            <sz val="8"/>
            <color indexed="81"/>
            <rFont val="Arial"/>
            <family val="2"/>
          </rPr>
          <t>Data may be overstated (see Explanatory Notes paragraphs 63–64).
Data for 2014–15 have been revised (see Explanatory Notes paragraph 88).</t>
        </r>
      </text>
    </comment>
    <comment ref="A65" authorId="0" shapeId="0" xr:uid="{F0DB44A6-7B98-0545-A84A-F751C7C219BB}">
      <text>
        <r>
          <rPr>
            <sz val="8"/>
            <color indexed="81"/>
            <rFont val="Arial"/>
            <family val="2"/>
          </rPr>
          <t>Excludes 041 Dangerous or negligent operation of a vehicle.</t>
        </r>
      </text>
    </comment>
    <comment ref="A75" authorId="0" shapeId="0" xr:uid="{B683263F-BCB4-D241-9656-AB24BC577A02}">
      <text>
        <r>
          <rPr>
            <sz val="8"/>
            <color indexed="81"/>
            <rFont val="Arial"/>
            <family val="2"/>
          </rPr>
          <t xml:space="preserve">Excludes 1523 Breach of bail. </t>
        </r>
      </text>
    </comment>
    <comment ref="A77" authorId="0" shapeId="0" xr:uid="{C9AEF821-099F-C646-9D2E-5D811B350448}">
      <text>
        <r>
          <rPr>
            <sz val="8"/>
            <color indexed="8"/>
            <rFont val="Arial"/>
            <family val="2"/>
          </rPr>
          <t>Includes offenders with an unknown principal offence or for whom a principal offence could not be determined.</t>
        </r>
      </text>
    </comment>
    <comment ref="B79" authorId="1" shapeId="0" xr:uid="{FC2785E0-D012-B347-8E7B-3BB2F89638AF}">
      <text>
        <r>
          <rPr>
            <sz val="8"/>
            <color indexed="81"/>
            <rFont val="Arial"/>
            <family val="2"/>
          </rPr>
          <t>Data for 2009–10 to 2014–15 have been revised (see Explanatory Notes paragraph 88).</t>
        </r>
        <r>
          <rPr>
            <sz val="9"/>
            <color indexed="81"/>
            <rFont val="Tahoma"/>
            <family val="2"/>
          </rPr>
          <t xml:space="preserve">
</t>
        </r>
      </text>
    </comment>
    <comment ref="A83" authorId="0" shapeId="0" xr:uid="{2D949DEB-C20B-F242-B85A-1DB9099C131D}">
      <text>
        <r>
          <rPr>
            <sz val="8"/>
            <color indexed="81"/>
            <rFont val="Arial"/>
            <family val="2"/>
          </rPr>
          <t>Excludes 041 Dangerous or negligent operation of a vehicle.</t>
        </r>
      </text>
    </comment>
    <comment ref="A93" authorId="0" shapeId="0" xr:uid="{9B690450-F7BA-F843-BAF0-EB3846AC145A}">
      <text>
        <r>
          <rPr>
            <sz val="8"/>
            <color indexed="81"/>
            <rFont val="Arial"/>
            <family val="2"/>
          </rPr>
          <t xml:space="preserve">Excludes 1523 Breach of bail. </t>
        </r>
      </text>
    </comment>
    <comment ref="A95" authorId="0" shapeId="0" xr:uid="{3DC01E4C-D9A9-DD44-9292-C922562DB110}">
      <text>
        <r>
          <rPr>
            <sz val="8"/>
            <color indexed="8"/>
            <rFont val="Arial"/>
            <family val="2"/>
          </rPr>
          <t>Includes offenders with an unknown principal offence or for whom a principal offence could not be determined.</t>
        </r>
      </text>
    </comment>
    <comment ref="A101" authorId="0" shapeId="0" xr:uid="{6E8C48C9-87E0-684F-9B2D-21E9BB6BD02F}">
      <text>
        <r>
          <rPr>
            <sz val="8"/>
            <color indexed="81"/>
            <rFont val="Arial"/>
            <family val="2"/>
          </rPr>
          <t>Excludes 041 Dangerous or negligent operation of a vehicle.</t>
        </r>
      </text>
    </comment>
    <comment ref="A111" authorId="0" shapeId="0" xr:uid="{2ADEDFA6-1872-2948-B0C3-6E150696150B}">
      <text>
        <r>
          <rPr>
            <sz val="8"/>
            <color indexed="81"/>
            <rFont val="Arial"/>
            <family val="2"/>
          </rPr>
          <t xml:space="preserve">Excludes 1523 Breach of bail. 
</t>
        </r>
      </text>
    </comment>
    <comment ref="A113" authorId="0" shapeId="0" xr:uid="{EADCEC37-47B6-6046-8C20-384CCD87EFA4}">
      <text>
        <r>
          <rPr>
            <sz val="8"/>
            <color indexed="8"/>
            <rFont val="Arial"/>
            <family val="2"/>
          </rPr>
          <t>Includes offenders with an unknown principal offence or for whom a principal offence could not be determined.</t>
        </r>
      </text>
    </comment>
    <comment ref="B115" authorId="0" shapeId="0" xr:uid="{1A950DE2-E9B8-B34A-BF13-FACDC17559D9}">
      <text>
        <r>
          <rPr>
            <sz val="8"/>
            <color indexed="81"/>
            <rFont val="Arial"/>
            <family val="2"/>
          </rPr>
          <t>Data for 2014–15 have been revised (see Explanatory Notes paragraph 88).</t>
        </r>
      </text>
    </comment>
    <comment ref="A119" authorId="0" shapeId="0" xr:uid="{57C134A6-E43D-784E-88BC-296F478F622C}">
      <text>
        <r>
          <rPr>
            <sz val="8"/>
            <color indexed="81"/>
            <rFont val="Arial"/>
            <family val="2"/>
          </rPr>
          <t>Excludes 041 Dangerous or negligent operation of a vehicle.</t>
        </r>
      </text>
    </comment>
    <comment ref="A129" authorId="0" shapeId="0" xr:uid="{D0C15286-E14F-ED4E-9CA4-758F9A437060}">
      <text>
        <r>
          <rPr>
            <sz val="8"/>
            <color indexed="81"/>
            <rFont val="Arial"/>
            <family val="2"/>
          </rPr>
          <t xml:space="preserve">Excludes 1523 Breach of bail. </t>
        </r>
      </text>
    </comment>
    <comment ref="A131" authorId="0" shapeId="0" xr:uid="{8F0007F5-8238-EC47-93C1-DD1B331387DA}">
      <text>
        <r>
          <rPr>
            <sz val="8"/>
            <color indexed="8"/>
            <rFont val="Arial"/>
            <family val="2"/>
          </rPr>
          <t>Includes offenders with an unknown principal offence or for whom a principal offence could not be determined.</t>
        </r>
      </text>
    </comment>
    <comment ref="B133" authorId="0" shapeId="0" xr:uid="{E5327671-9D7E-A84E-B18D-4E010BB897E7}">
      <text>
        <r>
          <rPr>
            <sz val="8"/>
            <color indexed="81"/>
            <rFont val="Arial"/>
            <family val="2"/>
          </rPr>
          <t>Data for 2014–15 have been revised (see Explanatory Notes paragraph 88).
Data may be overstated (see Explanatory Notes paragraphs 81–82).</t>
        </r>
      </text>
    </comment>
    <comment ref="A137" authorId="0" shapeId="0" xr:uid="{CD8BB343-4A40-5E4C-AE51-CB89FA5F4C21}">
      <text>
        <r>
          <rPr>
            <sz val="8"/>
            <color indexed="81"/>
            <rFont val="Arial"/>
            <family val="2"/>
          </rPr>
          <t>Excludes 041 Dangerous or negligent operation of a vehicle.</t>
        </r>
      </text>
    </comment>
    <comment ref="A147" authorId="0" shapeId="0" xr:uid="{0DF810B3-D406-8040-96F2-B987DEC2970E}">
      <text>
        <r>
          <rPr>
            <sz val="8"/>
            <color indexed="81"/>
            <rFont val="Arial"/>
            <family val="2"/>
          </rPr>
          <t xml:space="preserve">Excludes 1523 Breach of bail. 
</t>
        </r>
      </text>
    </comment>
    <comment ref="A149" authorId="0" shapeId="0" xr:uid="{0D1D92D5-D51D-DD42-9DB2-E25A529C590E}">
      <text>
        <r>
          <rPr>
            <sz val="8"/>
            <color indexed="8"/>
            <rFont val="Arial"/>
            <family val="2"/>
          </rPr>
          <t>Includes offenders with an unknown principal offence or for whom a principal offence could not be determined.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ED8C30D-7521-A547-84B6-C5E30B77F205}">
      <text>
        <r>
          <rPr>
            <sz val="8"/>
            <color indexed="81"/>
            <rFont val="Arial"/>
            <family val="2"/>
          </rPr>
          <t>Persons aged 10 to 17 years.
Excludes Division 14, Subdivision 041 and Group 1523 of the ANZSOC (see Explanatory Notes paragraph 6).
Division names may have been abbreviated (see Explanatory Notes paragraph 47).
Due to perturbation, component cells may not add to published totals (see Explanatory Notes paragraphs 83–87).</t>
        </r>
      </text>
    </comment>
    <comment ref="A12" authorId="0" shapeId="0" xr:uid="{2965E8A6-907B-1B45-A091-BD2781A2CACA}">
      <text>
        <r>
          <rPr>
            <sz val="8"/>
            <color indexed="81"/>
            <rFont val="Arial"/>
            <family val="2"/>
          </rPr>
          <t>Excludes 041 Dangerous or negligent operation of a vehicle.</t>
        </r>
      </text>
    </comment>
    <comment ref="A22" authorId="0" shapeId="0" xr:uid="{A1CFA323-6268-0749-9CA7-23379CC56086}">
      <text>
        <r>
          <rPr>
            <sz val="8"/>
            <color indexed="81"/>
            <rFont val="Arial"/>
            <family val="2"/>
          </rPr>
          <t xml:space="preserve">Excludes 1523 Breach of bail. </t>
        </r>
      </text>
    </comment>
    <comment ref="A24" authorId="0" shapeId="0" xr:uid="{4A637027-B729-184F-A8D3-72A8D6812EF5}">
      <text>
        <r>
          <rPr>
            <sz val="8"/>
            <color indexed="8"/>
            <rFont val="Arial"/>
            <family val="2"/>
          </rPr>
          <t>Includes offenders with an unknown principal offence or for whom a principal offence could not be determined.</t>
        </r>
      </text>
    </comment>
    <comment ref="A29" authorId="0" shapeId="0" xr:uid="{CDE07A6A-6BE4-FF44-894B-3FAF45F43EAD}">
      <text>
        <r>
          <rPr>
            <sz val="8"/>
            <color indexed="81"/>
            <rFont val="Arial"/>
            <family val="2"/>
          </rPr>
          <t>Excludes 041 Dangerous or negligent operation of a vehicle.</t>
        </r>
      </text>
    </comment>
    <comment ref="A39" authorId="0" shapeId="0" xr:uid="{CFA16DF2-E74A-DE45-9CD0-E2AD627A3F20}">
      <text>
        <r>
          <rPr>
            <sz val="8"/>
            <color indexed="81"/>
            <rFont val="Arial"/>
            <family val="2"/>
          </rPr>
          <t xml:space="preserve">Excludes 1523 Breach of bail. </t>
        </r>
      </text>
    </comment>
    <comment ref="A41" authorId="0" shapeId="0" xr:uid="{06A9B4EB-3EBE-DB41-A5C6-6443B23232DF}">
      <text>
        <r>
          <rPr>
            <sz val="8"/>
            <color indexed="8"/>
            <rFont val="Arial"/>
            <family val="2"/>
          </rPr>
          <t>Includes offenders with an unknown principal offence or for whom a principal offence could not be determined.</t>
        </r>
      </text>
    </comment>
    <comment ref="A42" authorId="0" shapeId="0" xr:uid="{B0F7218D-C931-F74F-9FD8-E87E8F9F6B97}">
      <text>
        <r>
          <rPr>
            <sz val="8"/>
            <color indexed="81"/>
            <rFont val="Arial"/>
            <family val="2"/>
          </rPr>
          <t>Includes offenders with an unknown sex.</t>
        </r>
      </text>
    </comment>
    <comment ref="A46" authorId="0" shapeId="0" xr:uid="{C26BD0BC-F8F8-A741-A5E3-D8371121DC5B}">
      <text>
        <r>
          <rPr>
            <sz val="8"/>
            <color indexed="81"/>
            <rFont val="Arial"/>
            <family val="2"/>
          </rPr>
          <t>Excludes 041 Dangerous or negligent operation of a vehicle.</t>
        </r>
      </text>
    </comment>
    <comment ref="A56" authorId="0" shapeId="0" xr:uid="{A11BACB1-52C2-0D4B-A4AC-5ED833FE8951}">
      <text>
        <r>
          <rPr>
            <sz val="8"/>
            <color indexed="81"/>
            <rFont val="Arial"/>
            <family val="2"/>
          </rPr>
          <t>Excludes 1523 Breach of bail.</t>
        </r>
      </text>
    </comment>
    <comment ref="A58" authorId="0" shapeId="0" xr:uid="{454AAC15-B0C9-3849-85C1-6F26A3B51B91}">
      <text>
        <r>
          <rPr>
            <sz val="8"/>
            <color indexed="8"/>
            <rFont val="Arial"/>
            <family val="2"/>
          </rPr>
          <t>Includes offenders with an unknown principal offence or for whom a principal offence could not be determined.</t>
        </r>
      </text>
    </comment>
    <comment ref="B59" authorId="0" shapeId="0" xr:uid="{514CEC9D-7D67-D44B-8095-7ADC681DBFAA}">
      <text>
        <r>
          <rPr>
            <sz val="8"/>
            <color indexed="81"/>
            <rFont val="Arial"/>
            <family val="2"/>
          </rPr>
          <t>Rate per 100,000 persons for the sex and age group of interest (see Explanatory Notes paragraphs 16–19).</t>
        </r>
        <r>
          <rPr>
            <sz val="9"/>
            <color indexed="81"/>
            <rFont val="Tahoma"/>
            <family val="2"/>
          </rPr>
          <t xml:space="preserve">
</t>
        </r>
      </text>
    </comment>
    <comment ref="A64" authorId="0" shapeId="0" xr:uid="{AF4DC5E3-05D0-5F4F-8445-5FCADA0849D8}">
      <text>
        <r>
          <rPr>
            <sz val="8"/>
            <color indexed="81"/>
            <rFont val="Arial"/>
            <family val="2"/>
          </rPr>
          <t>Excludes 041 Dangerous or negligent operation of a vehicle.</t>
        </r>
      </text>
    </comment>
    <comment ref="A74" authorId="0" shapeId="0" xr:uid="{A950256B-FBEE-AF4D-91CD-D96322BFD4CF}">
      <text>
        <r>
          <rPr>
            <sz val="8"/>
            <color indexed="81"/>
            <rFont val="Arial"/>
            <family val="2"/>
          </rPr>
          <t xml:space="preserve">Excludes 1523 Breach of bail. </t>
        </r>
      </text>
    </comment>
    <comment ref="A76" authorId="0" shapeId="0" xr:uid="{D10AB242-F58C-AA42-BAD9-5DDA0F315298}">
      <text>
        <r>
          <rPr>
            <sz val="8"/>
            <color indexed="8"/>
            <rFont val="Arial"/>
            <family val="2"/>
          </rPr>
          <t>Includes offenders with an unknown principal offence or for whom a principal offence could not be determined.</t>
        </r>
      </text>
    </comment>
    <comment ref="A81" authorId="0" shapeId="0" xr:uid="{3AD8CCA8-2D89-8D44-8912-660B94C6592E}">
      <text>
        <r>
          <rPr>
            <sz val="8"/>
            <color indexed="81"/>
            <rFont val="Arial"/>
            <family val="2"/>
          </rPr>
          <t>Excludes 041 Dangerous or negligent operation of a vehicle.</t>
        </r>
      </text>
    </comment>
    <comment ref="A91" authorId="0" shapeId="0" xr:uid="{84B98279-C6C4-9A44-AE3D-95CCC81573E2}">
      <text>
        <r>
          <rPr>
            <sz val="8"/>
            <color indexed="81"/>
            <rFont val="Arial"/>
            <family val="2"/>
          </rPr>
          <t xml:space="preserve">Excludes 1523 Breach of bail. </t>
        </r>
      </text>
    </comment>
    <comment ref="A93" authorId="0" shapeId="0" xr:uid="{E526B1DB-A8D1-2C49-A877-E31C85BD71AE}">
      <text>
        <r>
          <rPr>
            <sz val="8"/>
            <color indexed="8"/>
            <rFont val="Arial"/>
            <family val="2"/>
          </rPr>
          <t>Includes offenders with an unknown principal offence or for whom a principal offence could not be determined.</t>
        </r>
      </text>
    </comment>
    <comment ref="A94" authorId="0" shapeId="0" xr:uid="{8C1BEA84-5EBC-F543-9D44-E33F9833E2BB}">
      <text>
        <r>
          <rPr>
            <sz val="8"/>
            <color indexed="81"/>
            <rFont val="Arial"/>
            <family val="2"/>
          </rPr>
          <t>Includes offenders with an unknown sex.</t>
        </r>
      </text>
    </comment>
    <comment ref="A98" authorId="0" shapeId="0" xr:uid="{DA16FF36-9CFF-7F4A-A1EF-B7299EC909F6}">
      <text>
        <r>
          <rPr>
            <sz val="8"/>
            <color indexed="81"/>
            <rFont val="Arial"/>
            <family val="2"/>
          </rPr>
          <t>Excludes 041 Dangerous or negligent operation of a vehicle.</t>
        </r>
      </text>
    </comment>
    <comment ref="A108" authorId="0" shapeId="0" xr:uid="{B702466D-D649-8A47-A477-2B25C67EC4D8}">
      <text>
        <r>
          <rPr>
            <sz val="8"/>
            <color indexed="81"/>
            <rFont val="Arial"/>
            <family val="2"/>
          </rPr>
          <t xml:space="preserve">Excludes 1523 Breach of bail. 
</t>
        </r>
      </text>
    </comment>
    <comment ref="A110" authorId="0" shapeId="0" xr:uid="{A3445EB1-4B90-1F45-8CA8-A454829E31DC}">
      <text>
        <r>
          <rPr>
            <sz val="8"/>
            <color indexed="8"/>
            <rFont val="Arial"/>
            <family val="2"/>
          </rPr>
          <t>Includes offenders with an unknown principal offence or for whom a principal offence could not be determined.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52C90ED9-81A6-C74E-A07C-EE28709E7987}">
      <text>
        <r>
          <rPr>
            <sz val="8"/>
            <color indexed="81"/>
            <rFont val="Arial"/>
            <family val="2"/>
          </rPr>
          <t>Persons aged 10 to 17 years
Excludes Division 14, Subdivision 041 and Group 1523 of the ANZSOC (see Explanatory Notes paragraph 6).
Division names may have been abbreviated (see Explanatory Notes paragraph 47).
Due to perturbation, component cells may not add to published totals (see Explanatory Notes paragraphs 83–87).</t>
        </r>
      </text>
    </comment>
    <comment ref="J5" authorId="0" shapeId="0" xr:uid="{40B5F1C1-7EDC-A142-855F-F5EDD7A2CEEE}">
      <text>
        <r>
          <rPr>
            <sz val="8"/>
            <color indexed="81"/>
            <rFont val="Arial"/>
            <family val="2"/>
          </rPr>
          <t>Rate per 100,000 persons aged 10–17 years (see Explanatory Notes paragraphs 16–19).</t>
        </r>
      </text>
    </comment>
    <comment ref="C6" authorId="0" shapeId="0" xr:uid="{37313747-8629-D842-996C-14A11FEC01AD}">
      <text>
        <r>
          <rPr>
            <sz val="8"/>
            <color indexed="81"/>
            <rFont val="Arial"/>
            <family val="2"/>
          </rPr>
          <t>Data have been revised (see Explanatory Notes paragraph 88).</t>
        </r>
        <r>
          <rPr>
            <b/>
            <sz val="8"/>
            <color indexed="81"/>
            <rFont val="Arial"/>
            <family val="2"/>
          </rPr>
          <t xml:space="preserve">
</t>
        </r>
      </text>
    </comment>
    <comment ref="D6" authorId="0" shapeId="0" xr:uid="{4DA3A0D6-9E90-F445-97E5-3B1578E5833F}">
      <text>
        <r>
          <rPr>
            <sz val="8"/>
            <color indexed="81"/>
            <rFont val="Arial"/>
            <family val="2"/>
          </rPr>
          <t>Data have been revised (see Explanatory Notes paragraph 88).</t>
        </r>
        <r>
          <rPr>
            <b/>
            <sz val="8"/>
            <color indexed="81"/>
            <rFont val="Arial"/>
            <family val="2"/>
          </rPr>
          <t xml:space="preserve">
</t>
        </r>
      </text>
    </comment>
    <comment ref="E6" authorId="0" shapeId="0" xr:uid="{8ACDA503-65AB-494E-B822-B8D0B1CFD6B5}">
      <text>
        <r>
          <rPr>
            <sz val="8"/>
            <color indexed="81"/>
            <rFont val="Arial"/>
            <family val="2"/>
          </rPr>
          <t>Data have been revised (see Explanatory Notes paragraph 88).</t>
        </r>
        <r>
          <rPr>
            <b/>
            <sz val="9"/>
            <color indexed="81"/>
            <rFont val="Tahoma"/>
            <family val="2"/>
          </rPr>
          <t xml:space="preserve">
</t>
        </r>
      </text>
    </comment>
    <comment ref="F6" authorId="0" shapeId="0" xr:uid="{646D5896-850E-7A41-BEBB-027F00DBE7B5}">
      <text>
        <r>
          <rPr>
            <sz val="8"/>
            <color indexed="81"/>
            <rFont val="Arial"/>
            <family val="2"/>
          </rPr>
          <t>Data have been revised (see Explanatory Notes paragraph 88).</t>
        </r>
        <r>
          <rPr>
            <b/>
            <sz val="9"/>
            <color indexed="81"/>
            <rFont val="Tahoma"/>
            <family val="2"/>
          </rPr>
          <t xml:space="preserve">
</t>
        </r>
      </text>
    </comment>
    <comment ref="G6" authorId="0" shapeId="0" xr:uid="{047FFF9A-EC0C-FD4E-8D75-DCB0BC65C722}">
      <text>
        <r>
          <rPr>
            <sz val="8"/>
            <color indexed="81"/>
            <rFont val="Arial"/>
            <family val="2"/>
          </rPr>
          <t>Data have been revised (see Explanatory Notes paragraph 88).</t>
        </r>
        <r>
          <rPr>
            <b/>
            <sz val="9"/>
            <color indexed="81"/>
            <rFont val="Tahoma"/>
            <family val="2"/>
          </rPr>
          <t xml:space="preserve">
</t>
        </r>
      </text>
    </comment>
    <comment ref="H6" authorId="0" shapeId="0" xr:uid="{A869AD32-C788-C04B-A7B0-6C24D95D1729}">
      <text>
        <r>
          <rPr>
            <sz val="8"/>
            <color indexed="81"/>
            <rFont val="Arial"/>
            <family val="2"/>
          </rPr>
          <t>Data have been revised (see Explanatory Notes paragraph 88).</t>
        </r>
        <r>
          <rPr>
            <b/>
            <sz val="9"/>
            <color indexed="81"/>
            <rFont val="Tahoma"/>
            <family val="2"/>
          </rPr>
          <t xml:space="preserve">
</t>
        </r>
      </text>
    </comment>
    <comment ref="K6" authorId="0" shapeId="0" xr:uid="{9CEEEED4-F6F1-E744-9C41-B25E6EA4B609}">
      <text>
        <r>
          <rPr>
            <sz val="8"/>
            <color indexed="81"/>
            <rFont val="Arial"/>
            <family val="2"/>
          </rPr>
          <t>Data have been revised (see Explanatory Notes paragraph 88).</t>
        </r>
        <r>
          <rPr>
            <b/>
            <sz val="8"/>
            <color indexed="81"/>
            <rFont val="Arial"/>
            <family val="2"/>
          </rPr>
          <t xml:space="preserve">
</t>
        </r>
      </text>
    </comment>
    <comment ref="L6" authorId="0" shapeId="0" xr:uid="{A5E9DABF-D81D-0140-857B-E1298692F204}">
      <text>
        <r>
          <rPr>
            <sz val="8"/>
            <color indexed="81"/>
            <rFont val="Arial"/>
            <family val="2"/>
          </rPr>
          <t>Data have been revised (see Explanatory Notes paragraph 88).</t>
        </r>
        <r>
          <rPr>
            <b/>
            <sz val="8"/>
            <color indexed="81"/>
            <rFont val="Arial"/>
            <family val="2"/>
          </rPr>
          <t xml:space="preserve">
</t>
        </r>
      </text>
    </comment>
    <comment ref="M6" authorId="0" shapeId="0" xr:uid="{7E64BD48-2AC6-A04D-990D-FEED8AEA5E6E}">
      <text>
        <r>
          <rPr>
            <sz val="8"/>
            <color indexed="81"/>
            <rFont val="Arial"/>
            <family val="2"/>
          </rPr>
          <t>Data have been revised (see Explanatory Notes paragraph 88).</t>
        </r>
        <r>
          <rPr>
            <b/>
            <sz val="9"/>
            <color indexed="81"/>
            <rFont val="Tahoma"/>
            <family val="2"/>
          </rPr>
          <t xml:space="preserve">
</t>
        </r>
      </text>
    </comment>
    <comment ref="N6" authorId="0" shapeId="0" xr:uid="{C38E728F-1776-164B-8E4D-22D4D1A79923}">
      <text>
        <r>
          <rPr>
            <sz val="8"/>
            <color indexed="81"/>
            <rFont val="Arial"/>
            <family val="2"/>
          </rPr>
          <t>Data have been revised (see Explanatory Notes paragraph 88).</t>
        </r>
        <r>
          <rPr>
            <b/>
            <sz val="9"/>
            <color indexed="81"/>
            <rFont val="Tahoma"/>
            <family val="2"/>
          </rPr>
          <t xml:space="preserve">
</t>
        </r>
      </text>
    </comment>
    <comment ref="O6" authorId="0" shapeId="0" xr:uid="{31DFA1EB-5BEE-2049-ADC6-26121A6D9A1D}">
      <text>
        <r>
          <rPr>
            <sz val="8"/>
            <color indexed="81"/>
            <rFont val="Arial"/>
            <family val="2"/>
          </rPr>
          <t>Data have been revised (see Explanatory Notes paragraph 88).</t>
        </r>
        <r>
          <rPr>
            <b/>
            <sz val="9"/>
            <color indexed="81"/>
            <rFont val="Tahoma"/>
            <family val="2"/>
          </rPr>
          <t xml:space="preserve">
</t>
        </r>
      </text>
    </comment>
    <comment ref="P6" authorId="0" shapeId="0" xr:uid="{C1BC3B44-4F19-6148-947C-652E0C9A0114}">
      <text>
        <r>
          <rPr>
            <sz val="8"/>
            <color indexed="81"/>
            <rFont val="Arial"/>
            <family val="2"/>
          </rPr>
          <t>Data have been revised (see Explanatory Notes paragraph 88).</t>
        </r>
        <r>
          <rPr>
            <b/>
            <sz val="9"/>
            <color indexed="81"/>
            <rFont val="Tahoma"/>
            <family val="2"/>
          </rPr>
          <t xml:space="preserve">
</t>
        </r>
      </text>
    </comment>
    <comment ref="A7" authorId="0" shapeId="0" xr:uid="{C478A803-6EE4-1E4A-8101-52233C5CB54F}">
      <text>
        <r>
          <rPr>
            <sz val="8"/>
            <color indexed="81"/>
            <rFont val="Arial"/>
            <family val="2"/>
          </rPr>
          <t>Includes 0100 Homicide and related offences n.f.d.
.</t>
        </r>
      </text>
    </comment>
    <comment ref="A12" authorId="0" shapeId="0" xr:uid="{C03BBD16-51DD-3A40-9A65-717DA0D7716A}">
      <text>
        <r>
          <rPr>
            <sz val="8"/>
            <color indexed="81"/>
            <rFont val="Arial"/>
            <family val="2"/>
          </rPr>
          <t xml:space="preserve">Includes 0200 Acts intended to cause injury n.f.d.
</t>
        </r>
      </text>
    </comment>
    <comment ref="A16" authorId="0" shapeId="0" xr:uid="{AED2EE33-9932-8F42-BAD7-360DE198C7AF}">
      <text>
        <r>
          <rPr>
            <sz val="8"/>
            <color indexed="81"/>
            <rFont val="Arial"/>
            <family val="2"/>
          </rPr>
          <t>Includes 0300 Sexual assault and related offences n.f.d.</t>
        </r>
      </text>
    </comment>
    <comment ref="A20" authorId="0" shapeId="0" xr:uid="{AAE8172E-5ADD-7445-8BB3-E184F50D8D07}">
      <text>
        <r>
          <rPr>
            <sz val="8"/>
            <color indexed="81"/>
            <rFont val="Arial"/>
            <family val="2"/>
          </rPr>
          <t>Excludes 041 Dangerous or negligent operation of a vehicle.</t>
        </r>
      </text>
    </comment>
    <comment ref="A28" authorId="0" shapeId="0" xr:uid="{EC68162C-516B-8B44-976D-DD330855784C}">
      <text>
        <r>
          <rPr>
            <sz val="8"/>
            <color indexed="81"/>
            <rFont val="Arial"/>
            <family val="2"/>
          </rPr>
          <t>Includes 084 Illegal use of property and 0800 Theft and related offences n.f.d.</t>
        </r>
      </text>
    </comment>
    <comment ref="A33" authorId="0" shapeId="0" xr:uid="{10EDA2AE-A01F-8745-96A8-0F58AFC3FC84}">
      <text>
        <r>
          <rPr>
            <sz val="8"/>
            <color indexed="81"/>
            <rFont val="Arial"/>
            <family val="2"/>
          </rPr>
          <t>Includes 0900 Fraud, deception and related offences n.f.d.</t>
        </r>
      </text>
    </comment>
    <comment ref="A39" authorId="0" shapeId="0" xr:uid="{98765B83-1134-7D4B-8E2D-0B5B9F839F51}">
      <text>
        <r>
          <rPr>
            <sz val="8"/>
            <color indexed="81"/>
            <rFont val="Arial"/>
            <family val="2"/>
          </rPr>
          <t>Includes 101 Import or export illicit drugs, 109 Other illicit drug offences and 1000 Illicit drug offences n.f.d.</t>
        </r>
      </text>
    </comment>
    <comment ref="A48" authorId="0" shapeId="0" xr:uid="{72328D8C-7639-FC47-9994-08FD28D105BC}">
      <text>
        <r>
          <rPr>
            <sz val="8"/>
            <color indexed="81"/>
            <rFont val="Arial"/>
            <family val="2"/>
          </rPr>
          <t>Includes 1300 Public order offences n.f.d.</t>
        </r>
      </text>
    </comment>
    <comment ref="A53" authorId="0" shapeId="0" xr:uid="{6F71193F-7C92-8B4C-AF1D-6C164B793F91}">
      <text>
        <r>
          <rPr>
            <sz val="8"/>
            <color indexed="81"/>
            <rFont val="Arial"/>
            <family val="2"/>
          </rPr>
          <t>Includes 151 Breach of custodial order offences, 152 Breach of community-based orders, 154 Offences against government operations, 155 Offences against government security and 1500 Offences against justice n.f.d.
Excludes 1523 Breach of bail.</t>
        </r>
      </text>
    </comment>
    <comment ref="A58" authorId="0" shapeId="0" xr:uid="{87A08236-2E48-D645-9D7E-450E07114CD3}">
      <text>
        <r>
          <rPr>
            <sz val="8"/>
            <color indexed="8"/>
            <rFont val="Arial"/>
            <family val="2"/>
          </rPr>
          <t>Includes offenders with an unknown principal offence or for whom a principal offence could not be determined.</t>
        </r>
      </text>
    </comment>
  </commentList>
</comments>
</file>

<file path=xl/sharedStrings.xml><?xml version="1.0" encoding="utf-8"?>
<sst xmlns="http://schemas.openxmlformats.org/spreadsheetml/2006/main" count="639" uniqueCount="327">
  <si>
    <t>Further information about these and related statistics is available from the ABS website www.abs.gov.au, or contact the National Information and Referral Service on 1300 135 070.</t>
  </si>
  <si>
    <t>Inquiries</t>
  </si>
  <si>
    <r>
      <t>Summary</t>
    </r>
    <r>
      <rPr>
        <sz val="8"/>
        <rFont val="Arial"/>
      </rPr>
      <t/>
    </r>
  </si>
  <si>
    <r>
      <t xml:space="preserve">More information available from the </t>
    </r>
    <r>
      <rPr>
        <b/>
        <u/>
        <sz val="12"/>
        <color indexed="12"/>
        <rFont val="Arial"/>
        <family val="2"/>
      </rPr>
      <t>ABS website</t>
    </r>
  </si>
  <si>
    <t>Tables</t>
  </si>
  <si>
    <t>Contents</t>
  </si>
  <si>
    <t xml:space="preserve">            Australian Bureau of Statistics</t>
  </si>
  <si>
    <t xml:space="preserve">Explanatory Notes </t>
  </si>
  <si>
    <t>Explanatory Notes</t>
  </si>
  <si>
    <t>Released at 11.30am (Canberra time) Wed 8 Feb 2017</t>
  </si>
  <si>
    <t>Recorded Crime - Offenders, 2015-16</t>
  </si>
  <si>
    <t>© Commonwealth of Australia 2017</t>
  </si>
  <si>
    <t>NUMBER</t>
  </si>
  <si>
    <t>OFFENDER RATE</t>
  </si>
  <si>
    <t>Principal offence</t>
  </si>
  <si>
    <t>2008–09</t>
  </si>
  <si>
    <t>2009–10</t>
  </si>
  <si>
    <t>2010–11</t>
  </si>
  <si>
    <t>2011–12</t>
  </si>
  <si>
    <t>2012–13</t>
  </si>
  <si>
    <t>2013–14</t>
  </si>
  <si>
    <t>02 Acts intended to cause injury</t>
  </si>
  <si>
    <t>04 Dangerous/negligent acts</t>
  </si>
  <si>
    <t>05 Abduction/harassment</t>
  </si>
  <si>
    <t>06 Robbery/extortion</t>
  </si>
  <si>
    <t>07 Unlawful entry with intent</t>
  </si>
  <si>
    <t>08 Theft</t>
  </si>
  <si>
    <t>09 Fraud/deception</t>
  </si>
  <si>
    <t>10 Illicit drug offences</t>
  </si>
  <si>
    <t>11 Prohibited/regulated weapons</t>
  </si>
  <si>
    <t>13 Public order offences</t>
  </si>
  <si>
    <t>15 Offences against justice</t>
  </si>
  <si>
    <t>16 Miscellaneous offences</t>
  </si>
  <si>
    <t>All offenders</t>
  </si>
  <si>
    <t>2015–16</t>
  </si>
  <si>
    <t>AGE (YEARS)</t>
  </si>
  <si>
    <t>10 years</t>
  </si>
  <si>
    <t>11 years</t>
  </si>
  <si>
    <t>12 years</t>
  </si>
  <si>
    <t>13 years</t>
  </si>
  <si>
    <t>14 years</t>
  </si>
  <si>
    <t>15 years</t>
  </si>
  <si>
    <t>16 years</t>
  </si>
  <si>
    <t>17 years</t>
  </si>
  <si>
    <t>Males</t>
  </si>
  <si>
    <t>Total</t>
  </si>
  <si>
    <t>Females</t>
  </si>
  <si>
    <t>Persons</t>
  </si>
  <si>
    <t>011 Murder</t>
  </si>
  <si>
    <t>012 Attempted Murder</t>
  </si>
  <si>
    <t>013 Manslaughter and driving causing death</t>
  </si>
  <si>
    <t>021 Assault</t>
  </si>
  <si>
    <t>029 Other acts intended to cause injury</t>
  </si>
  <si>
    <t>031 Sexual assault</t>
  </si>
  <si>
    <t>032 Non–assaultive sexual offences</t>
  </si>
  <si>
    <t>081 Motor vehicle theft</t>
  </si>
  <si>
    <t>082 Theft (except motor vehicles)</t>
  </si>
  <si>
    <t>083 Receive or handle proceeds of crime</t>
  </si>
  <si>
    <t>091 Obtain benefit by deception</t>
  </si>
  <si>
    <t>092 Forgery and counterfeiting</t>
  </si>
  <si>
    <t>093 Deceptive business/government practices</t>
  </si>
  <si>
    <t>099 Other fraud and deception offences</t>
  </si>
  <si>
    <t>102 Deal or traffic in illicit drugs</t>
  </si>
  <si>
    <t>103 Manufacture or cultivate illicit drugs</t>
  </si>
  <si>
    <t>104 Possess and/or use illicit drugs</t>
  </si>
  <si>
    <t>131 Disorderly conduct</t>
  </si>
  <si>
    <t>132 Regulated public order offences</t>
  </si>
  <si>
    <t>133 Offensive conduct</t>
  </si>
  <si>
    <t>153 Breach of violence and non-violence orders</t>
  </si>
  <si>
    <t>156 Offences against justice procedures</t>
  </si>
  <si>
    <t>Table 18 YOUTH OFFENDERS, Principal offence–2008–09 to 2015–16</t>
  </si>
  <si>
    <t>Youth offenders</t>
  </si>
  <si>
    <t>YOUTH OFFENDERS, Principal offence–2008–09 to 2015–16</t>
  </si>
  <si>
    <t>YOUTH OFFENDERS, Principal offence by states and territories–2008–09 to 2015–16</t>
  </si>
  <si>
    <t>YOUTH OFFENDERS, Principal offence (divisions and selected subdivisions)–2008–09 to 2015–16</t>
  </si>
  <si>
    <t>Table 21 YOUTH OFFENDERS, Principal offence (divisions and selected subdivisions)–2008–09 to 2015–16</t>
  </si>
  <si>
    <t>2014-15</t>
  </si>
  <si>
    <t>2014–15</t>
  </si>
  <si>
    <t>01 Homicide and related offences</t>
  </si>
  <si>
    <t>03 Sexual assault and related offences</t>
  </si>
  <si>
    <t>12 Property damage and environmental pollution</t>
  </si>
  <si>
    <t>Sex and principal offence</t>
  </si>
  <si>
    <t>Table 20 YOUTH OFFENDERS, Sex and principal offence by age–2015–16</t>
  </si>
  <si>
    <t>YOUTH OFFENDERS, Sex and principal offence by age–2015–16</t>
  </si>
  <si>
    <t>NEW SOUTH WALES</t>
  </si>
  <si>
    <t>VICTORIA</t>
  </si>
  <si>
    <t>QUEENSLAND</t>
  </si>
  <si>
    <t>SOUTH AUSTRALIA</t>
  </si>
  <si>
    <t>WESTERN AUSTRALIA</t>
  </si>
  <si>
    <t>TASMANIA</t>
  </si>
  <si>
    <t>NORTHERN TERRITORY</t>
  </si>
  <si>
    <t>AUSTRALIAN CAPITAL TERRITORY</t>
  </si>
  <si>
    <t>Table 19 YOUTH OFFENDERS, Principal offence by states and territories–2008–09 to 2015–16</t>
  </si>
  <si>
    <t xml:space="preserve">  01 Homicide and related offences</t>
  </si>
  <si>
    <t xml:space="preserve">  02 Acts intended to cause injury</t>
  </si>
  <si>
    <t xml:space="preserve">  03 Sexual assault and related offences</t>
  </si>
  <si>
    <t xml:space="preserve">  04 Dangerous/negligent acts</t>
  </si>
  <si>
    <t xml:space="preserve">  05 Abduction/harassment</t>
  </si>
  <si>
    <t xml:space="preserve">  06 Robbery/extortion</t>
  </si>
  <si>
    <t xml:space="preserve">  07 Unlawful entry with intent</t>
  </si>
  <si>
    <t xml:space="preserve">  08 Theft</t>
  </si>
  <si>
    <t xml:space="preserve">  09 Fraud/deception</t>
  </si>
  <si>
    <t xml:space="preserve">  10 Illicit drug offences</t>
  </si>
  <si>
    <t xml:space="preserve">  11 Prohibited/regulated weapons</t>
  </si>
  <si>
    <t xml:space="preserve">  12 Property damage and environmental pollution</t>
  </si>
  <si>
    <t xml:space="preserve">  13 Public order offences</t>
  </si>
  <si>
    <t xml:space="preserve">  15 Offences against justice</t>
  </si>
  <si>
    <t xml:space="preserve">  16 Miscellaneous offences</t>
  </si>
  <si>
    <t>INTRODUCTION</t>
  </si>
  <si>
    <t>DATA SOURCE</t>
  </si>
  <si>
    <t>SCOPE AND COVERAGE</t>
  </si>
  <si>
    <t>REFERENCE PERIOD</t>
  </si>
  <si>
    <t>COUNTING METHODOLOGY</t>
  </si>
  <si>
    <t>OFFENDER RATES</t>
  </si>
  <si>
    <t>ABORIGINAL AND TORRES STRAIT ISLANDER OFFENDERS</t>
  </si>
  <si>
    <t>EXPERIMENTAL FAMILY AND DOMESTIC VIOLENCE STATISTICS</t>
  </si>
  <si>
    <t>CLASSIFICATIONS</t>
  </si>
  <si>
    <t>DATA COMPARABILITY</t>
  </si>
  <si>
    <t>CONFIDENTIALITY</t>
  </si>
  <si>
    <t>REVISIONS</t>
  </si>
  <si>
    <t xml:space="preserve">COMPARISONS TO OTHER ABS DATA </t>
  </si>
  <si>
    <t>ADDITIONAL DATA</t>
  </si>
  <si>
    <t>RELATED PUBLICATIONS</t>
  </si>
  <si>
    <t>More information on the ABS website</t>
  </si>
  <si>
    <t>Recorded Crime - Offenders, Australia, 2015–16</t>
  </si>
  <si>
    <t xml:space="preserve">Key Findings </t>
  </si>
  <si>
    <r>
      <rPr>
        <b/>
        <sz val="10"/>
        <color indexed="8"/>
        <rFont val="Arial"/>
        <family val="2"/>
      </rPr>
      <t>1</t>
    </r>
    <r>
      <rPr>
        <sz val="10"/>
        <color indexed="8"/>
        <rFont val="Arial"/>
        <family val="2"/>
      </rPr>
      <t xml:space="preserve">  This publication presents statistics about the characteristics of alleged offenders who were proceeded against by police during the period 1 July 2015 to 30 June 2016, for all states and territories. This includes information about the most serious offence, referred to as the principal offence, associated with an alleged offender (hereafter referred to as an "offender"). Statistics are also presented on the number of proceedings that police initiated in the form of court and non-court actions during 2015–16 for all states and territories except Western Australia (refer to note 71) and the Northern Territory (refer to note 79). </t>
    </r>
  </si>
  <si>
    <r>
      <t xml:space="preserve">2 </t>
    </r>
    <r>
      <rPr>
        <sz val="10"/>
        <color indexed="8"/>
        <rFont val="Arial"/>
        <family val="2"/>
      </rPr>
      <t xml:space="preserve">Statistics in this publication are derived from information about offenders collected by the ABS from administrative records held by the state and territory police agencies. </t>
    </r>
  </si>
  <si>
    <r>
      <t xml:space="preserve">3 </t>
    </r>
    <r>
      <rPr>
        <sz val="10"/>
        <color indexed="8"/>
        <rFont val="Arial"/>
        <family val="2"/>
      </rPr>
      <t>The</t>
    </r>
    <r>
      <rPr>
        <b/>
        <sz val="10"/>
        <color indexed="8"/>
        <rFont val="Arial"/>
        <family val="2"/>
      </rPr>
      <t xml:space="preserve"> </t>
    </r>
    <r>
      <rPr>
        <sz val="10"/>
        <color indexed="8"/>
        <rFont val="Arial"/>
        <family val="2"/>
      </rPr>
      <t>scope of the collection includes all offenders, aged 10 years and over, who have been proceeded against by police during the reference period. Persons under the age of 10 are excluded from the collection as the minimum age of criminal responsibility in all Australian states and territories is 10 years.</t>
    </r>
  </si>
  <si>
    <r>
      <t xml:space="preserve">4 </t>
    </r>
    <r>
      <rPr>
        <sz val="10"/>
        <color indexed="8"/>
        <rFont val="Arial"/>
        <family val="2"/>
      </rPr>
      <t>All criminal offences where police agencies have the authority to take legal action against an individual are included, with the exception of those outlined in</t>
    </r>
    <r>
      <rPr>
        <sz val="10"/>
        <color indexed="12"/>
        <rFont val="Arial"/>
        <family val="2"/>
      </rPr>
      <t xml:space="preserve"> </t>
    </r>
    <r>
      <rPr>
        <sz val="10"/>
        <rFont val="Arial"/>
        <family val="2"/>
      </rPr>
      <t>n</t>
    </r>
    <r>
      <rPr>
        <sz val="10"/>
        <color indexed="8"/>
        <rFont val="Arial"/>
        <family val="2"/>
      </rPr>
      <t xml:space="preserve">otes 5–6. Depending on the type and seriousness of the offence committed, police will either initiate a court or non-court action. </t>
    </r>
  </si>
  <si>
    <t xml:space="preserve">Court actions largely comprise the laying of charges against an offender that must be answered in court. Offenders may be taken into custody, granted bail or issued with a summons for these charges pending an appearance in court. The proceeding may also be withdrawn or changed from a court to a non-court action. </t>
  </si>
  <si>
    <t>Non-court actions comprise legal actions such as informal or formal cautions/warnings, conferencing, counselling, drug diversionary schemes, or the issuing of penalty notices, which do not require an appearance in court.</t>
  </si>
  <si>
    <t>Exclusions</t>
  </si>
  <si>
    <r>
      <t xml:space="preserve">5 </t>
    </r>
    <r>
      <rPr>
        <sz val="10"/>
        <color indexed="8"/>
        <rFont val="Arial"/>
        <family val="2"/>
      </rPr>
      <t>The scope excludes the following:</t>
    </r>
  </si>
  <si>
    <t>Persons less than 10 years of age</t>
  </si>
  <si>
    <t>Organisations</t>
  </si>
  <si>
    <t>Offences that come under the authority of agencies other than state and territory police, such as Environmental Protection Authorities, etc</t>
  </si>
  <si>
    <t>Proceedings initiated by the Australian Federal Police.</t>
  </si>
  <si>
    <r>
      <t xml:space="preserve">6 </t>
    </r>
    <r>
      <rPr>
        <sz val="10"/>
        <color indexed="8"/>
        <rFont val="Arial"/>
        <family val="2"/>
      </rPr>
      <t>Due to quality and/or comparability issues, or an inability to supply data to the ABS, the statistics presented in this publication exclude the following:</t>
    </r>
  </si>
  <si>
    <t>Traffic offence information specifically related to ANZSOC Division 14 - Traffic and vehicle regulatory offences and subdivision 041 - Dangerous or negligent operation of a vehicle</t>
  </si>
  <si>
    <t>ANZSOC Group 1523 - Breach of bail</t>
  </si>
  <si>
    <t>Aboriginal and Torres Strait Islander status data for offenders in Victoria, Western Australia and Tasmania</t>
  </si>
  <si>
    <r>
      <rPr>
        <sz val="10"/>
        <color indexed="8"/>
        <rFont val="Arial"/>
        <family val="2"/>
      </rPr>
      <t>Number of times proceeded against data for Western Australia (refer to note</t>
    </r>
    <r>
      <rPr>
        <sz val="10"/>
        <color indexed="10"/>
        <rFont val="Arial"/>
        <family val="2"/>
      </rPr>
      <t xml:space="preserve"> </t>
    </r>
    <r>
      <rPr>
        <sz val="10"/>
        <color indexed="8"/>
        <rFont val="Arial"/>
        <family val="2"/>
      </rPr>
      <t>71)</t>
    </r>
  </si>
  <si>
    <t>Method of proceeding data for Western Australia (refer to note 71) and the Northern Territory (refer to note 79).</t>
  </si>
  <si>
    <r>
      <t xml:space="preserve">7 </t>
    </r>
    <r>
      <rPr>
        <sz val="10"/>
        <color indexed="8"/>
        <rFont val="Arial"/>
        <family val="2"/>
      </rPr>
      <t xml:space="preserve">The statistics in this collection relate to offenders proceeded against by police during the reference period 1 July 2015 to 30 June 2016. Additionally, selected statistics are available for the 2008–09 to 2014–15 reference periods. </t>
    </r>
  </si>
  <si>
    <r>
      <t xml:space="preserve">8 </t>
    </r>
    <r>
      <rPr>
        <sz val="10"/>
        <color indexed="8"/>
        <rFont val="Arial"/>
        <family val="2"/>
      </rPr>
      <t xml:space="preserve">The main counting unit for this collection is the "offender", represented in the statistics in data cubes 1 to 4. Data cube 5 uses "police proceedings" as the counting unit. The experimental statistics in data cube 6 use both offenders and police proceedings as counting units (refer to note 41). </t>
    </r>
  </si>
  <si>
    <t>Date of action</t>
  </si>
  <si>
    <r>
      <t xml:space="preserve">9 </t>
    </r>
    <r>
      <rPr>
        <sz val="10"/>
        <color indexed="8"/>
        <rFont val="Arial"/>
        <family val="2"/>
      </rPr>
      <t>Data are compiled on the basis of the date that police initiated action, or proceeded against, an offender (e.g. the date the offender was charged, the date the offender was cautioned, etc.). The date the offender was proceeded against by police may not be the date when the offence occurred, or the date when the offender came to the attention of police. In some jurisdictions the data may reflect the date of record creation rather than date of action; however, this does not have a significant impact on the comparability of data across jurisdictions for offenders as there are no major lags between the two dates.</t>
    </r>
  </si>
  <si>
    <t>Offender counts</t>
  </si>
  <si>
    <r>
      <t xml:space="preserve">10 </t>
    </r>
    <r>
      <rPr>
        <sz val="10"/>
        <color indexed="8"/>
        <rFont val="Arial"/>
        <family val="2"/>
      </rPr>
      <t>For the offender population, an offender is only counted once irrespective of how many offences they may have committed within the same incident or how many times they were dealt with by police during the reference period.</t>
    </r>
  </si>
  <si>
    <t>Police proceeding counts</t>
  </si>
  <si>
    <r>
      <t xml:space="preserve">11 </t>
    </r>
    <r>
      <rPr>
        <sz val="10"/>
        <color indexed="8"/>
        <rFont val="Arial"/>
        <family val="2"/>
      </rPr>
      <t>For the police proceeding population, an offender may be counted more than once if proceeded against on separate occasions by police during the reference period. Data are presented for both court and non-court proceedings.</t>
    </r>
  </si>
  <si>
    <r>
      <t xml:space="preserve">12 </t>
    </r>
    <r>
      <rPr>
        <sz val="10"/>
        <color indexed="8"/>
        <rFont val="Arial"/>
        <family val="2"/>
      </rPr>
      <t xml:space="preserve">Offence information presented in this publication relates to the principal offence allegedly committed by an individual offender during the reference period. These statistics are not designed to provide a count of the total number of individual offences that come to the attention of police. </t>
    </r>
  </si>
  <si>
    <r>
      <t xml:space="preserve">13 </t>
    </r>
    <r>
      <rPr>
        <sz val="10"/>
        <color indexed="8"/>
        <rFont val="Arial"/>
        <family val="2"/>
      </rPr>
      <t xml:space="preserve">For the offender counts, where a single offence is processed by police during the reference period, the offender is assigned that offence as their principal offence. Where multiple offences are committed by an offender, they are assigned a principal offence using the ABS National Offence Index (NOI). For more information about the NOI refer to note 48. </t>
    </r>
  </si>
  <si>
    <r>
      <t xml:space="preserve">14 </t>
    </r>
    <r>
      <rPr>
        <sz val="10"/>
        <color indexed="8"/>
        <rFont val="Arial"/>
        <family val="2"/>
      </rPr>
      <t xml:space="preserve">For the police proceeding counts, offenders who are proceeded against more than once in the reference period are assigned a principal offence for each separate date of police action. For a diagram illustrating the assigning of a principal offence and the resulting counts for both populations for the </t>
    </r>
    <r>
      <rPr>
        <i/>
        <sz val="10"/>
        <color indexed="8"/>
        <rFont val="Arial"/>
        <family val="2"/>
      </rPr>
      <t>Recorded Crime - Offenders</t>
    </r>
    <r>
      <rPr>
        <sz val="10"/>
        <color indexed="8"/>
        <rFont val="Arial"/>
        <family val="2"/>
      </rPr>
      <t xml:space="preserve"> collection, see: Explanatory Notes tab.</t>
    </r>
  </si>
  <si>
    <t>Principal method of proceeding</t>
  </si>
  <si>
    <r>
      <t xml:space="preserve">15 </t>
    </r>
    <r>
      <rPr>
        <sz val="10"/>
        <color indexed="8"/>
        <rFont val="Arial"/>
        <family val="2"/>
      </rPr>
      <t>As a person may be proceeded against for multiple offences, either on a single date or on different occasions, the various offences linked to that offender may result in different legal actions; for example, both court and non-court actions. For offender</t>
    </r>
    <r>
      <rPr>
        <sz val="10"/>
        <color indexed="10"/>
        <rFont val="Arial"/>
        <family val="2"/>
      </rPr>
      <t xml:space="preserve"> </t>
    </r>
    <r>
      <rPr>
        <sz val="10"/>
        <color indexed="8"/>
        <rFont val="Arial"/>
        <family val="2"/>
      </rPr>
      <t xml:space="preserve">counts, the principal method of proceeding will be the method of proceeding associated with the principal offence assigned to that offender. For police proceeding counts, as offenders who are proceeded against more than once in the reference period are assigned a principal offence for each separate date of police action, they are also assigned the appropriate method linked to each principal offence. </t>
    </r>
  </si>
  <si>
    <r>
      <t xml:space="preserve">16 </t>
    </r>
    <r>
      <rPr>
        <sz val="10"/>
        <color indexed="8"/>
        <rFont val="Arial"/>
        <family val="2"/>
      </rPr>
      <t>Offender rates are expressed as the number of offenders per 100,000 of the ABS Estimated Resident Population (ERP). This method derives what are sometimes referred to as "crude rates". These rates generally accord with international and state and territory practice, and enable the comparison of the extent and type of offending across the individual states and territories, as well as a comparison over time.</t>
    </r>
  </si>
  <si>
    <r>
      <t xml:space="preserve">17 </t>
    </r>
    <r>
      <rPr>
        <sz val="10"/>
        <color indexed="8"/>
        <rFont val="Arial"/>
        <family val="2"/>
      </rPr>
      <t>Rates for the offender population are calculated using the ERP as at the midpoint of the reference period (e.g. 31 December 2015 for the 2015–16 reference period). The ERP used in the calculation of these rates is for persons aged 10 years and over for all states and territories. Where rates are presented for a sex or age group, the ERP used in the calculation of the rates refers to the relevant sex or age group.</t>
    </r>
  </si>
  <si>
    <r>
      <t>18</t>
    </r>
    <r>
      <rPr>
        <sz val="10"/>
        <color indexed="8"/>
        <rFont val="Arial"/>
        <family val="2"/>
      </rPr>
      <t xml:space="preserve"> ERP estimates and projections applied for the Australian Capital Territory exclude Jervis Bay Territory. All estimates and projections for Australia exclude the external territories of Christmas Island and Cocos (Keeling) Islands. </t>
    </r>
  </si>
  <si>
    <r>
      <t>19</t>
    </r>
    <r>
      <rPr>
        <sz val="10"/>
        <color indexed="8"/>
        <rFont val="Arial"/>
        <family val="2"/>
      </rPr>
      <t xml:space="preserve"> For more information on the ERP, see </t>
    </r>
    <r>
      <rPr>
        <i/>
        <sz val="10"/>
        <color indexed="8"/>
        <rFont val="Arial"/>
        <family val="2"/>
      </rPr>
      <t>Australian Demographic Statistics</t>
    </r>
    <r>
      <rPr>
        <sz val="10"/>
        <color indexed="8"/>
        <rFont val="Arial"/>
        <family val="2"/>
      </rPr>
      <t xml:space="preserve">, </t>
    </r>
    <r>
      <rPr>
        <i/>
        <sz val="10"/>
        <color indexed="8"/>
        <rFont val="Arial"/>
        <family val="2"/>
      </rPr>
      <t>June quarter, 2016</t>
    </r>
    <r>
      <rPr>
        <sz val="10"/>
        <color indexed="8"/>
        <rFont val="Arial"/>
        <family val="2"/>
      </rPr>
      <t xml:space="preserve"> (cat. no. 3101.0).</t>
    </r>
    <r>
      <rPr>
        <sz val="10"/>
        <color indexed="20"/>
        <rFont val="Arial"/>
        <family val="2"/>
      </rPr>
      <t xml:space="preserve"> </t>
    </r>
  </si>
  <si>
    <t>ABORIGINAL AND TORRES STRAIT ISLANDER OFFENDER RATES</t>
  </si>
  <si>
    <r>
      <t xml:space="preserve">20 </t>
    </r>
    <r>
      <rPr>
        <sz val="10"/>
        <color indexed="8"/>
        <rFont val="Arial"/>
        <family val="2"/>
      </rPr>
      <t xml:space="preserve">Aboriginal and Torres Strait Islander offender rates are expressed per 100,000 Aboriginal and Torres Strait Islander population aged 10 years and over. This method derives what are sometimes referred to as "crude rates". The offender rates presented in this issue are derived from the estimated population for the years 2009 to 2011, as well as the Series B projections of the Aboriginal and Torres Strait Islander population, from the ABS publication </t>
    </r>
    <r>
      <rPr>
        <i/>
        <sz val="10"/>
        <color indexed="8"/>
        <rFont val="Arial"/>
        <family val="2"/>
      </rPr>
      <t>Estimates and Projections, Aboriginal and Torres Strait Islander Australians, 2001 to 2026</t>
    </r>
    <r>
      <rPr>
        <sz val="10"/>
        <color indexed="8"/>
        <rFont val="Arial"/>
        <family val="2"/>
      </rPr>
      <t xml:space="preserve"> (cat. no. 3238.0). </t>
    </r>
  </si>
  <si>
    <t xml:space="preserve">Series B is one of three main projection series (Series A, B and C) that have been published for the years 2011 to 2026. Series B assumes an annual decline of 0.5% in fertility rates; an annual increase of 1% in paternity rates; constant interstate migration at levels observed in the 2011 Census; and zero net overseas migration with no arrivals and no departures. It also assumes Aboriginal and Torres Strait Islander life expectancy at birth will increase by 0.3 years per year for males and 0.25 years per year for females, reaching 73.5 years for males and 77.4 years for females by 2026. </t>
  </si>
  <si>
    <r>
      <t>21</t>
    </r>
    <r>
      <rPr>
        <sz val="10"/>
        <color indexed="8"/>
        <rFont val="Arial"/>
        <family val="2"/>
      </rPr>
      <t xml:space="preserve"> These population estimates and projections are as at 30 June at the end of the reference period. A linear interpolation method was used to estimate the Aboriginal and Torres Strait Islander population at the midpoint of each reference period (31 December) to align with the ERP used in calculating rates for the total population. The method derived an estimate at December 31 by calculating the average of the population estimates at 30 June of that year and the following year. The interpolated Aboriginal and Torres Strait Islander population estimates were then used to derive offender rates for each year. </t>
    </r>
  </si>
  <si>
    <r>
      <t xml:space="preserve">22 </t>
    </r>
    <r>
      <rPr>
        <sz val="10"/>
        <color indexed="8"/>
        <rFont val="Arial"/>
        <family val="2"/>
      </rPr>
      <t>Rates for the non-Indigenous population are calculated using the total ERP of persons aged 10 years and over for each state or territory minus the projected Aboriginal and Torres Strait Islander population aged 10 years and over.</t>
    </r>
  </si>
  <si>
    <t>Age standardisation of offender rates</t>
  </si>
  <si>
    <r>
      <t xml:space="preserve">23 </t>
    </r>
    <r>
      <rPr>
        <sz val="10"/>
        <color indexed="8"/>
        <rFont val="Arial"/>
        <family val="2"/>
      </rPr>
      <t>Age standardisation is a statistical method that adjusts crude rates to account for age differences between study populations.</t>
    </r>
  </si>
  <si>
    <r>
      <t xml:space="preserve">There are differences in the age distributions between Australia's Aboriginal and Torres Strait Islander and non-Indigenous populations, with the former having a much younger population. In 2001, the proportion of Aboriginal and Torres Strait Islander people aged 18 years and over was 55%, compared with 76% of non-Indigenous people (and 75% of the total Australian population). For a diagram illustrating the differences in age distributions for the </t>
    </r>
    <r>
      <rPr>
        <i/>
        <sz val="10"/>
        <color indexed="8"/>
        <rFont val="Arial"/>
        <family val="2"/>
      </rPr>
      <t xml:space="preserve">Recorded Crime - Offenders </t>
    </r>
    <r>
      <rPr>
        <sz val="10"/>
        <color indexed="8"/>
        <rFont val="Arial"/>
        <family val="2"/>
      </rPr>
      <t>collection, see: Explanatory Notes Tab.</t>
    </r>
  </si>
  <si>
    <r>
      <t xml:space="preserve">24 </t>
    </r>
    <r>
      <rPr>
        <sz val="10"/>
        <color indexed="8"/>
        <rFont val="Arial"/>
        <family val="2"/>
      </rPr>
      <t xml:space="preserve">For a diagram illustrating the differences in age distributions for the Estimated Resident Population, Australia, for the </t>
    </r>
    <r>
      <rPr>
        <i/>
        <sz val="10"/>
        <color indexed="8"/>
        <rFont val="Arial"/>
        <family val="2"/>
      </rPr>
      <t>Recorded Crime - Offenders</t>
    </r>
    <r>
      <rPr>
        <sz val="10"/>
        <color indexed="8"/>
        <rFont val="Arial"/>
        <family val="2"/>
      </rPr>
      <t xml:space="preserve"> collection, see: Explanatory Notes Tab.</t>
    </r>
  </si>
  <si>
    <r>
      <t xml:space="preserve">25 </t>
    </r>
    <r>
      <rPr>
        <sz val="10"/>
        <color indexed="8"/>
        <rFont val="Arial"/>
        <family val="2"/>
      </rPr>
      <t>Due to the differing age profiles, using crude rates to examine differences between Aboriginal and Torres Strait Islander and non-Indigenous populations may lead to erroneous conclusions being drawn about variables that are correlated with age.</t>
    </r>
  </si>
  <si>
    <r>
      <t>By making comparisons across age groups, we know that offender rates are negatively correlated with age. If we compare overall offender rates between Aboriginal and Torres Strait Islander and non-Indigenous persons, it is likely that the offender rate in the Aboriginal and Torres Strait Islander population will be higher because of the larger proportion of young people in the Aboriginal and Torres Strait Islander population. Therefore, age standardised Aboriginal and Torres Strait Islander and non-Indigenous offender rates have been presented in Table</t>
    </r>
    <r>
      <rPr>
        <sz val="10"/>
        <color indexed="10"/>
        <rFont val="Arial"/>
        <family val="2"/>
      </rPr>
      <t xml:space="preserve"> </t>
    </r>
    <r>
      <rPr>
        <sz val="10"/>
        <color indexed="8"/>
        <rFont val="Arial"/>
        <family val="2"/>
      </rPr>
      <t>23.</t>
    </r>
  </si>
  <si>
    <r>
      <t xml:space="preserve">26 </t>
    </r>
    <r>
      <rPr>
        <sz val="10"/>
        <color indexed="8"/>
        <rFont val="Arial"/>
        <family val="2"/>
      </rPr>
      <t>The standard population used for age standardisation is the total Australian Estimated Resident Population at 30 June 2001. The standard population is revised every twenty five years; the next revision will be based on final data from the 2026 Census of Population and Housing.</t>
    </r>
  </si>
  <si>
    <r>
      <t xml:space="preserve">27 </t>
    </r>
    <r>
      <rPr>
        <sz val="10"/>
        <color indexed="8"/>
        <rFont val="Arial"/>
        <family val="2"/>
      </rPr>
      <t xml:space="preserve">This publication only presents data about Aboriginal and Torres Strait Islander offenders for New South Wales, Queensland, South Australia, the Northern Territory and the Australian Capital Territory. Based on ABS assessment, Aboriginal and Torres Strait Islander offenders data for other jurisdictions are not of sufficient quality and/or do not meet ABS standards for self-identification for national reporting in 2015–16. </t>
    </r>
  </si>
  <si>
    <r>
      <t xml:space="preserve">28 </t>
    </r>
    <r>
      <rPr>
        <sz val="10"/>
        <color indexed="8"/>
        <rFont val="Arial"/>
        <family val="2"/>
      </rPr>
      <t xml:space="preserve">Data about Aboriginal and Torres Strait Islander offenders for the Australian Capital Territory is included in this publication for the 2013–14 reference period onwards. In some instances, Indigenous Status is obtained by ACT Police without giving the offender the opportunity to self-identify. However, consultation with ACT Police showed that the proportion of records not obtained via self-identification was low, and the impact on the data was minimal. </t>
    </r>
  </si>
  <si>
    <r>
      <t xml:space="preserve">29 </t>
    </r>
    <r>
      <rPr>
        <sz val="10"/>
        <color indexed="8"/>
        <rFont val="Arial"/>
        <family val="2"/>
      </rPr>
      <t>As Indigenous Status is based on self-identification by the offender, Aboriginal and Torres Strait Islander identification is difficult where police proceed by way of a penalty notice as this method does not usually provide an opportunity for police to ask individuals to self-identify. The proportion of all offenders proceeded against by police by way of a penalty notice during</t>
    </r>
    <r>
      <rPr>
        <sz val="10"/>
        <color indexed="12"/>
        <rFont val="Arial"/>
        <family val="2"/>
      </rPr>
      <t xml:space="preserve"> </t>
    </r>
    <r>
      <rPr>
        <sz val="10"/>
        <color indexed="8"/>
        <rFont val="Arial"/>
        <family val="2"/>
      </rPr>
      <t>2015–16 was:</t>
    </r>
  </si>
  <si>
    <t>New South Wales - 35%</t>
  </si>
  <si>
    <t>Queensland - 10%</t>
  </si>
  <si>
    <t>South Australia - 45%</t>
  </si>
  <si>
    <t>Northern Territory - 43%</t>
  </si>
  <si>
    <t>Australian Capital Territory - 16%</t>
  </si>
  <si>
    <t>Given the high levels of 'not stated' Aboriginal and Torres Strait Islander status for offenders proceeded against by a penalty notice, Indigenous Status data in this publication excludes penalty notices. Therefore, offender counts and rates presented in this publication do not include all Aboriginal and Torres Strait Islander offenders proceeded against by police.</t>
  </si>
  <si>
    <t>The use of penalty notices by police is most prevalent for Public order offences, Illicit drug offences, Offences against justice and Miscellaneous offences. The removal of those offenders who were proceeded against via a penalty notice results in reduced offender counts and rates for these four offence divisions in particular.</t>
  </si>
  <si>
    <r>
      <t xml:space="preserve">31 </t>
    </r>
    <r>
      <rPr>
        <sz val="10"/>
        <color indexed="8"/>
        <rFont val="Arial"/>
        <family val="2"/>
      </rPr>
      <t>Indigenous Status data is not received for offenders issued with drug diversions in South Australia. This is the reason for the high proportion of offenders with an unknown Indigenous Status for Illicit drug offences in South Australia.</t>
    </r>
  </si>
  <si>
    <r>
      <t>32</t>
    </r>
    <r>
      <rPr>
        <sz val="10"/>
        <color indexed="8"/>
        <rFont val="Arial"/>
        <family val="2"/>
      </rPr>
      <t xml:space="preserve"> This release provides experimental data about offenders of selected Family and Domestic Violence (FDV) related offences, as recorded on selected state and territory police administrative recording systems. These data should be interpreted with caution, taking into account the factors described throughout these Explanatory Notes.</t>
    </r>
  </si>
  <si>
    <t>"An offence involving at least two persons who are in a specified family or domestic relationship and which has been determined by police officers to be family and/or domestic violence related as part of their investigation."</t>
  </si>
  <si>
    <t>A specified family or domestic relationship includes</t>
  </si>
  <si>
    <t>Partner/spouse/husband/wife (including former)</t>
  </si>
  <si>
    <t>Boyfriend/girlfriend (including ex-boyfriend/girlfriend)</t>
  </si>
  <si>
    <t>Parent (including step-parents)</t>
  </si>
  <si>
    <t>Child (including step-children)</t>
  </si>
  <si>
    <t>Other relatives (including but not limited to grandparents, siblings, aunt/uncle, cousin, niece/nephew)</t>
  </si>
  <si>
    <t>Carer</t>
  </si>
  <si>
    <t>Kinship relationships.</t>
  </si>
  <si>
    <t>05 Abduction, harassment and other offences against the person</t>
  </si>
  <si>
    <t>121 Property damage</t>
  </si>
  <si>
    <t>153 Breach of violence and non-violence orders.</t>
  </si>
  <si>
    <t>Family and Domestic Violence Flag</t>
  </si>
  <si>
    <r>
      <t>37</t>
    </r>
    <r>
      <rPr>
        <sz val="10"/>
        <color indexed="8"/>
        <rFont val="Arial"/>
        <family val="2"/>
      </rPr>
      <t xml:space="preserve"> Data presented within this release are based on an FDV flag as recorded by police officers where they have determined an offence or incident to be FDV-related as defined by the relevant state or territory legislation under which they operate. </t>
    </r>
  </si>
  <si>
    <r>
      <t>38</t>
    </r>
    <r>
      <rPr>
        <sz val="10"/>
        <color indexed="8"/>
        <rFont val="Arial"/>
        <family val="2"/>
      </rPr>
      <t xml:space="preserve"> The comparability of data about offenders of FDV-related offences varies across the selected states and territories due to a number of factors including:</t>
    </r>
  </si>
  <si>
    <t>Differences in existing state and territory legislation which determine the types of behaviours and relationships which constitute a family and domestic violence offence.</t>
  </si>
  <si>
    <t>Differences or changes in state/territory police operations and business rules.</t>
  </si>
  <si>
    <t xml:space="preserve">Limitations in the quality or availability of data recorded on various administrative systems used by police.  </t>
  </si>
  <si>
    <r>
      <t>39</t>
    </r>
    <r>
      <rPr>
        <sz val="10"/>
        <color indexed="8"/>
        <rFont val="Arial"/>
        <family val="2"/>
      </rPr>
      <t xml:space="preserve"> Users should be aware that movements in data about Offenders of FDV-related offences across reference periods may be impacted by changes in reporting behaviour or variances in police operational procedures across the selected jurisdictions. </t>
    </r>
  </si>
  <si>
    <r>
      <t>40</t>
    </r>
    <r>
      <rPr>
        <sz val="10"/>
        <color indexed="8"/>
        <rFont val="Arial"/>
        <family val="2"/>
      </rPr>
      <t xml:space="preserve"> The FDV flag is recorded in the New South Wales, Victoria, Western Australia and Northern Territory Police systems at a proceeding level. This may result in a small number of offences in these jurisdictions being flagged as FDV-related which did not occur within an FDV relationship as specified in note 34. For example, this may occur when police charge an offender with an FDV-related offence as well as an additional offence which occurred against a stranger in the same incident and was dealt with by police as part of the same proceeding. </t>
    </r>
  </si>
  <si>
    <r>
      <t xml:space="preserve">For the </t>
    </r>
    <r>
      <rPr>
        <sz val="10"/>
        <color indexed="8"/>
        <rFont val="Arial"/>
        <family val="2"/>
      </rPr>
      <t xml:space="preserve">purposes of this publication, offences which were flagged by police to be FDV-related but occurred against a police officer or stranger were removed from these data where they were able to be identified. </t>
    </r>
  </si>
  <si>
    <t>In the Australian Capital Territory the FDV flag is recorded on police systems at an offence level. This means that the flag is applied separately to each individual offence. Therefore only offences which occurred within a specified family or domestic relationship are flagged by police as FDV-related.</t>
  </si>
  <si>
    <t>Counting methodology</t>
  </si>
  <si>
    <r>
      <t>41</t>
    </r>
    <r>
      <rPr>
        <sz val="10"/>
        <rFont val="Arial"/>
        <family val="2"/>
      </rPr>
      <t xml:space="preserve"> This publication presents a count of persons who were proceeded against by police for at least one selected offence which was flagged as FDV-related by police during the reference period. Data were compiled based on the date police initiated action, or proceeded against the offender, which may not necessarily reflect the date the alleged offence was committed. </t>
    </r>
  </si>
  <si>
    <r>
      <t xml:space="preserve">Where an offender was proceeded against for multiple FDV-related offences during the reference </t>
    </r>
    <r>
      <rPr>
        <sz val="10"/>
        <color indexed="8"/>
        <rFont val="Arial"/>
        <family val="2"/>
      </rPr>
      <t>period, they were assigned a principal FDV-related offence which has been determined based on the</t>
    </r>
    <r>
      <rPr>
        <i/>
        <sz val="10"/>
        <color indexed="8"/>
        <rFont val="Arial"/>
        <family val="2"/>
      </rPr>
      <t xml:space="preserve"> National Offence Index, 2009</t>
    </r>
    <r>
      <rPr>
        <sz val="10"/>
        <color indexed="8"/>
        <rFont val="Arial"/>
        <family val="2"/>
      </rPr>
      <t xml:space="preserve"> (cat.no 1234.0.55.001). Any non FDV-related offences were excluded prior to the ranking process. Therefore, users should be aware that data presented in data cube 6 are not comparable with other data presented within this publication.</t>
    </r>
  </si>
  <si>
    <t>Comment and Further Information</t>
  </si>
  <si>
    <r>
      <rPr>
        <b/>
        <sz val="10"/>
        <rFont val="Arial"/>
        <family val="2"/>
      </rPr>
      <t>42</t>
    </r>
    <r>
      <rPr>
        <sz val="10"/>
        <rFont val="Arial"/>
        <family val="2"/>
      </rPr>
      <t xml:space="preserve"> Users should note that the FDV data contained in this publication is considered to be experimental, and is subject to further evaluation. The ABS is interested in feedback from users of these statistics on any aspect of the release. Please send written feedback to: &lt;crime.justice@abs.gov.au&gt;</t>
    </r>
  </si>
  <si>
    <t xml:space="preserve">CLASSIFICATIONS </t>
  </si>
  <si>
    <r>
      <t xml:space="preserve">43 </t>
    </r>
    <r>
      <rPr>
        <sz val="10"/>
        <color indexed="8"/>
        <rFont val="Arial"/>
        <family val="2"/>
      </rPr>
      <t>The national classifications used to collect and produce data about offenders are:</t>
    </r>
  </si>
  <si>
    <t>Australian and New Zealand Standard Offence Classification (ANZSOC)</t>
  </si>
  <si>
    <t>National Offence Index (NOI)</t>
  </si>
  <si>
    <t>Method of Proceeding</t>
  </si>
  <si>
    <t xml:space="preserve">Australian and New Zealand Standard Offence Classification (ANZSOC), 2011 </t>
  </si>
  <si>
    <r>
      <t xml:space="preserve">44 </t>
    </r>
    <r>
      <rPr>
        <sz val="10"/>
        <color indexed="8"/>
        <rFont val="Arial"/>
        <family val="2"/>
      </rPr>
      <t>ANZSOC provides a uniform national framework for classifying offences across Australia and New Zealand for statistical purposes. The classification is a hierarchical structure allowing for varying degrees of detail to be published depending on the level of detail in the source information. Associated with the classification are coding rules which ensure that the counting of information is consistent across states and territories.</t>
    </r>
  </si>
  <si>
    <r>
      <t xml:space="preserve">45 </t>
    </r>
    <r>
      <rPr>
        <sz val="10"/>
        <color indexed="8"/>
        <rFont val="Arial"/>
        <family val="2"/>
      </rPr>
      <t xml:space="preserve">An offence classification was first developed in this format in 1997 called the Australian Standard Offence Classification (ASOC). A second edition of the ASOC was released in 2008 which contained updates to improve coverage to cater for offences of emerging importance; increase relevance and usability; and maintain comparability and continuity. In 2011, the offence classification was updated from the Australian Standard Offence Classification (ASOC) to the Australian and New Zealand Standard Offence Classification (ANZSOC); however changes were not made to the content of the classification. For further information about ANZSOC refer to </t>
    </r>
    <r>
      <rPr>
        <i/>
        <sz val="10"/>
        <color indexed="8"/>
        <rFont val="Arial"/>
        <family val="2"/>
      </rPr>
      <t xml:space="preserve">Australian and New Zealand Standard Offence Classification, 2011 </t>
    </r>
    <r>
      <rPr>
        <sz val="10"/>
        <color indexed="8"/>
        <rFont val="Arial"/>
        <family val="2"/>
      </rPr>
      <t>(cat. no. 1234.0).</t>
    </r>
  </si>
  <si>
    <r>
      <t xml:space="preserve">46 </t>
    </r>
    <r>
      <rPr>
        <sz val="10"/>
        <color indexed="8"/>
        <rFont val="Arial"/>
        <family val="2"/>
      </rPr>
      <t>The offence information presented in this issue for the reference periods 2008–09 to 2015–16 is based on the 2011 version of ANZSOC. Data presented in the 2007-08 issue of this publication are based on ASOC 1997 and are not comparable.</t>
    </r>
  </si>
  <si>
    <r>
      <t xml:space="preserve">47 </t>
    </r>
    <r>
      <rPr>
        <sz val="10"/>
        <color indexed="8"/>
        <rFont val="Arial"/>
        <family val="2"/>
      </rPr>
      <t>For ease of reading, some ANZSOC offence categories have been abbreviated throughout this publication as follows:</t>
    </r>
  </si>
  <si>
    <t>Dangerous or negligent acts endangering persons appears as 'Dangerous/negligent acts'</t>
  </si>
  <si>
    <t>Abduction, harassment and other offences against the person appears as 'Abduction/harassment'</t>
  </si>
  <si>
    <t xml:space="preserve">Robbery, extortion and related offences appears as ‘Robbery/extortion’ </t>
  </si>
  <si>
    <t>Unlawful entry with intent/burglary, break and enter appears as 'Unlawful entry with intent'</t>
  </si>
  <si>
    <t>Theft and related offences appears as ‘Theft’</t>
  </si>
  <si>
    <t>Fraud, deception and related offences appears as ‘Fraud/deception’</t>
  </si>
  <si>
    <t>Prohibited and regulated weapons and explosives offences appears as 'Prohibited/regulated weapons'</t>
  </si>
  <si>
    <t>Offences against justice procedures, government security and government operations appears as 'Offences against justice'</t>
  </si>
  <si>
    <t>National Offence Index (NOI), 2009</t>
  </si>
  <si>
    <r>
      <t xml:space="preserve">48 </t>
    </r>
    <r>
      <rPr>
        <sz val="10"/>
        <color indexed="8"/>
        <rFont val="Arial"/>
        <family val="2"/>
      </rPr>
      <t xml:space="preserve">The NOI (published in </t>
    </r>
    <r>
      <rPr>
        <i/>
        <sz val="10"/>
        <color indexed="8"/>
        <rFont val="Arial"/>
        <family val="2"/>
      </rPr>
      <t>National Offence Index, 2009</t>
    </r>
    <r>
      <rPr>
        <sz val="10"/>
        <color indexed="8"/>
        <rFont val="Arial"/>
        <family val="2"/>
      </rPr>
      <t xml:space="preserve"> (cat. no. 1234.0.55.001)) is a tool which provides an ordinal ranking of offence categories in ANZSOC according to perceived seriousness in order to determine a principal offence. The purpose of the NOI is to enable the representation of an offender by a single offence in instances where multiple offences occur within the same incident or where offenders are proceeded against by police on more than one occasion in the reference period. Refer to the Appendix for a copy of the NOI. </t>
    </r>
  </si>
  <si>
    <t xml:space="preserve">Method of Proceeding Classification </t>
  </si>
  <si>
    <r>
      <t xml:space="preserve">49 </t>
    </r>
    <r>
      <rPr>
        <sz val="10"/>
        <color indexed="8"/>
        <rFont val="Arial"/>
        <family val="2"/>
      </rPr>
      <t xml:space="preserve">The method of proceeding describes the type of legal action (court or non-court) initiated by police against a person as a result of an investigation of an offence(s). The type of legal action may change as further investigation is undertaken by police. Not all changes made during the reference period may be reflected in this collection. The method of proceeding classification is a hierarchical classification. For details of the classification hierarchy refer to the Appendix. For information about the counting methodology used for methods of proceeding refer to note 15. </t>
    </r>
  </si>
  <si>
    <r>
      <t xml:space="preserve">50 </t>
    </r>
    <r>
      <rPr>
        <sz val="10"/>
        <color indexed="8"/>
        <rFont val="Arial"/>
        <family val="2"/>
      </rPr>
      <t>National offender statistics are compiled in order to maximise comparability across states and territories. This collection has been designed to facilitate comparisons of states and territories through the application of common national statistical standards and counting rules. However, some legislative and processing differences remain. The following information highlights those processes unique to a jurisdiction that may have had an impact on the data for this collection. This may include differences in recording practices, legislation or policy to combat particular types of crime.</t>
    </r>
  </si>
  <si>
    <t>New South Wales</t>
  </si>
  <si>
    <r>
      <t>51</t>
    </r>
    <r>
      <rPr>
        <sz val="10"/>
        <color indexed="8"/>
        <rFont val="Arial"/>
        <family val="2"/>
      </rPr>
      <t xml:space="preserve"> New South Wales legislation does not contain discrete offences of stalking, intimidation and harassment. As these offences cannot be disaggregated, offenders proceeded against for stalking, intimidation and harassment have been coded to ANZSOC offence group 0291 Stalking. Therefore, this group may be overstated and ANZSOC Division 05 Abduction, harassment and other offences against the person may be understated. Caution should be used when making comparisons with other states and territories. </t>
    </r>
  </si>
  <si>
    <r>
      <t>52</t>
    </r>
    <r>
      <rPr>
        <sz val="10"/>
        <color indexed="8"/>
        <rFont val="Arial"/>
        <family val="2"/>
      </rPr>
      <t xml:space="preserve"> An increase in records with an Indigenous Status of ‘unknown’ in 2014–15 was published last cycle. This increase was mainly due to changes to the flow of personal details from the custody system to the main crime recording system used by the NSW Police Force. The increase in unknowns contributed to decreases in both the Aboriginal and Torres Strait Islander and non-Indigenous offender populations in tables where Indigenous Status data were presented. This issue has been rectified in this edition and revised data are presented for 2014–15. Users are advised to refer to the most recent publication and data cubes for New South Wales </t>
    </r>
    <r>
      <rPr>
        <i/>
        <sz val="10"/>
        <color indexed="8"/>
        <rFont val="Arial"/>
        <family val="2"/>
      </rPr>
      <t>Recorded Crime - Offenders</t>
    </r>
    <r>
      <rPr>
        <sz val="10"/>
        <color indexed="8"/>
        <rFont val="Arial"/>
        <family val="2"/>
      </rPr>
      <t xml:space="preserve"> statistics. </t>
    </r>
  </si>
  <si>
    <r>
      <t>53</t>
    </r>
    <r>
      <rPr>
        <sz val="10"/>
        <color indexed="8"/>
        <rFont val="Arial"/>
        <family val="2"/>
      </rPr>
      <t xml:space="preserve"> From 1 May 2012 the NSW Police Force took over the role of policing the state's public transport network, through a dedicated Police Transport Command of 610 officers. This led to increases from 2012–13 in the number of offenders and proceedings in some ANZSOC categories, including Theft (due to fare evasion), Fraud and Public order offences. These offences are most often proceeded against by way of a penalty notice. An additional category of 'Fare evasion' has been presented in tables containing detailed offence data to assist comparison of Theft across jurisdictions, for the 2013–14 reference periods onwards. </t>
    </r>
  </si>
  <si>
    <r>
      <t>Please see the explanatory notes for Victoria, Queensland and South Australia for further information on fare evasion treatment in those jurisdictions.</t>
    </r>
    <r>
      <rPr>
        <b/>
        <sz val="10"/>
        <color indexed="8"/>
        <rFont val="Arial"/>
        <family val="2"/>
      </rPr>
      <t xml:space="preserve"> </t>
    </r>
    <r>
      <rPr>
        <sz val="10"/>
        <color indexed="8"/>
        <rFont val="Arial"/>
        <family val="2"/>
      </rPr>
      <t xml:space="preserve">In other jurisdictions this function is performed entirely by third party organisations, and therefore the resulting offender data in those jurisdictions are out of scope of the </t>
    </r>
    <r>
      <rPr>
        <i/>
        <sz val="10"/>
        <color indexed="8"/>
        <rFont val="Arial"/>
        <family val="2"/>
      </rPr>
      <t>Recorded Crime - Offenders</t>
    </r>
    <r>
      <rPr>
        <sz val="10"/>
        <color indexed="8"/>
        <rFont val="Arial"/>
        <family val="2"/>
      </rPr>
      <t xml:space="preserve"> collection. </t>
    </r>
  </si>
  <si>
    <r>
      <t xml:space="preserve">54 </t>
    </r>
    <r>
      <rPr>
        <sz val="10"/>
        <color indexed="8"/>
        <rFont val="Arial"/>
        <family val="2"/>
      </rPr>
      <t>From September 2011, the offence 'continue intoxicated and disorderly' was added to the list of offences for which a penalty notice may be issued.</t>
    </r>
  </si>
  <si>
    <r>
      <t xml:space="preserve">55 </t>
    </r>
    <r>
      <rPr>
        <sz val="10"/>
        <color indexed="8"/>
        <rFont val="Arial"/>
        <family val="2"/>
      </rPr>
      <t xml:space="preserve">Verbal Warning and Compliance Notice were two non-court proceedings included for the first time in 2009–10. They relate mainly to licensing enforcement (i.e. liquor, security industry, firearms). The Verbal Warning is a less formal process which informs the person that some breach(es) of regulations need to be corrected. The Compliance Notice is a written warning with a stipulated time period within which the breach(es) must be corrected. </t>
    </r>
  </si>
  <si>
    <t>Victoria</t>
  </si>
  <si>
    <r>
      <t>56</t>
    </r>
    <r>
      <rPr>
        <sz val="10"/>
        <color indexed="8"/>
        <rFont val="Arial"/>
        <family val="2"/>
      </rPr>
      <t xml:space="preserve"> Caution should be exercised when interpreting data on counts of offenders and proceedings for Victoria. Penalty Infringement Notices (PINs) data are recorded on a separate system and are not linked to the primary Victoria Police crime recording system. Therefore, if an offender committed an offence in addition to a PIN then that offender may have been counted twice due to data matching issues. This may result in an over count of the total number of offenders, rates and police proceedings for Victoria. </t>
    </r>
  </si>
  <si>
    <r>
      <t>57</t>
    </r>
    <r>
      <rPr>
        <sz val="10"/>
        <rFont val="Arial"/>
        <family val="2"/>
      </rPr>
      <t xml:space="preserve"> In Victoria infringement notices and on-the-spot fines for public transport fare evasion offences are predominantly issued by third party organisations. Offences issued by these organisations are out of scope of this collection and are not included in the data. Infringement notices and on-the-spot fines may also be issued by Victoria Police (including Protective Service Officers); these are in scope and are published in table 7 under the additional category of 'Fare evasion'. Caution should be used when interpreting these data for Victoria as only the police data is in scope for this collection. </t>
    </r>
  </si>
  <si>
    <r>
      <t xml:space="preserve">Please see the explanatory notes for New South Wales, Queensland and South Australia for further information on fare evasion treatment in those jurisdictions. In other jurisdictions this function is performed entirely by third party organisations, and therefore the resulting offender data in those jurisdictions are out of scope of the </t>
    </r>
    <r>
      <rPr>
        <i/>
        <sz val="10"/>
        <rFont val="Arial"/>
        <family val="2"/>
      </rPr>
      <t>Recorded Crime - Offenders</t>
    </r>
    <r>
      <rPr>
        <sz val="10"/>
        <rFont val="Arial"/>
        <family val="2"/>
      </rPr>
      <t xml:space="preserve"> collection.</t>
    </r>
  </si>
  <si>
    <r>
      <t xml:space="preserve">58 </t>
    </r>
    <r>
      <rPr>
        <sz val="10"/>
        <color indexed="8"/>
        <rFont val="Arial"/>
        <family val="2"/>
      </rPr>
      <t>Prior to 2009–10, data for most Victorian PINs were not available, as data were collected and maintained by a third party and not by Victoria Police. As a result, offender counts and rates for Victoria and Australia were underestimated. PINs data were supplied for the first time in the 2009–10 cycle for both 2008–09 and 2009–10 and have been provided for subsequent years. Caution should be used with comparing the 2009–10 and subsequent publications with previous versions.</t>
    </r>
  </si>
  <si>
    <t>Queensland</t>
  </si>
  <si>
    <r>
      <t xml:space="preserve">59 </t>
    </r>
    <r>
      <rPr>
        <sz val="10"/>
        <color indexed="8"/>
        <rFont val="Arial"/>
        <family val="2"/>
      </rPr>
      <t xml:space="preserve">For Public order offences, in comparison with other states and territories, Queensland Police make greater use of arrest, summons, cautions, and notices to appear as an action against an offender, and only limited use of penalty notices. This results in Queensland having the highest proportion of court actions of any state or territory. </t>
    </r>
  </si>
  <si>
    <r>
      <t xml:space="preserve">60 </t>
    </r>
    <r>
      <rPr>
        <sz val="10"/>
        <color indexed="8"/>
        <rFont val="Arial"/>
        <family val="2"/>
      </rPr>
      <t>Queensland has a relatively high number of offenders with an unknown principal offence. This is due to the Queensland Police offender system containing reported offence details which are quite broad in their description. Where this occurs it may not be possible to determine the most serious offence, resulting in the principal offence being listed as "unknown".</t>
    </r>
  </si>
  <si>
    <r>
      <t>61</t>
    </r>
    <r>
      <rPr>
        <sz val="10"/>
        <rFont val="Arial"/>
        <family val="2"/>
      </rPr>
      <t xml:space="preserve"> Caution should be used when comparing counts of offenders and proceedings with a principal offence of Theft for Queensland to other jurisdictions as this division includes public transport fare evasion offences proceeded against by police. This data cannot be separately identified for Queensland, and is included in the ANZSOC group 0829 Theft (except motor vehicles), nec. Note that offences proceeded against by Translink officers are out of scope of this collection. </t>
    </r>
  </si>
  <si>
    <r>
      <t xml:space="preserve">Please see explanatory notes for New South Wales, South Australia and Victoria for further information on fare evasion treatment in those jurisdictions. In other jurisdictions this function is performed entirely by third party organisations, and therefore the resulting offender data in those jurisdictions are out of scope of the </t>
    </r>
    <r>
      <rPr>
        <i/>
        <sz val="10"/>
        <rFont val="Arial"/>
        <family val="2"/>
      </rPr>
      <t>Recorded Crime - Offenders</t>
    </r>
    <r>
      <rPr>
        <sz val="10"/>
        <rFont val="Arial"/>
        <family val="2"/>
      </rPr>
      <t xml:space="preserve"> collection.</t>
    </r>
  </si>
  <si>
    <r>
      <t xml:space="preserve">62 </t>
    </r>
    <r>
      <rPr>
        <sz val="10"/>
        <color indexed="8"/>
        <rFont val="Arial"/>
        <family val="2"/>
      </rPr>
      <t>The issuing of infringement notices or 'e-ticketing' by Queensland Police for public nuisance offences commenced from 8 November 2010. These offences include: public nuisance, public urination, obstruct police officer (in relation to the aforementioned public nuisance or public urination) and contravene requirement of a police officer (in relation to stating correct name and address regarding the above).</t>
    </r>
  </si>
  <si>
    <t>South Australia</t>
  </si>
  <si>
    <r>
      <t xml:space="preserve">63 </t>
    </r>
    <r>
      <rPr>
        <sz val="10"/>
        <color indexed="8"/>
        <rFont val="Arial"/>
        <family val="2"/>
      </rPr>
      <t>Caution should be exercised when interpreting counts of offenders and proceedings with a principal offence of Illicit drug offences for South Australia as the data may be overstated. Data relating to offenders issued with Cannabis Expiation Notices (CENs) and drug diversions are stored on separate infringement databases and this information cannot be linked to other databases that store information about offenders. As the databases cannot be linked, if an offender committed an offence in addition to a CEN, then they may be counted twice, resulting in an over count of the total number of offenders, rates and police proceedings for South Australia. Furthermore, Aboriginal and Torres Strait Islander status data are not captured for drug diversions or CENs and are recorded as 'not stated'.</t>
    </r>
  </si>
  <si>
    <r>
      <t xml:space="preserve">64 </t>
    </r>
    <r>
      <rPr>
        <sz val="10"/>
        <color indexed="8"/>
        <rFont val="Arial"/>
        <family val="2"/>
      </rPr>
      <t xml:space="preserve">General Expiation Notices (GENs) may be issued for Public order offences and Offences against justice and are stored on an infringement database that cannot be linked with other police databases that contain information about offenders. As a result, offenders with a principal offence of Public order offences or Offences against justice may be overstated as an offender may be counted twice if they </t>
    </r>
    <r>
      <rPr>
        <sz val="10"/>
        <rFont val="Arial"/>
        <family val="2"/>
      </rPr>
      <t>have committed an offence in addition to the GEN during the same reference period.</t>
    </r>
  </si>
  <si>
    <r>
      <t xml:space="preserve">65 </t>
    </r>
    <r>
      <rPr>
        <sz val="10"/>
        <rFont val="Arial"/>
        <family val="2"/>
      </rPr>
      <t xml:space="preserve">In South Australia infringement notices for public transport fare evasion offences are predominantly issued by Public Transport Safety Branch which is part of South Australia Police. Infringement notices can also be issued by Adelaide Metro authorised officers but these offences are out of scope of this collection and are not included in the data. An additional category of 'Fare evasion' has been presented in tables containing detailed offence data to assist comparison of Theft across jurisdictions, for the 2014–15 reference periods onwards. Caution should be used when interpreting data on public transport fare evasion offences for South Australia as only the police data is in scope for this collection. </t>
    </r>
  </si>
  <si>
    <r>
      <t xml:space="preserve">Please see the explanatory notes for New South Wales, Queensland and Victoria for further information on fare evasion treatment in those jurisdictions. In other jurisdictions this function is performed entirely by third party organisations, and therefore the resulting offender data in those jurisdictions are out of scope of the </t>
    </r>
    <r>
      <rPr>
        <i/>
        <sz val="10"/>
        <rFont val="Arial"/>
        <family val="2"/>
      </rPr>
      <t>Recorded Crime - Offenders</t>
    </r>
    <r>
      <rPr>
        <sz val="10"/>
        <rFont val="Arial"/>
        <family val="2"/>
      </rPr>
      <t xml:space="preserve"> collection.</t>
    </r>
  </si>
  <si>
    <r>
      <t xml:space="preserve">66 </t>
    </r>
    <r>
      <rPr>
        <sz val="10"/>
        <color indexed="8"/>
        <rFont val="Arial"/>
        <family val="2"/>
      </rPr>
      <t xml:space="preserve">Caution should be exercised when interpreting counts of offenders by Indigenous Status for South Australia due to an increase in records with an Indigenous Status of ‘unknown’ in 2015–16. This was mainly due to an increase in offenders proceeded against via drug diversions, a method of proceeding type for which no Indigenous Status data is recorded. Users are advised not to make comparisons between 2014–15 and 2015–16 for this data item. </t>
    </r>
  </si>
  <si>
    <r>
      <t xml:space="preserve">67 </t>
    </r>
    <r>
      <rPr>
        <sz val="10"/>
        <color indexed="8"/>
        <rFont val="Arial"/>
        <family val="2"/>
      </rPr>
      <t xml:space="preserve">A coding error was identified in previously published </t>
    </r>
    <r>
      <rPr>
        <i/>
        <sz val="10"/>
        <color indexed="8"/>
        <rFont val="Arial"/>
        <family val="2"/>
      </rPr>
      <t>Recorded Crime - Offenders</t>
    </r>
    <r>
      <rPr>
        <sz val="10"/>
        <color indexed="8"/>
        <rFont val="Arial"/>
        <family val="2"/>
      </rPr>
      <t xml:space="preserve"> data for South Australia in 2014–15, resulting in an increase in the number of offenders with a sex of ‘not stated/inadequately described’. This data has been corrected and a revised version of the 2014–15 data has been presented in this publication. Users are advised to refer to the most recent publication and data cubes for South Australia </t>
    </r>
    <r>
      <rPr>
        <i/>
        <sz val="10"/>
        <color indexed="8"/>
        <rFont val="Arial"/>
        <family val="2"/>
      </rPr>
      <t>Recorded Crime - Offenders</t>
    </r>
    <r>
      <rPr>
        <sz val="10"/>
        <color indexed="8"/>
        <rFont val="Arial"/>
        <family val="2"/>
      </rPr>
      <t xml:space="preserve"> statistics. </t>
    </r>
  </si>
  <si>
    <r>
      <t xml:space="preserve">68 </t>
    </r>
    <r>
      <rPr>
        <sz val="10"/>
        <color indexed="8"/>
        <rFont val="Arial"/>
        <family val="2"/>
      </rPr>
      <t>South Australia Police provided data for formal cautions/warnings and conferences for the first time in 2013–14. These data relate to juvenile offenders only, as these methods of proceeding are not used to proceed against adult offenders. The inclusion of these methods of proceeding resulted in an increase in the proportion of non-court actions in 2013–14.</t>
    </r>
  </si>
  <si>
    <t>Western Australia</t>
  </si>
  <si>
    <r>
      <t xml:space="preserve">69 </t>
    </r>
    <r>
      <rPr>
        <sz val="10"/>
        <color indexed="8"/>
        <rFont val="Arial"/>
        <family val="2"/>
      </rPr>
      <t xml:space="preserve">In 2015–16, a coding error was identified which impacted on the extraction of administrative data provided by WA Police for the </t>
    </r>
    <r>
      <rPr>
        <i/>
        <sz val="10"/>
        <color indexed="8"/>
        <rFont val="Arial"/>
        <family val="2"/>
      </rPr>
      <t>Recorded Crime - Offenders</t>
    </r>
    <r>
      <rPr>
        <sz val="10"/>
        <color indexed="8"/>
        <rFont val="Arial"/>
        <family val="2"/>
      </rPr>
      <t xml:space="preserve"> collection for the 2009–10 to 2014–15 reference periods. As a result, it is estimated that there was an under count in the previously published </t>
    </r>
    <r>
      <rPr>
        <i/>
        <sz val="10"/>
        <color indexed="8"/>
        <rFont val="Arial"/>
        <family val="2"/>
      </rPr>
      <t>Recorded Crime - Offenders</t>
    </r>
    <r>
      <rPr>
        <sz val="10"/>
        <color indexed="8"/>
        <rFont val="Arial"/>
        <family val="2"/>
      </rPr>
      <t xml:space="preserve"> figures for Western Australia for the periods affected. Western Australian data for the 2009–10 to 2014–15 reference periods have been re-extracted using a corrected extraction code and revised within the 2015–16 publication. Users are advised to refer to the most recent publication and data cubes for Western Australian </t>
    </r>
    <r>
      <rPr>
        <i/>
        <sz val="10"/>
        <color indexed="8"/>
        <rFont val="Arial"/>
        <family val="2"/>
      </rPr>
      <t>Recorded Crime - Offenders</t>
    </r>
    <r>
      <rPr>
        <sz val="10"/>
        <color indexed="8"/>
        <rFont val="Arial"/>
        <family val="2"/>
      </rPr>
      <t xml:space="preserve"> statistics. </t>
    </r>
  </si>
  <si>
    <r>
      <t>70</t>
    </r>
    <r>
      <rPr>
        <sz val="10"/>
        <color indexed="8"/>
        <rFont val="Arial"/>
        <family val="2"/>
      </rPr>
      <t xml:space="preserve"> Western Australia Police utilise two separate crime recording systems for the </t>
    </r>
    <r>
      <rPr>
        <i/>
        <sz val="10"/>
        <color indexed="8"/>
        <rFont val="Arial"/>
        <family val="2"/>
      </rPr>
      <t>Recorded Crime - Offenders</t>
    </r>
    <r>
      <rPr>
        <sz val="10"/>
        <color indexed="8"/>
        <rFont val="Arial"/>
        <family val="2"/>
      </rPr>
      <t xml:space="preserve"> collection. Data from both systems undergo a matching process to enable the production of offender statistics and associated demographic and offence information presented within this publication. In 2015–16, revisions to data for the 2009–10 to 2014–15 periods were processed using updated data extracted from only one of these crime recording systems in combination with the original data provided from the other system. Users should be aware that data for these periods may be slightly overstated as a result of the identifier matching process. </t>
    </r>
  </si>
  <si>
    <r>
      <t>71</t>
    </r>
    <r>
      <rPr>
        <sz val="10"/>
        <color indexed="8"/>
        <rFont val="Arial"/>
        <family val="2"/>
      </rPr>
      <t xml:space="preserve"> Data about police proceedings are unable to be successfully matched between the two separate crime recording systems used by Western Australia Police. Therefore data relating to police proceedings for Western Australia are not included in this publication. This affects Tables 16 and 17 and precludes the production of national data about police proceedings or the number of times an offender was proceeded against by police. </t>
    </r>
  </si>
  <si>
    <r>
      <t>72</t>
    </r>
    <r>
      <rPr>
        <sz val="10"/>
        <color indexed="8"/>
        <rFont val="Arial"/>
        <family val="2"/>
      </rPr>
      <t xml:space="preserve"> In 2013–14 and 2014–15 the number of offenders with a principal offence of Fraud, deception and related offences increased due to a number of historical incidents of Fraud being finalised by the Western Australian Police Fraud Squad. Caution should be exercised when making comparisons across years for Fraud offences. </t>
    </r>
  </si>
  <si>
    <t>Tasmania</t>
  </si>
  <si>
    <r>
      <t>73</t>
    </r>
    <r>
      <rPr>
        <sz val="10"/>
        <color indexed="8"/>
        <rFont val="Arial"/>
        <family val="2"/>
      </rPr>
      <t xml:space="preserve"> Minor coding changes were made by Tasmania Police in 2012–13, with the most notable impact being the movement of some offenders previously coded to ANZSOC 1312 Criminal Intent to ANZSOC 1121 Unlawfully obtain or possess regulated weapons/explosives and ANZSOC 1122 Misuse of regulated weapons/explosives. </t>
    </r>
  </si>
  <si>
    <r>
      <t xml:space="preserve">74 </t>
    </r>
    <r>
      <rPr>
        <sz val="10"/>
        <color indexed="8"/>
        <rFont val="Arial"/>
        <family val="2"/>
      </rPr>
      <t>Further coding changes were made by Tasmania Police in 2011–12, with the most notable impact being the movement of some offenders previously coded to ANZSOC 1322 Liquor and tobacco offences to ANZSOC 1541 Resist or hinder government official (excluding police officer, justice official or government security officer) and ANZSOC 1562 Resist or hinder police officer or justice official.</t>
    </r>
  </si>
  <si>
    <r>
      <t xml:space="preserve">75 </t>
    </r>
    <r>
      <rPr>
        <sz val="10"/>
        <color indexed="8"/>
        <rFont val="Arial"/>
        <family val="2"/>
      </rPr>
      <t>From 4 April 2011, Tasmania Police were only able to proceed against youth offenders for minor drug offences under the Youth Justice Act 1997, rather than give Illicit Drug Diversion Initiative cautions and diversions. This resulted in an increased number of court actions for youth offenders for Illicit drug offences between 2009–10 and 2010–11.</t>
    </r>
  </si>
  <si>
    <r>
      <t xml:space="preserve">76 </t>
    </r>
    <r>
      <rPr>
        <sz val="10"/>
        <color indexed="8"/>
        <rFont val="Arial"/>
        <family val="2"/>
      </rPr>
      <t xml:space="preserve">For the 2010–11 </t>
    </r>
    <r>
      <rPr>
        <i/>
        <sz val="10"/>
        <color indexed="8"/>
        <rFont val="Arial"/>
        <family val="2"/>
      </rPr>
      <t>Recorded Crime - Offenders</t>
    </r>
    <r>
      <rPr>
        <sz val="10"/>
        <color indexed="8"/>
        <rFont val="Arial"/>
        <family val="2"/>
      </rPr>
      <t xml:space="preserve"> collection, Tasmania Police undertook a review of their ANZSOC mappings and implemented coding changes that impacted on some principal offence divisions for the 2009–10 and 2010–11 reference periods, most notably Divisions 04 Dangerous or negligent acts endangering persons, Division 07 Unlawful entry with intent, Division 08 Theft and related offences and Division 13 Public order offences. For details about these coding changes, refer to the Explanatory Notes of the 2010–11 issue of this publication. </t>
    </r>
  </si>
  <si>
    <t>Northern Territory</t>
  </si>
  <si>
    <r>
      <t xml:space="preserve">77 </t>
    </r>
    <r>
      <rPr>
        <sz val="10"/>
        <color indexed="8"/>
        <rFont val="Arial"/>
        <family val="2"/>
      </rPr>
      <t>Offence data for stealing property is predominantly coded to the ANZSOC division level supplementary code, 0800 Theft and related offences, not further defined. This ANZSOC division level supplementary code is unranked on the National Offence Index (NOI), which results in some offenders being coded to an "unknown" principal offence.</t>
    </r>
  </si>
  <si>
    <r>
      <t xml:space="preserve">78 </t>
    </r>
    <r>
      <rPr>
        <sz val="10"/>
        <color indexed="8"/>
        <rFont val="Arial"/>
        <family val="2"/>
      </rPr>
      <t xml:space="preserve">There are a small proportion of offenders that come into contact with police who are unable to provide their exact date of birth. In these situations, where only a birth year is provided, police may allocate a nominal birth date or alternatively, police may record the offender's date of birth as unknown. </t>
    </r>
  </si>
  <si>
    <r>
      <t>79</t>
    </r>
    <r>
      <rPr>
        <sz val="10"/>
        <color indexed="8"/>
        <rFont val="Arial"/>
        <family val="2"/>
      </rPr>
      <t xml:space="preserve"> An internal review of recording practices and systems undertaken by the Northern Territory Police in 2015 highlighted concerns with the method of proceeding data. Due to system constraints, an accurate method of proceeding (court or non-court action) could not always be determined. Therefore, data relating to police proceedings for Northern Territory have not been published for subsequent years. This affects the Police proceedings data cube and related commentary in the publication. </t>
    </r>
  </si>
  <si>
    <t>Australian Capital Territory</t>
  </si>
  <si>
    <r>
      <t xml:space="preserve">80 </t>
    </r>
    <r>
      <rPr>
        <sz val="10"/>
        <color indexed="8"/>
        <rFont val="Arial"/>
        <family val="2"/>
      </rPr>
      <t>Criminal Infringement Notices (CINs) were introduced on 24 December 2009 for a range of minor public order offences, including defacing premises, urinating in public, failing to comply with noise abatement direction and consuming liquor in a prescribed public place. CINs are aimed at having an immediate deterrent effect on an offender while providing an alternative to court action. These offences are not recorded on the primary Australian Capital Territory police recording system.</t>
    </r>
  </si>
  <si>
    <r>
      <t xml:space="preserve">81 </t>
    </r>
    <r>
      <rPr>
        <sz val="10"/>
        <color indexed="8"/>
        <rFont val="Arial"/>
        <family val="2"/>
      </rPr>
      <t>Caution should be exercised when interpreting data on counts of offenders and proceedings for the ACT. As the CINs data are recorded on a separate system, this information cannot be linked to other databases that store information about offenders. Therefore, if an offender has committed an offence in addition to a CIN then that offender may be counted twice. This may result in an over count of the total number of offenders, rates and police proceedings for the Australian Capital Territory.</t>
    </r>
  </si>
  <si>
    <r>
      <t>82</t>
    </r>
    <r>
      <rPr>
        <sz val="10"/>
        <color indexed="8"/>
        <rFont val="Arial"/>
        <family val="2"/>
      </rPr>
      <t xml:space="preserve"> Additionally, CINs data does not contain unique identifiers attached to the records. Therefore, if an offender has received multiple CINs during the reference period they may be counted multiple times. This may result in an over count of the total number of offenders, rates and police proceedings for the Australian Capital Territory. </t>
    </r>
  </si>
  <si>
    <r>
      <t xml:space="preserve">83 </t>
    </r>
    <r>
      <rPr>
        <sz val="10"/>
        <color indexed="8"/>
        <rFont val="Arial"/>
        <family val="2"/>
      </rPr>
      <t xml:space="preserve">The </t>
    </r>
    <r>
      <rPr>
        <i/>
        <sz val="10"/>
        <color indexed="8"/>
        <rFont val="Arial"/>
        <family val="2"/>
      </rPr>
      <t>Census and Statistics Act 1905</t>
    </r>
    <r>
      <rPr>
        <sz val="10"/>
        <color indexed="8"/>
        <rFont val="Arial"/>
        <family val="2"/>
      </rPr>
      <t xml:space="preserve"> provides the authority for the ABS to collect statistical information, and requires that statistical output shall not be published or disseminated in a manner that is likely to enable the identification of a particular person or organisation. This requirement means that the ABS must ensure that any statistical information about individuals cannot be derived from published data.</t>
    </r>
  </si>
  <si>
    <r>
      <t xml:space="preserve">84 </t>
    </r>
    <r>
      <rPr>
        <sz val="10"/>
        <color indexed="8"/>
        <rFont val="Arial"/>
        <family val="2"/>
      </rPr>
      <t xml:space="preserve">To minimise the risk of identifying individuals in aggregate statistics, a technique is used to randomly adjust cell values and summary variables. This technique is called perturbation and was applied to the </t>
    </r>
    <r>
      <rPr>
        <i/>
        <sz val="10"/>
        <color indexed="8"/>
        <rFont val="Arial"/>
        <family val="2"/>
      </rPr>
      <t>Recorded Crime - Offenders</t>
    </r>
    <r>
      <rPr>
        <sz val="10"/>
        <color indexed="8"/>
        <rFont val="Arial"/>
        <family val="2"/>
      </rPr>
      <t xml:space="preserve"> collection for the first time for the 2013–14 release. Perturbation involves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t>
    </r>
  </si>
  <si>
    <r>
      <t xml:space="preserve">85 </t>
    </r>
    <r>
      <rPr>
        <sz val="10"/>
        <color indexed="8"/>
        <rFont val="Arial"/>
        <family val="2"/>
      </rPr>
      <t xml:space="preserve">After perturbation, a given published cell value will be consistent across all tables. However, the sum of components of a total will not necessarily give the same result as the published total in a particular table. As such, proportions may add to more or less than 100%. Readers are advised to use the published totals rather than deriving totals based on the component cells. </t>
    </r>
  </si>
  <si>
    <r>
      <t xml:space="preserve">86 </t>
    </r>
    <r>
      <rPr>
        <sz val="10"/>
        <color indexed="8"/>
        <rFont val="Arial"/>
        <family val="2"/>
      </rPr>
      <t>Cells with relatively small values may be proportionally more affected by perturbation than large values. Users are advised against conducting analyses and drawing conclusions based on small values.</t>
    </r>
  </si>
  <si>
    <r>
      <t>87</t>
    </r>
    <r>
      <rPr>
        <sz val="10"/>
        <color indexed="8"/>
        <rFont val="Arial"/>
        <family val="2"/>
      </rPr>
      <t xml:space="preserve"> Perturbation has been applied to the 2015–16 data as well as historical data presented in this publication. Previously, a different technique was used to confidentialise these data and therefore there may be small differences between historical data presented in this publication and those published in previous issues of this publication.</t>
    </r>
  </si>
  <si>
    <r>
      <t xml:space="preserve">88 </t>
    </r>
    <r>
      <rPr>
        <sz val="10"/>
        <color indexed="8"/>
        <rFont val="Arial"/>
        <family val="2"/>
      </rPr>
      <t xml:space="preserve">Revised data for 2014–15 were received from New South Wales, South Australia, Western Australia, the Northern Territory and the Australian Capital Territory during the preparation of this publication. Western Australia also provided revisions for the 2009–10 to 2013–14 reference periods. For more information please refer to the ‘Data comparability’ section of this document. Users are advised against making comparisons between data in this issue and in previous issues of the publication, as data may not be directly comparable. </t>
    </r>
  </si>
  <si>
    <r>
      <t xml:space="preserve">89 </t>
    </r>
    <r>
      <rPr>
        <sz val="10"/>
        <color indexed="8"/>
        <rFont val="Arial"/>
        <family val="2"/>
      </rPr>
      <t>An error was found in the calculation of previously published age standardised rates. This affected the age standardised rates for:</t>
    </r>
  </si>
  <si>
    <t>Aboriginal and Torres Strait Islander offenders in the Northern Territory</t>
  </si>
  <si>
    <t>Non-Indigenous offenders in both South Australia and the Northern Territory</t>
  </si>
  <si>
    <t>The calculation was corrected and revised age standardised rates are presented in Table 23. Users are advised to refer to the most recent publication for this data.</t>
  </si>
  <si>
    <t>COMPARISONS TO OTHER ABS DATA</t>
  </si>
  <si>
    <t xml:space="preserve">Recorded Crime - Victims </t>
  </si>
  <si>
    <r>
      <t xml:space="preserve">90 </t>
    </r>
    <r>
      <rPr>
        <sz val="10"/>
        <color indexed="8"/>
        <rFont val="Arial"/>
        <family val="2"/>
      </rPr>
      <t xml:space="preserve">There are strong links between victims and offenders recorded by police in their administrative systems. Once a victim is recorded by police an investigation may ensue which could result, although not always, in an offender being proceeded against by police. However, there are a number of limitations in comparing the </t>
    </r>
    <r>
      <rPr>
        <i/>
        <sz val="10"/>
        <color indexed="8"/>
        <rFont val="Arial"/>
        <family val="2"/>
      </rPr>
      <t>Recorded Crime - Offenders</t>
    </r>
    <r>
      <rPr>
        <sz val="10"/>
        <color indexed="8"/>
        <rFont val="Arial"/>
        <family val="2"/>
      </rPr>
      <t xml:space="preserve"> collection and the </t>
    </r>
    <r>
      <rPr>
        <i/>
        <sz val="10"/>
        <color indexed="8"/>
        <rFont val="Arial"/>
        <family val="2"/>
      </rPr>
      <t>Recorded Crime - Victims</t>
    </r>
    <r>
      <rPr>
        <sz val="10"/>
        <color indexed="8"/>
        <rFont val="Arial"/>
        <family val="2"/>
      </rPr>
      <t xml:space="preserve"> collection:</t>
    </r>
  </si>
  <si>
    <t xml:space="preserve">Data cannot be directly linked; </t>
  </si>
  <si>
    <t xml:space="preserve">Counting units vary as the concept of a principal offence is not applied in the Victims collection. Victims may be counted more than once if multiple offences reside in different ANZSOC divisions; </t>
  </si>
  <si>
    <t xml:space="preserve">The reference period used in the Victims collection is based on the calendar year, while the Offenders collection is based on the financial year; </t>
  </si>
  <si>
    <t>Police may detect a crime without it being reported by a victim;</t>
  </si>
  <si>
    <t xml:space="preserve">Victimless' crimes, such as Illicit drug offences or Regulatory offences are excluded from the Victims collection; and </t>
  </si>
  <si>
    <t xml:space="preserve">Statistics about victims of Assault are not comparable across all states and territories due to differences in police procedures; consequently national data are not published. </t>
  </si>
  <si>
    <r>
      <t xml:space="preserve">Despite these differences, broad comparisons can be made between the two collections. For more detailed information about data comparability in relation to the Recorded Crime - Victims collection and more generally about using administrative and survey data, refer to the information paper, </t>
    </r>
    <r>
      <rPr>
        <i/>
        <sz val="10"/>
        <color indexed="8"/>
        <rFont val="Arial"/>
        <family val="2"/>
      </rPr>
      <t>Measuring Victims of Crime: A Guide to Using Administrative and Survey Data, June 2011</t>
    </r>
    <r>
      <rPr>
        <b/>
        <sz val="10"/>
        <color indexed="8"/>
        <rFont val="Arial"/>
        <family val="2"/>
      </rPr>
      <t xml:space="preserve"> </t>
    </r>
    <r>
      <rPr>
        <sz val="10"/>
        <color indexed="8"/>
        <rFont val="Arial"/>
        <family val="2"/>
      </rPr>
      <t>(cat. no. 4500.0.55.001).</t>
    </r>
  </si>
  <si>
    <r>
      <t xml:space="preserve">For more information about the Recorded Crime - Victims collection, refer to </t>
    </r>
    <r>
      <rPr>
        <i/>
        <sz val="10"/>
        <color indexed="8"/>
        <rFont val="Arial"/>
        <family val="2"/>
      </rPr>
      <t>Recorded Crime - Victims, Australia</t>
    </r>
    <r>
      <rPr>
        <sz val="10"/>
        <color indexed="8"/>
        <rFont val="Arial"/>
        <family val="2"/>
      </rPr>
      <t xml:space="preserve"> (cat. no. 4510.0). </t>
    </r>
  </si>
  <si>
    <t>Criminal Courts</t>
  </si>
  <si>
    <r>
      <t xml:space="preserve">91 </t>
    </r>
    <r>
      <rPr>
        <sz val="10"/>
        <color indexed="8"/>
        <rFont val="Arial"/>
        <family val="2"/>
      </rPr>
      <t xml:space="preserve">Data relating to the number of court action proceedings in </t>
    </r>
    <r>
      <rPr>
        <i/>
        <sz val="10"/>
        <color indexed="8"/>
        <rFont val="Arial"/>
        <family val="2"/>
      </rPr>
      <t>Recorded Crime - Offenders</t>
    </r>
    <r>
      <rPr>
        <sz val="10"/>
        <color indexed="8"/>
        <rFont val="Arial"/>
        <family val="2"/>
      </rPr>
      <t xml:space="preserve"> are not strictly comparable to the number of defendants sourced from the </t>
    </r>
    <r>
      <rPr>
        <i/>
        <sz val="10"/>
        <color indexed="8"/>
        <rFont val="Arial"/>
        <family val="2"/>
      </rPr>
      <t>Criminal Courts</t>
    </r>
    <r>
      <rPr>
        <sz val="10"/>
        <color indexed="8"/>
        <rFont val="Arial"/>
        <family val="2"/>
      </rPr>
      <t xml:space="preserve"> collection. Not all court actions initiated by police will proceed to a criminal court as police proceedings may be withdrawn or changed to other legal actions during the course of an investigation. Furthermore, a defendant appearing in a criminal court in Australia may be prosecuted via charges initiated by authorities other than state and territory police. There will also be lags between when the police initiate action and when a criminal court finalises a defendant's case. In most cases the offender counts should be higher than defendant counts; however this may not be the case for all offence types due to charges laid by other authorities. For more information about criminal courts refer to </t>
    </r>
    <r>
      <rPr>
        <i/>
        <sz val="10"/>
        <color indexed="8"/>
        <rFont val="Arial"/>
        <family val="2"/>
      </rPr>
      <t>Criminal Courts, Australia</t>
    </r>
    <r>
      <rPr>
        <sz val="10"/>
        <color indexed="8"/>
        <rFont val="Arial"/>
        <family val="2"/>
      </rPr>
      <t xml:space="preserve"> (cat. no. 4513.0).</t>
    </r>
  </si>
  <si>
    <r>
      <t xml:space="preserve">92 </t>
    </r>
    <r>
      <rPr>
        <sz val="10"/>
        <color indexed="8"/>
        <rFont val="Arial"/>
        <family val="2"/>
      </rPr>
      <t>Special tabulations may be able to be produced on request to meet individual user requirements. For further information contact the National Centre for Crime and Justice Statistics by email at &lt;crime.justice@abs.gov.au&gt;.</t>
    </r>
  </si>
  <si>
    <t xml:space="preserve">RELATED PUBLICATIONS </t>
  </si>
  <si>
    <t>ABS publications</t>
  </si>
  <si>
    <r>
      <t xml:space="preserve">93 </t>
    </r>
    <r>
      <rPr>
        <sz val="10"/>
        <color indexed="8"/>
        <rFont val="Arial"/>
        <family val="2"/>
      </rPr>
      <t>Other ABS publications which may be of interest are listed on the Related Information tab.</t>
    </r>
  </si>
  <si>
    <r>
      <t>94</t>
    </r>
    <r>
      <rPr>
        <sz val="10"/>
        <color indexed="8"/>
        <rFont val="Arial"/>
        <family val="2"/>
      </rPr>
      <t xml:space="preserve"> The ABS web site includes a release calendar detailing products to be released in the next six months. </t>
    </r>
  </si>
  <si>
    <t>Non-ABS publications</t>
  </si>
  <si>
    <r>
      <t xml:space="preserve">95 </t>
    </r>
    <r>
      <rPr>
        <sz val="10"/>
        <color indexed="8"/>
        <rFont val="Arial"/>
        <family val="2"/>
      </rPr>
      <t xml:space="preserve">Non-ABS sources which may be of interest include: </t>
    </r>
  </si>
  <si>
    <t>ACT Policing, Annual Report</t>
  </si>
  <si>
    <t>Australian Criminal Intelligence Commission, Various publications</t>
  </si>
  <si>
    <t xml:space="preserve">Australian Institute of Criminology, Various publications </t>
  </si>
  <si>
    <t xml:space="preserve">Crime Statistics Agency Victoria, Crime statistics </t>
  </si>
  <si>
    <t xml:space="preserve">Department of the Attorney-General and Justice, Northern Territory Crime Statistics </t>
  </si>
  <si>
    <t>NSW Bureau of Crime Statistics and Research, Recorded crime reports</t>
  </si>
  <si>
    <t>Queensland Police Service, Statistical Review</t>
  </si>
  <si>
    <t xml:space="preserve">Productivity Commission, Report on Government Services </t>
  </si>
  <si>
    <t xml:space="preserve">South Australia Police, Crime statistics </t>
  </si>
  <si>
    <t xml:space="preserve">Tasmania Police, Crime Statistics Supplement </t>
  </si>
  <si>
    <t>Western Australia Police, Crime Statistics Portal</t>
  </si>
  <si>
    <r>
      <t>More information is available from the ABS website:</t>
    </r>
    <r>
      <rPr>
        <b/>
        <sz val="10"/>
        <rFont val="Arial"/>
        <family val="2"/>
      </rPr>
      <t xml:space="preserve"> Recorded Crime - Offenders, Australia, 2015–16</t>
    </r>
  </si>
  <si>
    <r>
      <t xml:space="preserve">30 </t>
    </r>
    <r>
      <rPr>
        <sz val="10"/>
        <color indexed="8"/>
        <rFont val="Arial"/>
        <family val="2"/>
      </rPr>
      <t>For a table illustrating the proportion</t>
    </r>
    <r>
      <rPr>
        <b/>
        <sz val="10"/>
        <color indexed="8"/>
        <rFont val="Arial"/>
        <family val="2"/>
      </rPr>
      <t xml:space="preserve"> </t>
    </r>
    <r>
      <rPr>
        <sz val="10"/>
        <color indexed="8"/>
        <rFont val="Arial"/>
        <family val="2"/>
      </rPr>
      <t>of offenders with a 'not stated' Indigenous Status by principal offence types, see: Explanatory Notes Tab.</t>
    </r>
  </si>
  <si>
    <t>45190DO003_201516 Recorded Crime – Offenders, Australia, 2015–16</t>
  </si>
  <si>
    <r>
      <t>33</t>
    </r>
    <r>
      <rPr>
        <sz val="10"/>
        <color indexed="8"/>
        <rFont val="Arial"/>
        <family val="2"/>
      </rPr>
      <t xml:space="preserve"> This publication only presents data about offenders of FDV-related offences for New South Wales, Victoria, Western Australia, the Northern Territory and the Australian Capital Territory. National data about offenders of FDV-related offences are not available for the </t>
    </r>
    <r>
      <rPr>
        <i/>
        <sz val="10"/>
        <color indexed="8"/>
        <rFont val="Arial"/>
        <family val="2"/>
      </rPr>
      <t>Recorded Crime - Offenders</t>
    </r>
    <r>
      <rPr>
        <sz val="10"/>
        <color indexed="8"/>
        <rFont val="Arial"/>
        <family val="2"/>
      </rPr>
      <t xml:space="preserve"> collection as South Australia and Tasmania are unable to provide an FDV flag due to system constraints. Based on ABS assessment, Queensland FDV-related offence data has been excluded from this publication due to quality and comparability concerns. Police procedures surrounding the use of the FDV flag in Queensland differed considerably from those in other jurisdictions, which resulted in a substantial undercount of offenders with FDV-related offences. </t>
    </r>
  </si>
  <si>
    <r>
      <t>34</t>
    </r>
    <r>
      <rPr>
        <sz val="10"/>
        <color indexed="8"/>
        <rFont val="Arial"/>
        <family val="2"/>
      </rPr>
      <t xml:space="preserve"> Experimental data about offenders of selected FDV-related offences for the 2014–15 reference period have been revised within this publication for all selected states and territories. Users are advised against making comparisons with previous issues of the publication, as data are not directly comparable. </t>
    </r>
  </si>
  <si>
    <r>
      <t>35</t>
    </r>
    <r>
      <rPr>
        <sz val="10"/>
        <color indexed="8"/>
        <rFont val="Arial"/>
        <family val="2"/>
      </rPr>
      <t xml:space="preserve"> Within the context of national </t>
    </r>
    <r>
      <rPr>
        <i/>
        <sz val="10"/>
        <color indexed="8"/>
        <rFont val="Arial"/>
        <family val="2"/>
      </rPr>
      <t>Recorded Crime - Offenders</t>
    </r>
    <r>
      <rPr>
        <sz val="10"/>
        <color indexed="8"/>
        <rFont val="Arial"/>
        <family val="2"/>
      </rPr>
      <t xml:space="preserve"> statistics, an FDV-related offence is defined as:</t>
    </r>
  </si>
  <si>
    <r>
      <t>36</t>
    </r>
    <r>
      <rPr>
        <sz val="10"/>
        <color indexed="8"/>
        <rFont val="Arial"/>
        <family val="2"/>
      </rPr>
      <t xml:space="preserve"> For the purposes of this publication FDV-related offences are limited to the following ANZSOC Divisions/Sub-division offence types: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</si>
</sst>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2" formatCode="#,##0.0"/>
  </numFmts>
  <fonts count="45" x14ac:knownFonts="1">
    <font>
      <sz val="8"/>
      <name val="Arial"/>
    </font>
    <font>
      <sz val="11"/>
      <color indexed="8"/>
      <name val="Calibri"/>
      <family val="2"/>
    </font>
    <font>
      <sz val="8"/>
      <name val="Arial"/>
      <family val="2"/>
    </font>
    <font>
      <u/>
      <sz val="10"/>
      <color indexed="12"/>
      <name val="Arial"/>
      <family val="2"/>
    </font>
    <font>
      <sz val="7.5"/>
      <color indexed="22"/>
      <name val="Arial"/>
      <family val="2"/>
    </font>
    <font>
      <u/>
      <sz val="10"/>
      <name val="Arial"/>
      <family val="2"/>
    </font>
    <font>
      <b/>
      <sz val="10"/>
      <name val="Arial"/>
      <family val="2"/>
    </font>
    <font>
      <u/>
      <sz val="8"/>
      <color indexed="12"/>
      <name val="Arial"/>
      <family val="2"/>
    </font>
    <font>
      <sz val="10"/>
      <name val="Arial"/>
      <family val="2"/>
    </font>
    <font>
      <b/>
      <sz val="12"/>
      <name val="Arial"/>
      <family val="2"/>
    </font>
    <font>
      <sz val="8"/>
      <name val="Arial"/>
      <family val="2"/>
    </font>
    <font>
      <b/>
      <u/>
      <sz val="12"/>
      <color indexed="12"/>
      <name val="Arial"/>
      <family val="2"/>
    </font>
    <font>
      <b/>
      <sz val="8"/>
      <name val="Arial"/>
      <family val="2"/>
    </font>
    <font>
      <sz val="10"/>
      <name val="Arial"/>
      <family val="2"/>
    </font>
    <font>
      <u/>
      <sz val="10"/>
      <color indexed="12"/>
      <name val="Arial"/>
      <family val="2"/>
    </font>
    <font>
      <sz val="12"/>
      <name val="Arial"/>
      <family val="2"/>
    </font>
    <font>
      <i/>
      <sz val="8"/>
      <name val="Arial"/>
      <family val="2"/>
    </font>
    <font>
      <sz val="8"/>
      <color indexed="12"/>
      <name val="Arial"/>
      <family val="2"/>
    </font>
    <font>
      <sz val="8"/>
      <color indexed="22"/>
      <name val="Arial"/>
      <family val="2"/>
    </font>
    <font>
      <sz val="8"/>
      <color indexed="8"/>
      <name val="Arial"/>
      <family val="2"/>
    </font>
    <font>
      <u/>
      <sz val="9"/>
      <color indexed="9"/>
      <name val="Arial"/>
      <family val="2"/>
    </font>
    <font>
      <i/>
      <sz val="8"/>
      <color indexed="8"/>
      <name val="Arial"/>
      <family val="2"/>
    </font>
    <font>
      <b/>
      <sz val="8"/>
      <color indexed="8"/>
      <name val="Arial"/>
      <family val="2"/>
    </font>
    <font>
      <sz val="8"/>
      <color indexed="81"/>
      <name val="Arial"/>
      <family val="2"/>
    </font>
    <font>
      <b/>
      <sz val="8"/>
      <color indexed="8"/>
      <name val="Arial"/>
      <family val="2"/>
    </font>
    <font>
      <sz val="9"/>
      <color indexed="81"/>
      <name val="Tahoma"/>
      <family val="2"/>
    </font>
    <font>
      <b/>
      <sz val="9"/>
      <color indexed="81"/>
      <name val="Tahoma"/>
      <family val="2"/>
    </font>
    <font>
      <b/>
      <sz val="8"/>
      <color indexed="81"/>
      <name val="Arial"/>
      <family val="2"/>
    </font>
    <font>
      <b/>
      <sz val="10"/>
      <color indexed="8"/>
      <name val="Arial"/>
      <family val="2"/>
    </font>
    <font>
      <sz val="10"/>
      <color indexed="8"/>
      <name val="Arial"/>
      <family val="2"/>
    </font>
    <font>
      <sz val="10"/>
      <color indexed="12"/>
      <name val="Arial"/>
      <family val="2"/>
    </font>
    <font>
      <sz val="10"/>
      <color indexed="10"/>
      <name val="Arial"/>
      <family val="2"/>
    </font>
    <font>
      <i/>
      <sz val="10"/>
      <color indexed="8"/>
      <name val="Arial"/>
      <family val="2"/>
    </font>
    <font>
      <sz val="10"/>
      <color indexed="20"/>
      <name val="Arial"/>
      <family val="2"/>
    </font>
    <font>
      <i/>
      <sz val="10"/>
      <name val="Arial"/>
      <family val="2"/>
    </font>
    <font>
      <sz val="11"/>
      <color theme="1"/>
      <name val="Calibri"/>
      <family val="2"/>
      <scheme val="minor"/>
    </font>
    <font>
      <sz val="8"/>
      <color theme="1"/>
      <name val="Arial"/>
      <family val="2"/>
    </font>
    <font>
      <b/>
      <sz val="10"/>
      <color theme="1"/>
      <name val="Arial"/>
      <family val="2"/>
    </font>
    <font>
      <b/>
      <sz val="8"/>
      <color theme="1"/>
      <name val="Arial"/>
      <family val="2"/>
    </font>
    <font>
      <i/>
      <sz val="8"/>
      <color theme="1"/>
      <name val="Arial"/>
      <family val="2"/>
    </font>
    <font>
      <sz val="8"/>
      <color rgb="FF0000FF"/>
      <name val="Arial"/>
      <family val="2"/>
    </font>
    <font>
      <b/>
      <sz val="10"/>
      <color rgb="FF000000"/>
      <name val="Arial"/>
      <family val="2"/>
    </font>
    <font>
      <sz val="10"/>
      <color rgb="FF000000"/>
      <name val="Arial"/>
      <family val="2"/>
    </font>
    <font>
      <sz val="10"/>
      <color rgb="FFFF0000"/>
      <name val="Arial"/>
      <family val="2"/>
    </font>
    <font>
      <sz val="28"/>
      <color theme="1"/>
      <name val="Calibri"/>
      <family val="2"/>
      <scheme val="minor"/>
    </font>
  </fonts>
  <fills count="4">
    <fill>
      <patternFill patternType="none"/>
    </fill>
    <fill>
      <patternFill patternType="gray125"/>
    </fill>
    <fill>
      <patternFill patternType="solid">
        <fgColor rgb="FFFFFFCC"/>
      </patternFill>
    </fill>
    <fill>
      <patternFill patternType="solid">
        <fgColor rgb="FFE6E6E6"/>
        <bgColor indexed="64"/>
      </patternFill>
    </fill>
  </fills>
  <borders count="5">
    <border>
      <left/>
      <right/>
      <top/>
      <bottom/>
      <diagonal/>
    </border>
    <border>
      <left/>
      <right/>
      <top/>
      <bottom style="thin">
        <color indexed="55"/>
      </bottom>
      <diagonal/>
    </border>
    <border>
      <left/>
      <right/>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s>
  <cellStyleXfs count="14">
    <xf numFmtId="0" fontId="0" fillId="0" borderId="0"/>
    <xf numFmtId="0" fontId="3"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3" fillId="0" borderId="0"/>
    <xf numFmtId="0" fontId="8" fillId="0" borderId="0"/>
    <xf numFmtId="0" fontId="10" fillId="0" borderId="0"/>
    <xf numFmtId="0" fontId="2" fillId="0" borderId="0"/>
    <xf numFmtId="0" fontId="35" fillId="0" borderId="0"/>
    <xf numFmtId="0" fontId="2" fillId="0" borderId="0"/>
    <xf numFmtId="0" fontId="35" fillId="2" borderId="4" applyNumberFormat="0" applyFont="0" applyAlignment="0" applyProtection="0"/>
    <xf numFmtId="0" fontId="1" fillId="2" borderId="4" applyNumberFormat="0" applyFont="0" applyAlignment="0" applyProtection="0"/>
    <xf numFmtId="9" fontId="1" fillId="0" borderId="0" applyFont="0" applyFill="0" applyBorder="0" applyAlignment="0" applyProtection="0"/>
  </cellStyleXfs>
  <cellXfs count="139">
    <xf numFmtId="0" fontId="0" fillId="0" borderId="0" xfId="0"/>
    <xf numFmtId="0" fontId="0" fillId="0" borderId="0" xfId="0" applyAlignment="1">
      <alignment wrapText="1"/>
    </xf>
    <xf numFmtId="0" fontId="3" fillId="0" borderId="0" xfId="1" applyAlignment="1" applyProtection="1"/>
    <xf numFmtId="0" fontId="3" fillId="0" borderId="0" xfId="1" applyAlignment="1" applyProtection="1">
      <alignment horizontal="center"/>
    </xf>
    <xf numFmtId="0" fontId="4" fillId="0" borderId="0" xfId="0" applyFont="1" applyAlignment="1">
      <alignment horizontal="center"/>
    </xf>
    <xf numFmtId="0" fontId="3" fillId="0" borderId="0" xfId="1" applyAlignment="1" applyProtection="1">
      <alignment wrapText="1"/>
    </xf>
    <xf numFmtId="0" fontId="5" fillId="0" borderId="0" xfId="0" applyFont="1" applyAlignment="1">
      <alignment wrapText="1"/>
    </xf>
    <xf numFmtId="0" fontId="0" fillId="0" borderId="0" xfId="0" applyFill="1"/>
    <xf numFmtId="0" fontId="0" fillId="0" borderId="0" xfId="0" applyFill="1" applyAlignment="1">
      <alignment wrapText="1"/>
    </xf>
    <xf numFmtId="0" fontId="6" fillId="0" borderId="0" xfId="0" applyFont="1"/>
    <xf numFmtId="0" fontId="0" fillId="0" borderId="0" xfId="0" applyAlignment="1"/>
    <xf numFmtId="0" fontId="7" fillId="0" borderId="0" xfId="1" applyFont="1" applyAlignment="1" applyProtection="1"/>
    <xf numFmtId="0" fontId="9" fillId="0" borderId="0" xfId="0" applyFont="1"/>
    <xf numFmtId="0" fontId="10" fillId="0" borderId="0" xfId="0" applyFont="1" applyBorder="1" applyAlignment="1">
      <alignment horizontal="left"/>
    </xf>
    <xf numFmtId="0" fontId="9" fillId="0" borderId="0" xfId="0" applyFont="1" applyBorder="1" applyAlignment="1">
      <alignment horizontal="left"/>
    </xf>
    <xf numFmtId="0" fontId="9" fillId="0" borderId="0" xfId="1" applyFont="1" applyAlignment="1" applyProtection="1"/>
    <xf numFmtId="0" fontId="0" fillId="0" borderId="1" xfId="0" applyBorder="1" applyAlignment="1">
      <alignment wrapText="1"/>
    </xf>
    <xf numFmtId="0" fontId="0" fillId="0" borderId="1" xfId="0" applyBorder="1" applyAlignment="1" applyProtection="1">
      <alignment wrapText="1"/>
      <protection locked="0"/>
    </xf>
    <xf numFmtId="0" fontId="0" fillId="0" borderId="0" xfId="0" applyBorder="1"/>
    <xf numFmtId="0" fontId="12" fillId="0" borderId="0" xfId="0" applyFont="1"/>
    <xf numFmtId="0" fontId="0" fillId="0" borderId="0" xfId="0" applyBorder="1" applyAlignment="1">
      <alignment wrapText="1"/>
    </xf>
    <xf numFmtId="0" fontId="9" fillId="0" borderId="0" xfId="0" applyFont="1" applyFill="1"/>
    <xf numFmtId="0" fontId="9" fillId="0" borderId="0" xfId="7" applyFont="1" applyFill="1"/>
    <xf numFmtId="0" fontId="10" fillId="0" borderId="0" xfId="7" applyFill="1"/>
    <xf numFmtId="0" fontId="10" fillId="0" borderId="0" xfId="7" applyFill="1" applyBorder="1"/>
    <xf numFmtId="0" fontId="15" fillId="0" borderId="0" xfId="7" applyFont="1" applyFill="1" applyBorder="1"/>
    <xf numFmtId="0" fontId="10" fillId="0" borderId="0" xfId="7" applyFont="1"/>
    <xf numFmtId="0" fontId="10" fillId="0" borderId="0" xfId="7"/>
    <xf numFmtId="0" fontId="6" fillId="0" borderId="0" xfId="7" applyFont="1"/>
    <xf numFmtId="0" fontId="10" fillId="0" borderId="0" xfId="7" applyFill="1" applyAlignment="1">
      <alignment wrapText="1"/>
    </xf>
    <xf numFmtId="0" fontId="10" fillId="0" borderId="0" xfId="7" applyFont="1" applyAlignment="1">
      <alignment wrapText="1"/>
    </xf>
    <xf numFmtId="0" fontId="17" fillId="0" borderId="0" xfId="2" applyFont="1" applyAlignment="1" applyProtection="1"/>
    <xf numFmtId="0" fontId="18" fillId="0" borderId="0" xfId="7" applyFont="1" applyAlignment="1">
      <alignment horizontal="center"/>
    </xf>
    <xf numFmtId="0" fontId="19" fillId="0" borderId="0" xfId="7" applyFont="1" applyAlignment="1">
      <alignment wrapText="1"/>
    </xf>
    <xf numFmtId="0" fontId="14" fillId="0" borderId="0" xfId="2" applyAlignment="1" applyProtection="1">
      <alignment horizontal="center"/>
    </xf>
    <xf numFmtId="0" fontId="8" fillId="0" borderId="0" xfId="0" applyFont="1" applyBorder="1" applyAlignment="1">
      <alignment vertical="center"/>
    </xf>
    <xf numFmtId="0" fontId="2" fillId="0" borderId="0" xfId="10" applyFill="1"/>
    <xf numFmtId="0" fontId="3" fillId="0" borderId="0" xfId="4" applyFill="1" applyAlignment="1" applyProtection="1"/>
    <xf numFmtId="0" fontId="2" fillId="0" borderId="2" xfId="10" applyFill="1" applyBorder="1"/>
    <xf numFmtId="0" fontId="20" fillId="0" borderId="2" xfId="4" applyFont="1" applyFill="1" applyBorder="1" applyAlignment="1" applyProtection="1">
      <alignment vertical="center"/>
    </xf>
    <xf numFmtId="0" fontId="3" fillId="0" borderId="2" xfId="4" applyFill="1" applyBorder="1" applyAlignment="1" applyProtection="1"/>
    <xf numFmtId="0" fontId="8" fillId="0" borderId="0" xfId="10" applyFont="1" applyBorder="1"/>
    <xf numFmtId="0" fontId="9" fillId="0" borderId="0" xfId="10" applyFont="1" applyBorder="1"/>
    <xf numFmtId="0" fontId="2" fillId="0" borderId="0" xfId="10" applyBorder="1"/>
    <xf numFmtId="0" fontId="6" fillId="0" borderId="0" xfId="10" applyFont="1" applyBorder="1"/>
    <xf numFmtId="0" fontId="2" fillId="0" borderId="0" xfId="10"/>
    <xf numFmtId="0" fontId="8" fillId="0" borderId="0" xfId="10" applyFont="1"/>
    <xf numFmtId="0" fontId="8" fillId="0" borderId="0" xfId="10" applyFont="1" applyAlignment="1">
      <alignment wrapText="1"/>
    </xf>
    <xf numFmtId="0" fontId="36" fillId="0" borderId="0" xfId="0" applyFont="1"/>
    <xf numFmtId="0" fontId="37" fillId="0" borderId="0" xfId="0" applyFont="1"/>
    <xf numFmtId="0" fontId="38" fillId="0" borderId="0" xfId="0" applyFont="1"/>
    <xf numFmtId="0" fontId="38" fillId="0" borderId="0" xfId="0" applyFont="1" applyAlignment="1">
      <alignment horizontal="right"/>
    </xf>
    <xf numFmtId="3" fontId="36" fillId="0" borderId="0" xfId="0" applyNumberFormat="1" applyFont="1"/>
    <xf numFmtId="172" fontId="2" fillId="0" borderId="0" xfId="0" applyNumberFormat="1" applyFont="1" applyBorder="1" applyAlignment="1" applyProtection="1">
      <alignment horizontal="right"/>
    </xf>
    <xf numFmtId="3" fontId="38" fillId="0" borderId="0" xfId="0" applyNumberFormat="1" applyFont="1"/>
    <xf numFmtId="172" fontId="12" fillId="0" borderId="0" xfId="0" applyNumberFormat="1" applyFont="1" applyBorder="1" applyAlignment="1" applyProtection="1">
      <alignment horizontal="right"/>
    </xf>
    <xf numFmtId="0" fontId="39" fillId="0" borderId="0" xfId="0" applyFont="1"/>
    <xf numFmtId="3" fontId="39" fillId="0" borderId="0" xfId="0" applyNumberFormat="1" applyFont="1"/>
    <xf numFmtId="172" fontId="16" fillId="0" borderId="0" xfId="0" applyNumberFormat="1" applyFont="1" applyBorder="1" applyAlignment="1" applyProtection="1">
      <alignment horizontal="right"/>
    </xf>
    <xf numFmtId="0" fontId="40" fillId="0" borderId="0" xfId="0" applyFont="1"/>
    <xf numFmtId="172" fontId="2" fillId="0" borderId="0" xfId="0" applyNumberFormat="1" applyFont="1" applyAlignment="1" applyProtection="1">
      <alignment horizontal="right"/>
    </xf>
    <xf numFmtId="172" fontId="12" fillId="0" borderId="0" xfId="0" applyNumberFormat="1" applyFont="1" applyAlignment="1" applyProtection="1">
      <alignment horizontal="right"/>
    </xf>
    <xf numFmtId="172" fontId="19" fillId="0" borderId="0" xfId="0" applyNumberFormat="1" applyFont="1" applyProtection="1"/>
    <xf numFmtId="172" fontId="24" fillId="0" borderId="0" xfId="0" applyNumberFormat="1" applyFont="1" applyProtection="1"/>
    <xf numFmtId="0" fontId="39" fillId="0" borderId="0" xfId="0" applyFont="1" applyBorder="1"/>
    <xf numFmtId="3" fontId="39" fillId="0" borderId="0" xfId="0" applyNumberFormat="1" applyFont="1" applyBorder="1"/>
    <xf numFmtId="172" fontId="21" fillId="0" borderId="0" xfId="0" applyNumberFormat="1" applyFont="1" applyBorder="1" applyProtection="1"/>
    <xf numFmtId="0" fontId="38" fillId="0" borderId="0" xfId="0" applyFont="1" applyAlignment="1">
      <alignment horizontal="left"/>
    </xf>
    <xf numFmtId="0" fontId="38" fillId="0" borderId="0" xfId="0" applyFont="1" applyAlignment="1">
      <alignment horizontal="right" wrapText="1"/>
    </xf>
    <xf numFmtId="0" fontId="36" fillId="0" borderId="0" xfId="0" applyFont="1" applyBorder="1" applyProtection="1"/>
    <xf numFmtId="0" fontId="24" fillId="0" borderId="0" xfId="0" applyFont="1" applyBorder="1" applyProtection="1"/>
    <xf numFmtId="0" fontId="21" fillId="0" borderId="0" xfId="0" applyFont="1" applyBorder="1" applyProtection="1"/>
    <xf numFmtId="172" fontId="19" fillId="0" borderId="0" xfId="0" applyNumberFormat="1" applyFont="1" applyAlignment="1">
      <alignment horizontal="right"/>
    </xf>
    <xf numFmtId="172" fontId="19" fillId="0" borderId="0" xfId="0" applyNumberFormat="1" applyFont="1" applyBorder="1" applyAlignment="1">
      <alignment horizontal="right"/>
    </xf>
    <xf numFmtId="0" fontId="39" fillId="0" borderId="0" xfId="0" applyFont="1" applyAlignment="1">
      <alignment horizontal="left" indent="1"/>
    </xf>
    <xf numFmtId="172" fontId="21" fillId="0" borderId="0" xfId="0" applyNumberFormat="1" applyFont="1" applyAlignment="1">
      <alignment horizontal="right"/>
    </xf>
    <xf numFmtId="172" fontId="21" fillId="0" borderId="0" xfId="0" applyNumberFormat="1" applyFont="1" applyBorder="1" applyAlignment="1">
      <alignment horizontal="right"/>
    </xf>
    <xf numFmtId="172" fontId="22" fillId="0" borderId="0" xfId="0" applyNumberFormat="1" applyFont="1" applyBorder="1" applyAlignment="1">
      <alignment horizontal="right"/>
    </xf>
    <xf numFmtId="0" fontId="17" fillId="0" borderId="0" xfId="1" applyFont="1" applyAlignment="1" applyProtection="1"/>
    <xf numFmtId="172" fontId="10" fillId="0" borderId="0" xfId="7" applyNumberFormat="1" applyFill="1"/>
    <xf numFmtId="172" fontId="10" fillId="0" borderId="0" xfId="7" applyNumberFormat="1" applyFill="1" applyBorder="1"/>
    <xf numFmtId="172" fontId="15" fillId="0" borderId="0" xfId="7" applyNumberFormat="1" applyFont="1" applyFill="1" applyBorder="1"/>
    <xf numFmtId="172" fontId="38" fillId="0" borderId="0" xfId="0" applyNumberFormat="1" applyFont="1" applyAlignment="1">
      <alignment horizontal="right"/>
    </xf>
    <xf numFmtId="172" fontId="10" fillId="0" borderId="0" xfId="7" applyNumberFormat="1"/>
    <xf numFmtId="172" fontId="12" fillId="0" borderId="0" xfId="7" applyNumberFormat="1" applyFont="1"/>
    <xf numFmtId="0" fontId="19" fillId="0" borderId="0" xfId="9" applyFont="1" applyAlignment="1">
      <alignment horizontal="left"/>
    </xf>
    <xf numFmtId="3" fontId="22" fillId="0" borderId="0" xfId="0" applyNumberFormat="1" applyFont="1" applyAlignment="1">
      <alignment horizontal="left"/>
    </xf>
    <xf numFmtId="0" fontId="19" fillId="0" borderId="0" xfId="0" applyFont="1" applyAlignment="1">
      <alignment horizontal="left"/>
    </xf>
    <xf numFmtId="0" fontId="21" fillId="0" borderId="0" xfId="0" applyFont="1" applyAlignment="1">
      <alignment horizontal="left" indent="1"/>
    </xf>
    <xf numFmtId="0" fontId="22" fillId="0" borderId="0" xfId="0" applyFont="1" applyBorder="1" applyAlignment="1">
      <alignment horizontal="right" wrapText="1"/>
    </xf>
    <xf numFmtId="0" fontId="36" fillId="0" borderId="0" xfId="0" applyFont="1" applyAlignment="1">
      <alignment horizontal="left"/>
    </xf>
    <xf numFmtId="3" fontId="38" fillId="0" borderId="0" xfId="0" applyNumberFormat="1" applyFont="1" applyBorder="1"/>
    <xf numFmtId="0" fontId="8" fillId="0" borderId="0" xfId="0" applyFont="1" applyAlignment="1">
      <alignment horizontal="left" vertical="center" wrapText="1"/>
    </xf>
    <xf numFmtId="0" fontId="36" fillId="0" borderId="0" xfId="0" applyFont="1" applyAlignment="1"/>
    <xf numFmtId="0" fontId="38" fillId="0" borderId="0" xfId="0" applyFont="1" applyAlignment="1"/>
    <xf numFmtId="3" fontId="36" fillId="0" borderId="0" xfId="0" applyNumberFormat="1" applyFont="1" applyAlignment="1">
      <alignment horizontal="right"/>
    </xf>
    <xf numFmtId="3" fontId="39" fillId="0" borderId="0" xfId="0" applyNumberFormat="1" applyFont="1" applyAlignment="1">
      <alignment horizontal="right"/>
    </xf>
    <xf numFmtId="3" fontId="38" fillId="0" borderId="0" xfId="0" applyNumberFormat="1" applyFont="1" applyAlignment="1">
      <alignment horizontal="right"/>
    </xf>
    <xf numFmtId="0" fontId="2" fillId="0" borderId="0" xfId="10" applyFont="1"/>
    <xf numFmtId="0" fontId="0" fillId="0" borderId="0" xfId="0" applyBorder="1" applyAlignment="1">
      <alignment horizontal="center"/>
    </xf>
    <xf numFmtId="0" fontId="10" fillId="0" borderId="3" xfId="7" applyBorder="1"/>
    <xf numFmtId="172" fontId="16" fillId="0" borderId="0" xfId="7" applyNumberFormat="1" applyFont="1"/>
    <xf numFmtId="0" fontId="8" fillId="0" borderId="0" xfId="0" applyFont="1" applyFill="1" applyBorder="1" applyAlignment="1">
      <alignment vertical="center"/>
    </xf>
    <xf numFmtId="0" fontId="2" fillId="0" borderId="0" xfId="10" applyFont="1" applyBorder="1"/>
    <xf numFmtId="0" fontId="12" fillId="0" borderId="0" xfId="10" applyFont="1"/>
    <xf numFmtId="0" fontId="6" fillId="0" borderId="0" xfId="10" applyFont="1" applyAlignment="1">
      <alignment horizontal="left"/>
    </xf>
    <xf numFmtId="0" fontId="29" fillId="0" borderId="0" xfId="0" applyFont="1" applyAlignment="1">
      <alignment wrapText="1"/>
    </xf>
    <xf numFmtId="0" fontId="6" fillId="0" borderId="0" xfId="10" applyFont="1" applyAlignment="1">
      <alignment wrapText="1"/>
    </xf>
    <xf numFmtId="0" fontId="41" fillId="0" borderId="0" xfId="0" applyFont="1" applyAlignment="1">
      <alignment wrapText="1"/>
    </xf>
    <xf numFmtId="0" fontId="41" fillId="0" borderId="0" xfId="0" applyFont="1" applyAlignment="1">
      <alignment vertical="center" wrapText="1"/>
    </xf>
    <xf numFmtId="0" fontId="29" fillId="0" borderId="0" xfId="0" applyFont="1" applyAlignment="1">
      <alignment horizontal="left" vertical="center" wrapText="1" indent="5"/>
    </xf>
    <xf numFmtId="0" fontId="41" fillId="0" borderId="0" xfId="0" applyFont="1"/>
    <xf numFmtId="0" fontId="29" fillId="0" borderId="0" xfId="0" applyFont="1" applyAlignment="1">
      <alignment horizontal="left" vertical="center" indent="5"/>
    </xf>
    <xf numFmtId="0" fontId="41" fillId="0" borderId="0" xfId="0" applyFont="1" applyAlignment="1">
      <alignment vertical="center"/>
    </xf>
    <xf numFmtId="0" fontId="8" fillId="0" borderId="0" xfId="0" applyFont="1" applyAlignment="1">
      <alignment horizontal="left" vertical="center" wrapText="1" indent="5"/>
    </xf>
    <xf numFmtId="0" fontId="6" fillId="0" borderId="0" xfId="10" applyFont="1"/>
    <xf numFmtId="0" fontId="42" fillId="0" borderId="0" xfId="0" applyFont="1" applyAlignment="1">
      <alignment vertical="center" wrapText="1"/>
    </xf>
    <xf numFmtId="0" fontId="42" fillId="0" borderId="0" xfId="0" applyFont="1" applyAlignment="1">
      <alignment wrapText="1"/>
    </xf>
    <xf numFmtId="0" fontId="8" fillId="0" borderId="0" xfId="0" applyFont="1" applyAlignment="1">
      <alignment wrapText="1"/>
    </xf>
    <xf numFmtId="0" fontId="8" fillId="0" borderId="0" xfId="0" applyFont="1" applyAlignment="1">
      <alignment vertical="center" wrapText="1"/>
    </xf>
    <xf numFmtId="0" fontId="42" fillId="0" borderId="0" xfId="0" applyFont="1" applyAlignment="1">
      <alignment horizontal="left" vertical="center" wrapText="1" indent="5"/>
    </xf>
    <xf numFmtId="0" fontId="6" fillId="0" borderId="0" xfId="0" applyFont="1" applyAlignment="1">
      <alignment vertical="center" wrapText="1"/>
    </xf>
    <xf numFmtId="0" fontId="43" fillId="0" borderId="0" xfId="0" applyFont="1" applyAlignment="1">
      <alignment vertical="center" wrapText="1"/>
    </xf>
    <xf numFmtId="0" fontId="6" fillId="0" borderId="0" xfId="0" applyFont="1" applyAlignment="1">
      <alignment vertical="center"/>
    </xf>
    <xf numFmtId="0" fontId="41" fillId="0" borderId="0" xfId="0" applyFont="1" applyAlignment="1">
      <alignment horizontal="left" wrapText="1"/>
    </xf>
    <xf numFmtId="0" fontId="29" fillId="0" borderId="0" xfId="0" quotePrefix="1" applyFont="1" applyAlignment="1">
      <alignment horizontal="left" vertical="center" wrapText="1" indent="5"/>
    </xf>
    <xf numFmtId="0" fontId="3" fillId="0" borderId="0" xfId="1" applyFont="1" applyAlignment="1" applyProtection="1">
      <alignment horizontal="left" vertical="center" indent="5"/>
    </xf>
    <xf numFmtId="0" fontId="38" fillId="0" borderId="0" xfId="0" applyFont="1" applyAlignment="1">
      <alignment horizontal="left" indent="1"/>
    </xf>
    <xf numFmtId="0" fontId="7" fillId="0" borderId="0" xfId="1" applyFont="1" applyAlignment="1" applyProtection="1">
      <alignment horizontal="left" indent="3"/>
    </xf>
    <xf numFmtId="0" fontId="7" fillId="0" borderId="0" xfId="1" applyFont="1" applyAlignment="1" applyProtection="1"/>
    <xf numFmtId="0" fontId="8" fillId="0" borderId="0" xfId="0" applyFont="1" applyAlignment="1">
      <alignment horizontal="left" vertical="center" wrapText="1"/>
    </xf>
    <xf numFmtId="0" fontId="7" fillId="0" borderId="0" xfId="1" applyFont="1" applyAlignment="1" applyProtection="1">
      <alignment horizontal="left"/>
    </xf>
    <xf numFmtId="0" fontId="44" fillId="3" borderId="0" xfId="0" applyFont="1" applyFill="1" applyAlignment="1">
      <alignment horizontal="left" vertical="center"/>
    </xf>
    <xf numFmtId="0" fontId="38" fillId="0" borderId="0" xfId="0" applyFont="1" applyAlignment="1">
      <alignment horizontal="center"/>
    </xf>
    <xf numFmtId="0" fontId="44" fillId="3" borderId="0" xfId="7" applyFont="1" applyFill="1" applyAlignment="1">
      <alignment horizontal="left" vertical="center"/>
    </xf>
    <xf numFmtId="0" fontId="38" fillId="0" borderId="3" xfId="0" applyFont="1" applyBorder="1" applyAlignment="1">
      <alignment horizontal="center"/>
    </xf>
    <xf numFmtId="0" fontId="0" fillId="0" borderId="3" xfId="0" applyBorder="1" applyAlignment="1">
      <alignment horizontal="center"/>
    </xf>
    <xf numFmtId="0" fontId="3" fillId="0" borderId="0" xfId="4" applyFont="1" applyAlignment="1" applyProtection="1"/>
    <xf numFmtId="0" fontId="44" fillId="3" borderId="0" xfId="10" applyFont="1" applyFill="1" applyAlignment="1">
      <alignment horizontal="left" vertical="center"/>
    </xf>
  </cellXfs>
  <cellStyles count="14">
    <cellStyle name="Hyperlink" xfId="1" builtinId="8"/>
    <cellStyle name="Hyperlink 2" xfId="2" xr:uid="{DA6084D4-0886-E848-8B53-8A085C49D082}"/>
    <cellStyle name="Hyperlink 2 2" xfId="3" xr:uid="{4DF5BEB8-FBEA-B64B-AC54-DF0BE3091D83}"/>
    <cellStyle name="Hyperlink 3" xfId="4" xr:uid="{CBBFE5D0-0F2F-E940-AF41-5BCB0F666889}"/>
    <cellStyle name="Normal" xfId="0" builtinId="0"/>
    <cellStyle name="Normal 10" xfId="5" xr:uid="{80B9E749-ADC0-A843-91E7-6B82B5A09501}"/>
    <cellStyle name="Normal 10 2" xfId="6" xr:uid="{317A44D3-0B79-074D-963F-0DCDD24D82AB}"/>
    <cellStyle name="Normal 2" xfId="7" xr:uid="{4D700C19-B238-5A47-BF78-930B5144C710}"/>
    <cellStyle name="Normal 2 2" xfId="8" xr:uid="{40CF59FE-1702-884E-A0AB-A601EF19A973}"/>
    <cellStyle name="Normal 3" xfId="9" xr:uid="{CCB909EF-0E4A-4240-9B64-FB1E663DF867}"/>
    <cellStyle name="Normal 4" xfId="10" xr:uid="{CB5DB753-AC31-1F41-8F90-2382C1953ADE}"/>
    <cellStyle name="Note 2" xfId="11" xr:uid="{0692226D-BC70-314C-8929-650949567E0D}"/>
    <cellStyle name="Note 3" xfId="12" xr:uid="{B9BADBDB-2D70-FE48-B6CC-7E61C988C26D}"/>
    <cellStyle name="Percent 2" xfId="13" xr:uid="{D4DF63FF-0F76-B54C-B2F1-25E21D1DFC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2</xdr:col>
      <xdr:colOff>12700</xdr:colOff>
      <xdr:row>1</xdr:row>
      <xdr:rowOff>25400</xdr:rowOff>
    </xdr:to>
    <xdr:pic>
      <xdr:nvPicPr>
        <xdr:cNvPr id="1480" name="Picture 3">
          <a:extLst>
            <a:ext uri="{FF2B5EF4-FFF2-40B4-BE49-F238E27FC236}">
              <a16:creationId xmlns:a16="http://schemas.microsoft.com/office/drawing/2014/main" id="{CF3EC462-FA45-9C49-18AB-DD2FBFDA9A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9531" name="Picture 3">
          <a:extLst>
            <a:ext uri="{FF2B5EF4-FFF2-40B4-BE49-F238E27FC236}">
              <a16:creationId xmlns:a16="http://schemas.microsoft.com/office/drawing/2014/main" id="{253C64E5-A31D-32CA-1F2D-3DDCA741CC6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0588" name="Picture 3">
          <a:extLst>
            <a:ext uri="{FF2B5EF4-FFF2-40B4-BE49-F238E27FC236}">
              <a16:creationId xmlns:a16="http://schemas.microsoft.com/office/drawing/2014/main" id="{9E6C4224-2C37-DC78-7E4D-402A605191D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1579" name="Picture 3">
          <a:extLst>
            <a:ext uri="{FF2B5EF4-FFF2-40B4-BE49-F238E27FC236}">
              <a16:creationId xmlns:a16="http://schemas.microsoft.com/office/drawing/2014/main" id="{6A009DDA-6E60-1B59-C77B-D6E6EA996D8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2654" name="Picture 3">
          <a:extLst>
            <a:ext uri="{FF2B5EF4-FFF2-40B4-BE49-F238E27FC236}">
              <a16:creationId xmlns:a16="http://schemas.microsoft.com/office/drawing/2014/main" id="{B55F1F38-59F2-0EE5-F7B5-45FFBAC4533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1</xdr:col>
      <xdr:colOff>406400</xdr:colOff>
      <xdr:row>1</xdr:row>
      <xdr:rowOff>25400</xdr:rowOff>
    </xdr:to>
    <xdr:pic>
      <xdr:nvPicPr>
        <xdr:cNvPr id="12480" name="Picture 3">
          <a:extLst>
            <a:ext uri="{FF2B5EF4-FFF2-40B4-BE49-F238E27FC236}">
              <a16:creationId xmlns:a16="http://schemas.microsoft.com/office/drawing/2014/main" id="{793FDB8B-F09E-2590-646C-B2412154528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20National%20(Tables%201%20to%2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
      <sheetName val="Table 2"/>
      <sheetName val="Table 3"/>
      <sheetName val="Table 4"/>
      <sheetName val="Table 5"/>
      <sheetName val="Explanatory Notes"/>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4519.0"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ausstats/abs@.nsf/exnote/4519.0"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hyperlink" Target="https://www.police.qld.gov.au/corporatedocs/reportsPublications/statisticalReview/default.htm" TargetMode="External"/><Relationship Id="rId13" Type="http://schemas.openxmlformats.org/officeDocument/2006/relationships/hyperlink" Target="http://www.abs.gov.au/ausstats/abs@.nsf/mf/4519.0" TargetMode="External"/><Relationship Id="rId3" Type="http://schemas.openxmlformats.org/officeDocument/2006/relationships/hyperlink" Target="https://www.acic.gov.au/publications" TargetMode="External"/><Relationship Id="rId7" Type="http://schemas.openxmlformats.org/officeDocument/2006/relationships/hyperlink" Target="http://www.bocsar.nsw.gov.au/Pages/bocsar_crime_stats/bocsar_latest_quarterly_and_annual_reports.aspx" TargetMode="External"/><Relationship Id="rId12" Type="http://schemas.openxmlformats.org/officeDocument/2006/relationships/hyperlink" Target="https://www.police.wa.gov.au/Crime/Crime-Statistics-Portal" TargetMode="External"/><Relationship Id="rId2" Type="http://schemas.openxmlformats.org/officeDocument/2006/relationships/hyperlink" Target="https://www.police.act.gov.au/about-us/publications/annual-reports"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hyperlink" Target="http://www.pfes.nt.gov.au/Police/Community-safety/Northern-Territory-Crime-Statistics.aspx" TargetMode="External"/><Relationship Id="rId11" Type="http://schemas.openxmlformats.org/officeDocument/2006/relationships/hyperlink" Target="http://www.police.tas.gov.au/about-us/corporate-documents/crime-statistics-supplement/" TargetMode="External"/><Relationship Id="rId5" Type="http://schemas.openxmlformats.org/officeDocument/2006/relationships/hyperlink" Target="https://www.crimestatistics.vic.gov.au/crime-statistics/latest-crime-data" TargetMode="External"/><Relationship Id="rId15" Type="http://schemas.openxmlformats.org/officeDocument/2006/relationships/drawing" Target="../drawings/drawing6.xml"/><Relationship Id="rId10" Type="http://schemas.openxmlformats.org/officeDocument/2006/relationships/hyperlink" Target="https://www.police.sa.gov.au/about-us/crime-statistics-map" TargetMode="External"/><Relationship Id="rId4" Type="http://schemas.openxmlformats.org/officeDocument/2006/relationships/hyperlink" Target="http://www.aic.gov.au/publications.html" TargetMode="External"/><Relationship Id="rId9" Type="http://schemas.openxmlformats.org/officeDocument/2006/relationships/hyperlink" Target="http://www.pc.gov.au/research/ongoing/report-on-government-services" TargetMode="External"/><Relationship Id="rId14" Type="http://schemas.openxmlformats.org/officeDocument/2006/relationships/hyperlink" Target="http://www.abs.gov.au/ausstats/abs@.nsf/exnote/451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161D6-83C5-974C-993B-06168E8D14D3}">
  <sheetPr codeName="Sheet1">
    <pageSetUpPr fitToPage="1"/>
  </sheetPr>
  <dimension ref="A1:J80"/>
  <sheetViews>
    <sheetView showGridLines="0" tabSelected="1" zoomScaleNormal="100" workbookViewId="0">
      <pane ySplit="3" topLeftCell="A4" activePane="bottomLeft" state="frozen"/>
      <selection pane="bottomLeft" sqref="A1:D1"/>
    </sheetView>
  </sheetViews>
  <sheetFormatPr baseColWidth="10" defaultRowHeight="11" x14ac:dyDescent="0.15"/>
  <cols>
    <col min="1" max="2" width="7.75" customWidth="1"/>
    <col min="3" max="3" width="140.75" style="1" customWidth="1"/>
    <col min="4" max="4" width="11.75" customWidth="1"/>
    <col min="5" max="5" width="8.25" customWidth="1"/>
    <col min="6" max="7" width="9" customWidth="1"/>
    <col min="8" max="8" width="9.25" customWidth="1"/>
    <col min="9" max="9" width="8.25" customWidth="1"/>
    <col min="10" max="11" width="9" customWidth="1"/>
    <col min="12" max="256" width="8.75" customWidth="1"/>
  </cols>
  <sheetData>
    <row r="1" spans="1:4" s="7" customFormat="1" ht="60" customHeight="1" x14ac:dyDescent="0.15">
      <c r="A1" s="132" t="s">
        <v>6</v>
      </c>
      <c r="B1" s="132"/>
      <c r="C1" s="132"/>
      <c r="D1" s="132"/>
    </row>
    <row r="2" spans="1:4" s="7" customFormat="1" ht="15.75" customHeight="1" x14ac:dyDescent="0.2">
      <c r="A2" s="21" t="s">
        <v>322</v>
      </c>
      <c r="C2" s="8"/>
    </row>
    <row r="3" spans="1:4" s="18" customFormat="1" ht="15.75" customHeight="1" x14ac:dyDescent="0.15">
      <c r="A3" s="35" t="s">
        <v>9</v>
      </c>
      <c r="C3" s="20"/>
    </row>
    <row r="4" spans="1:4" s="18" customFormat="1" ht="25.75" customHeight="1" x14ac:dyDescent="0.2">
      <c r="B4" s="14" t="s">
        <v>5</v>
      </c>
    </row>
    <row r="5" spans="1:4" s="18" customFormat="1" ht="12.75" customHeight="1" x14ac:dyDescent="0.15">
      <c r="B5" s="19" t="s">
        <v>4</v>
      </c>
    </row>
    <row r="6" spans="1:4" s="18" customFormat="1" ht="12.75" customHeight="1" x14ac:dyDescent="0.15">
      <c r="B6" s="78">
        <v>18</v>
      </c>
      <c r="C6" s="48" t="s">
        <v>72</v>
      </c>
    </row>
    <row r="7" spans="1:4" s="18" customFormat="1" ht="12.75" customHeight="1" x14ac:dyDescent="0.15">
      <c r="B7" s="78">
        <v>19</v>
      </c>
      <c r="C7" s="48" t="s">
        <v>73</v>
      </c>
    </row>
    <row r="8" spans="1:4" s="18" customFormat="1" ht="12.75" customHeight="1" x14ac:dyDescent="0.15">
      <c r="B8" s="78">
        <v>20</v>
      </c>
      <c r="C8" s="48" t="s">
        <v>83</v>
      </c>
    </row>
    <row r="9" spans="1:4" s="18" customFormat="1" ht="12.75" customHeight="1" x14ac:dyDescent="0.15">
      <c r="B9" s="78">
        <v>21</v>
      </c>
      <c r="C9" s="48" t="s">
        <v>74</v>
      </c>
    </row>
    <row r="10" spans="1:4" ht="12.75" customHeight="1" x14ac:dyDescent="0.15">
      <c r="B10" s="128" t="s">
        <v>8</v>
      </c>
      <c r="C10" s="128"/>
    </row>
    <row r="11" spans="1:4" ht="12.75" customHeight="1" x14ac:dyDescent="0.15">
      <c r="B11" s="17"/>
      <c r="C11" s="16"/>
    </row>
    <row r="12" spans="1:4" ht="12.75" customHeight="1" x14ac:dyDescent="0.15">
      <c r="B12" s="11"/>
      <c r="C12" s="11"/>
    </row>
    <row r="13" spans="1:4" ht="12.75" customHeight="1" x14ac:dyDescent="0.2">
      <c r="B13" s="15" t="s">
        <v>3</v>
      </c>
      <c r="C13" s="2"/>
    </row>
    <row r="14" spans="1:4" ht="12.75" customHeight="1" x14ac:dyDescent="0.2">
      <c r="B14" s="14"/>
      <c r="C14" s="11"/>
    </row>
    <row r="15" spans="1:4" ht="12.75" customHeight="1" x14ac:dyDescent="0.15">
      <c r="B15" s="9" t="s">
        <v>10</v>
      </c>
      <c r="C15" s="11"/>
    </row>
    <row r="16" spans="1:4" ht="12.75" customHeight="1" x14ac:dyDescent="0.15">
      <c r="B16" s="11" t="s">
        <v>2</v>
      </c>
      <c r="C16" s="11"/>
    </row>
    <row r="17" spans="2:3" ht="12.75" customHeight="1" x14ac:dyDescent="0.15">
      <c r="B17" s="131" t="s">
        <v>7</v>
      </c>
      <c r="C17" s="131"/>
    </row>
    <row r="18" spans="2:3" ht="12.75" customHeight="1" x14ac:dyDescent="0.15">
      <c r="B18" s="13"/>
      <c r="C18" s="11"/>
    </row>
    <row r="19" spans="2:3" ht="12.75" customHeight="1" x14ac:dyDescent="0.2">
      <c r="B19" s="12" t="s">
        <v>1</v>
      </c>
      <c r="C19" s="11"/>
    </row>
    <row r="20" spans="2:3" ht="12.75" customHeight="1" x14ac:dyDescent="0.15"/>
    <row r="21" spans="2:3" ht="12.75" customHeight="1" x14ac:dyDescent="0.15">
      <c r="B21" s="130" t="s">
        <v>0</v>
      </c>
      <c r="C21" s="130"/>
    </row>
    <row r="22" spans="2:3" ht="12.75" customHeight="1" x14ac:dyDescent="0.15">
      <c r="B22" s="130"/>
      <c r="C22" s="130"/>
    </row>
    <row r="23" spans="2:3" ht="12.75" customHeight="1" x14ac:dyDescent="0.15">
      <c r="B23" s="92"/>
      <c r="C23" s="92"/>
    </row>
    <row r="24" spans="2:3" ht="12.75" customHeight="1" x14ac:dyDescent="0.15"/>
    <row r="25" spans="2:3" ht="12.75" customHeight="1" x14ac:dyDescent="0.15">
      <c r="B25" s="129" t="s">
        <v>11</v>
      </c>
      <c r="C25" s="129"/>
    </row>
    <row r="26" spans="2:3" ht="12.75" customHeight="1" x14ac:dyDescent="0.15"/>
    <row r="27" spans="2:3" ht="13" x14ac:dyDescent="0.15">
      <c r="B27" s="9"/>
    </row>
    <row r="33" spans="2:5" ht="13" x14ac:dyDescent="0.15">
      <c r="B33" s="9"/>
    </row>
    <row r="40" spans="2:5" x14ac:dyDescent="0.15">
      <c r="B40" s="1"/>
    </row>
    <row r="41" spans="2:5" s="10" customFormat="1" x14ac:dyDescent="0.15">
      <c r="B41" s="1"/>
      <c r="C41" s="1"/>
      <c r="D41" s="1"/>
      <c r="E41" s="1"/>
    </row>
    <row r="42" spans="2:5" x14ac:dyDescent="0.15">
      <c r="B42" s="1"/>
      <c r="D42" s="1"/>
      <c r="E42" s="1"/>
    </row>
    <row r="43" spans="2:5" x14ac:dyDescent="0.15">
      <c r="B43" s="1"/>
      <c r="D43" s="1"/>
      <c r="E43" s="1"/>
    </row>
    <row r="44" spans="2:5" x14ac:dyDescent="0.15">
      <c r="B44" s="1"/>
      <c r="D44" s="1"/>
      <c r="E44" s="1"/>
    </row>
    <row r="45" spans="2:5" x14ac:dyDescent="0.15">
      <c r="B45" s="1"/>
      <c r="D45" s="1"/>
      <c r="E45" s="1"/>
    </row>
    <row r="46" spans="2:5" x14ac:dyDescent="0.15">
      <c r="D46" s="1"/>
      <c r="E46" s="1"/>
    </row>
    <row r="52" spans="2:10" ht="13" x14ac:dyDescent="0.15">
      <c r="B52" s="9"/>
    </row>
    <row r="53" spans="2:10" x14ac:dyDescent="0.15">
      <c r="B53" s="8"/>
    </row>
    <row r="54" spans="2:10" x14ac:dyDescent="0.15">
      <c r="B54" s="7"/>
      <c r="C54" s="8"/>
      <c r="D54" s="7"/>
      <c r="E54" s="7"/>
      <c r="F54" s="7"/>
      <c r="G54" s="7"/>
      <c r="H54" s="7"/>
      <c r="I54" s="7"/>
      <c r="J54" s="7"/>
    </row>
    <row r="55" spans="2:10" x14ac:dyDescent="0.15">
      <c r="B55" s="7"/>
      <c r="C55" s="8"/>
      <c r="D55" s="7"/>
      <c r="E55" s="7"/>
      <c r="F55" s="7"/>
      <c r="G55" s="7"/>
      <c r="H55" s="7"/>
      <c r="I55" s="7"/>
      <c r="J55" s="7"/>
    </row>
    <row r="56" spans="2:10" x14ac:dyDescent="0.15">
      <c r="C56" s="8"/>
      <c r="D56" s="7"/>
      <c r="E56" s="7"/>
      <c r="F56" s="7"/>
      <c r="G56" s="7"/>
      <c r="H56" s="7"/>
      <c r="I56" s="7"/>
      <c r="J56" s="7"/>
    </row>
    <row r="57" spans="2:10" ht="13" x14ac:dyDescent="0.15">
      <c r="B57" s="6"/>
    </row>
    <row r="60" spans="2:10" ht="13" x14ac:dyDescent="0.15">
      <c r="B60" s="2"/>
    </row>
    <row r="61" spans="2:10" ht="13" x14ac:dyDescent="0.15">
      <c r="B61" s="6"/>
      <c r="C61" s="5"/>
      <c r="D61" s="2"/>
      <c r="E61" s="4"/>
    </row>
    <row r="62" spans="2:10" ht="13" x14ac:dyDescent="0.15">
      <c r="E62" s="3"/>
    </row>
    <row r="63" spans="2:10" ht="13" x14ac:dyDescent="0.15">
      <c r="E63" s="3"/>
    </row>
    <row r="64" spans="2:10" ht="13" x14ac:dyDescent="0.15">
      <c r="E64" s="3"/>
    </row>
    <row r="65" spans="2:5" ht="16" customHeight="1" x14ac:dyDescent="0.15"/>
    <row r="66" spans="2:5" ht="13" x14ac:dyDescent="0.15">
      <c r="E66" s="3"/>
    </row>
    <row r="67" spans="2:5" ht="13" x14ac:dyDescent="0.15">
      <c r="E67" s="3"/>
    </row>
    <row r="68" spans="2:5" ht="16" customHeight="1" x14ac:dyDescent="0.15"/>
    <row r="70" spans="2:5" ht="16" customHeight="1" x14ac:dyDescent="0.15"/>
    <row r="72" spans="2:5" ht="16" customHeight="1" x14ac:dyDescent="0.15"/>
    <row r="74" spans="2:5" ht="16" customHeight="1" x14ac:dyDescent="0.15"/>
    <row r="80" spans="2:5" ht="13" x14ac:dyDescent="0.15">
      <c r="B80" s="2"/>
    </row>
  </sheetData>
  <sheetProtection sheet="1"/>
  <mergeCells count="5">
    <mergeCell ref="B10:C10"/>
    <mergeCell ref="B25:C25"/>
    <mergeCell ref="B21:C22"/>
    <mergeCell ref="B17:C17"/>
    <mergeCell ref="A1:D1"/>
  </mergeCells>
  <hyperlinks>
    <hyperlink ref="B13:C13" r:id="rId1" display="More information available from the ABS web site" xr:uid="{561837A5-9D7C-124E-8B73-EAF870036306}"/>
    <hyperlink ref="B25:C25" r:id="rId2" display="© Commonwealth of Australia 2017" xr:uid="{2B9FBDEB-79FF-DB4A-B6AD-79F2D2A43C58}"/>
    <hyperlink ref="B16" r:id="rId3" xr:uid="{CE2DD09D-F3AE-8D45-A314-795B0EB5C3FF}"/>
    <hyperlink ref="B10:C10" location="'Explanatory Notes'!A1" display="Explanatory Notes" xr:uid="{56B475D1-6462-9A42-9C99-D97363829419}"/>
    <hyperlink ref="B10" location="'Explanatory Notes'!A1" display="Explanatory Notes" xr:uid="{F0A042D2-434B-F541-B6A6-143AA2756562}"/>
    <hyperlink ref="B17" r:id="rId4" xr:uid="{B5E43403-CC80-2442-97EC-30EBA5889E65}"/>
    <hyperlink ref="B6" location="'Table 18'!A1" display="'Table 18'!A1" xr:uid="{1A4B6636-A0DC-7443-86F2-E84E0EDAA640}"/>
    <hyperlink ref="B7" location="'Table 19'!A1" display="'Table 19'!A1" xr:uid="{5239FC6D-4426-E140-8374-18C2E4E86674}"/>
    <hyperlink ref="B8" location="'Table 20'!A1" display="'Table 20'!A1" xr:uid="{07AC128B-2D8A-2649-B55B-F697D5F80186}"/>
    <hyperlink ref="B9" location="'Table 21'!A1" display="'Table 21'!A1" xr:uid="{6B35B291-A1B7-D440-80F0-F43B6CB934B7}"/>
  </hyperlinks>
  <printOptions gridLines="1"/>
  <pageMargins left="0.14000000000000001" right="0.12" top="0.28999999999999998" bottom="0.22" header="0.22" footer="0.18"/>
  <pageSetup paperSize="9" scale="51" orientation="landscape"/>
  <headerFooter alignWithMargins="0"/>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ABEA9-C523-3540-87A2-7C57385C3186}">
  <sheetPr codeName="Sheet2">
    <pageSetUpPr fitToPage="1"/>
  </sheetPr>
  <dimension ref="A1:R241"/>
  <sheetViews>
    <sheetView zoomScaleNormal="100" workbookViewId="0">
      <pane xSplit="1" ySplit="6" topLeftCell="B7" activePane="bottomRight" state="frozen"/>
      <selection pane="topRight" activeCell="B1" sqref="B1"/>
      <selection pane="bottomLeft" activeCell="A7" sqref="A7"/>
      <selection pane="bottomRight" sqref="A1:R1"/>
    </sheetView>
  </sheetViews>
  <sheetFormatPr baseColWidth="10" defaultColWidth="9.25" defaultRowHeight="11" x14ac:dyDescent="0.15"/>
  <cols>
    <col min="1" max="1" width="42.75" style="27" customWidth="1"/>
    <col min="2" max="18" width="11.75" style="27" customWidth="1"/>
    <col min="19" max="16384" width="9.25" style="27"/>
  </cols>
  <sheetData>
    <row r="1" spans="1:18" s="23" customFormat="1" ht="60" customHeight="1" x14ac:dyDescent="0.15">
      <c r="A1" s="134" t="s">
        <v>6</v>
      </c>
      <c r="B1" s="134"/>
      <c r="C1" s="134"/>
      <c r="D1" s="134"/>
      <c r="E1" s="134"/>
      <c r="F1" s="134"/>
      <c r="G1" s="134"/>
      <c r="H1" s="134"/>
      <c r="I1" s="134"/>
      <c r="J1" s="134"/>
      <c r="K1" s="134"/>
      <c r="L1" s="134"/>
      <c r="M1" s="134"/>
      <c r="N1" s="134"/>
      <c r="O1" s="134"/>
      <c r="P1" s="134"/>
      <c r="Q1" s="134"/>
      <c r="R1" s="134"/>
    </row>
    <row r="2" spans="1:18" s="23" customFormat="1" ht="15.75" customHeight="1" x14ac:dyDescent="0.2">
      <c r="A2" s="22" t="str">
        <f>Contents!A2</f>
        <v>45190DO003_201516 Recorded Crime – Offenders, Australia, 2015–16</v>
      </c>
    </row>
    <row r="3" spans="1:18" s="24" customFormat="1" ht="15.75" customHeight="1" x14ac:dyDescent="0.15">
      <c r="A3" s="35" t="str">
        <f>Contents!A3</f>
        <v>Released at 11.30am (Canberra time) Wed 8 Feb 2017</v>
      </c>
    </row>
    <row r="4" spans="1:18" s="25" customFormat="1" ht="25.75" customHeight="1" x14ac:dyDescent="0.2">
      <c r="A4" s="49" t="s">
        <v>70</v>
      </c>
      <c r="B4"/>
      <c r="C4"/>
      <c r="D4"/>
      <c r="E4"/>
      <c r="F4"/>
      <c r="G4"/>
      <c r="H4"/>
      <c r="I4"/>
      <c r="J4"/>
      <c r="K4"/>
      <c r="L4"/>
      <c r="M4"/>
      <c r="N4"/>
      <c r="O4"/>
      <c r="P4"/>
    </row>
    <row r="5" spans="1:18" ht="12.75" customHeight="1" x14ac:dyDescent="0.15">
      <c r="A5" s="50"/>
      <c r="B5" s="133" t="s">
        <v>12</v>
      </c>
      <c r="C5" s="133"/>
      <c r="D5" s="133"/>
      <c r="E5" s="133"/>
      <c r="F5" s="133"/>
      <c r="G5" s="133"/>
      <c r="H5" s="133"/>
      <c r="I5" s="133"/>
      <c r="J5" s="133" t="s">
        <v>13</v>
      </c>
      <c r="K5" s="133"/>
      <c r="L5" s="133"/>
      <c r="M5" s="133"/>
      <c r="N5" s="133"/>
      <c r="O5" s="133"/>
      <c r="P5" s="133"/>
      <c r="Q5" s="133"/>
    </row>
    <row r="6" spans="1:18" ht="12.75" customHeight="1" x14ac:dyDescent="0.15">
      <c r="A6" s="48" t="s">
        <v>14</v>
      </c>
      <c r="B6" s="51" t="s">
        <v>15</v>
      </c>
      <c r="C6" s="51" t="s">
        <v>16</v>
      </c>
      <c r="D6" s="51" t="s">
        <v>17</v>
      </c>
      <c r="E6" s="51" t="s">
        <v>18</v>
      </c>
      <c r="F6" s="51" t="s">
        <v>19</v>
      </c>
      <c r="G6" s="51" t="s">
        <v>20</v>
      </c>
      <c r="H6" s="51" t="s">
        <v>77</v>
      </c>
      <c r="I6" s="51" t="s">
        <v>34</v>
      </c>
      <c r="J6" s="51" t="s">
        <v>15</v>
      </c>
      <c r="K6" s="51" t="s">
        <v>16</v>
      </c>
      <c r="L6" s="51" t="s">
        <v>17</v>
      </c>
      <c r="M6" s="51" t="s">
        <v>18</v>
      </c>
      <c r="N6" s="51" t="s">
        <v>19</v>
      </c>
      <c r="O6" s="51" t="s">
        <v>20</v>
      </c>
      <c r="P6" s="51" t="s">
        <v>77</v>
      </c>
      <c r="Q6" s="51" t="s">
        <v>34</v>
      </c>
    </row>
    <row r="7" spans="1:18" ht="12.75" customHeight="1" x14ac:dyDescent="0.15">
      <c r="A7" s="48" t="s">
        <v>78</v>
      </c>
      <c r="B7" s="52">
        <v>73</v>
      </c>
      <c r="C7" s="52">
        <v>56</v>
      </c>
      <c r="D7" s="52">
        <v>58</v>
      </c>
      <c r="E7" s="52">
        <v>36</v>
      </c>
      <c r="F7" s="52">
        <v>38</v>
      </c>
      <c r="G7" s="52">
        <v>28</v>
      </c>
      <c r="H7" s="52">
        <v>23</v>
      </c>
      <c r="I7" s="52">
        <v>23</v>
      </c>
      <c r="J7" s="53">
        <v>3.3</v>
      </c>
      <c r="K7" s="53">
        <v>2.5</v>
      </c>
      <c r="L7" s="53">
        <v>2.6</v>
      </c>
      <c r="M7" s="53">
        <v>1.6</v>
      </c>
      <c r="N7" s="53">
        <v>1.7</v>
      </c>
      <c r="O7" s="53">
        <v>1.2</v>
      </c>
      <c r="P7" s="53">
        <v>1</v>
      </c>
      <c r="Q7" s="53">
        <v>1</v>
      </c>
    </row>
    <row r="8" spans="1:18" ht="12.75" customHeight="1" x14ac:dyDescent="0.15">
      <c r="A8" s="48" t="s">
        <v>21</v>
      </c>
      <c r="B8" s="52">
        <v>11711</v>
      </c>
      <c r="C8" s="52">
        <v>12212</v>
      </c>
      <c r="D8" s="52">
        <v>11970</v>
      </c>
      <c r="E8" s="52">
        <v>10326</v>
      </c>
      <c r="F8" s="52">
        <v>9272</v>
      </c>
      <c r="G8" s="52">
        <v>8595</v>
      </c>
      <c r="H8" s="52">
        <v>8269</v>
      </c>
      <c r="I8" s="52">
        <v>8387</v>
      </c>
      <c r="J8" s="53">
        <v>522.5</v>
      </c>
      <c r="K8" s="53">
        <v>544.20000000000005</v>
      </c>
      <c r="L8" s="53">
        <v>532.9</v>
      </c>
      <c r="M8" s="53">
        <v>458.5</v>
      </c>
      <c r="N8" s="53">
        <v>410.6</v>
      </c>
      <c r="O8" s="53">
        <v>379.3</v>
      </c>
      <c r="P8" s="53">
        <v>363</v>
      </c>
      <c r="Q8" s="53">
        <v>364.7</v>
      </c>
    </row>
    <row r="9" spans="1:18" ht="12.75" customHeight="1" x14ac:dyDescent="0.15">
      <c r="A9" s="48" t="s">
        <v>79</v>
      </c>
      <c r="B9" s="52">
        <v>1103</v>
      </c>
      <c r="C9" s="52">
        <v>1162</v>
      </c>
      <c r="D9" s="52">
        <v>1005</v>
      </c>
      <c r="E9" s="52">
        <v>1032</v>
      </c>
      <c r="F9" s="52">
        <v>1193</v>
      </c>
      <c r="G9" s="52">
        <v>1531</v>
      </c>
      <c r="H9" s="52">
        <v>1713</v>
      </c>
      <c r="I9" s="52">
        <v>1672</v>
      </c>
      <c r="J9" s="53">
        <v>49.2</v>
      </c>
      <c r="K9" s="53">
        <v>51.8</v>
      </c>
      <c r="L9" s="53">
        <v>44.7</v>
      </c>
      <c r="M9" s="53">
        <v>45.8</v>
      </c>
      <c r="N9" s="53">
        <v>52.8</v>
      </c>
      <c r="O9" s="53">
        <v>67.599999999999994</v>
      </c>
      <c r="P9" s="53">
        <v>75.2</v>
      </c>
      <c r="Q9" s="53">
        <v>72.7</v>
      </c>
    </row>
    <row r="10" spans="1:18" ht="12.75" customHeight="1" x14ac:dyDescent="0.15">
      <c r="A10" s="85" t="s">
        <v>22</v>
      </c>
      <c r="B10" s="52">
        <v>328</v>
      </c>
      <c r="C10" s="52">
        <v>391</v>
      </c>
      <c r="D10" s="52">
        <v>345</v>
      </c>
      <c r="E10" s="52">
        <v>320</v>
      </c>
      <c r="F10" s="52">
        <v>319</v>
      </c>
      <c r="G10" s="52">
        <v>328</v>
      </c>
      <c r="H10" s="52">
        <v>341</v>
      </c>
      <c r="I10" s="52">
        <v>359</v>
      </c>
      <c r="J10" s="53">
        <v>14.6</v>
      </c>
      <c r="K10" s="53">
        <v>17.399999999999999</v>
      </c>
      <c r="L10" s="53">
        <v>15.4</v>
      </c>
      <c r="M10" s="53">
        <v>14.2</v>
      </c>
      <c r="N10" s="53">
        <v>14.1</v>
      </c>
      <c r="O10" s="53">
        <v>14.5</v>
      </c>
      <c r="P10" s="53">
        <v>15</v>
      </c>
      <c r="Q10" s="53">
        <v>15.6</v>
      </c>
    </row>
    <row r="11" spans="1:18" ht="12.75" customHeight="1" x14ac:dyDescent="0.15">
      <c r="A11" s="48" t="s">
        <v>23</v>
      </c>
      <c r="B11" s="52">
        <v>632</v>
      </c>
      <c r="C11" s="52">
        <v>734</v>
      </c>
      <c r="D11" s="52">
        <v>669</v>
      </c>
      <c r="E11" s="52">
        <v>588</v>
      </c>
      <c r="F11" s="52">
        <v>534</v>
      </c>
      <c r="G11" s="52">
        <v>532</v>
      </c>
      <c r="H11" s="52">
        <v>553</v>
      </c>
      <c r="I11" s="52">
        <v>535</v>
      </c>
      <c r="J11" s="53">
        <v>28.2</v>
      </c>
      <c r="K11" s="53">
        <v>32.700000000000003</v>
      </c>
      <c r="L11" s="53">
        <v>29.8</v>
      </c>
      <c r="M11" s="53">
        <v>26.1</v>
      </c>
      <c r="N11" s="53">
        <v>23.6</v>
      </c>
      <c r="O11" s="53">
        <v>23.5</v>
      </c>
      <c r="P11" s="53">
        <v>24.3</v>
      </c>
      <c r="Q11" s="53">
        <v>23.3</v>
      </c>
    </row>
    <row r="12" spans="1:18" ht="12.75" customHeight="1" x14ac:dyDescent="0.15">
      <c r="A12" s="48" t="s">
        <v>24</v>
      </c>
      <c r="B12" s="52">
        <v>1431</v>
      </c>
      <c r="C12" s="52">
        <v>1613</v>
      </c>
      <c r="D12" s="52">
        <v>1580</v>
      </c>
      <c r="E12" s="52">
        <v>1281</v>
      </c>
      <c r="F12" s="52">
        <v>1138</v>
      </c>
      <c r="G12" s="52">
        <v>1014</v>
      </c>
      <c r="H12" s="52">
        <v>929</v>
      </c>
      <c r="I12" s="52">
        <v>886</v>
      </c>
      <c r="J12" s="53">
        <v>63.9</v>
      </c>
      <c r="K12" s="53">
        <v>71.900000000000006</v>
      </c>
      <c r="L12" s="53">
        <v>70.3</v>
      </c>
      <c r="M12" s="53">
        <v>56.9</v>
      </c>
      <c r="N12" s="53">
        <v>50.4</v>
      </c>
      <c r="O12" s="53">
        <v>44.7</v>
      </c>
      <c r="P12" s="53">
        <v>40.799999999999997</v>
      </c>
      <c r="Q12" s="53">
        <v>38.5</v>
      </c>
    </row>
    <row r="13" spans="1:18" ht="12.75" customHeight="1" x14ac:dyDescent="0.15">
      <c r="A13" s="48" t="s">
        <v>25</v>
      </c>
      <c r="B13" s="52">
        <v>7022</v>
      </c>
      <c r="C13" s="52">
        <v>7336</v>
      </c>
      <c r="D13" s="52">
        <v>6953</v>
      </c>
      <c r="E13" s="52">
        <v>5823</v>
      </c>
      <c r="F13" s="52">
        <v>5048</v>
      </c>
      <c r="G13" s="52">
        <v>4659</v>
      </c>
      <c r="H13" s="52">
        <v>4188</v>
      </c>
      <c r="I13" s="52">
        <v>4265</v>
      </c>
      <c r="J13" s="53">
        <v>313.3</v>
      </c>
      <c r="K13" s="53">
        <v>326.89999999999998</v>
      </c>
      <c r="L13" s="53">
        <v>309.5</v>
      </c>
      <c r="M13" s="53">
        <v>258.60000000000002</v>
      </c>
      <c r="N13" s="53">
        <v>223.5</v>
      </c>
      <c r="O13" s="53">
        <v>205.6</v>
      </c>
      <c r="P13" s="53">
        <v>183.8</v>
      </c>
      <c r="Q13" s="53">
        <v>185.5</v>
      </c>
    </row>
    <row r="14" spans="1:18" ht="12.75" customHeight="1" x14ac:dyDescent="0.15">
      <c r="A14" s="48" t="s">
        <v>26</v>
      </c>
      <c r="B14" s="52">
        <v>20869</v>
      </c>
      <c r="C14" s="52">
        <v>22839</v>
      </c>
      <c r="D14" s="52">
        <v>22377</v>
      </c>
      <c r="E14" s="52">
        <v>20877</v>
      </c>
      <c r="F14" s="52">
        <v>17016</v>
      </c>
      <c r="G14" s="52">
        <v>17132</v>
      </c>
      <c r="H14" s="52">
        <v>18655</v>
      </c>
      <c r="I14" s="52">
        <v>19044</v>
      </c>
      <c r="J14" s="53">
        <v>931.2</v>
      </c>
      <c r="K14" s="53">
        <v>1017.7</v>
      </c>
      <c r="L14" s="53">
        <v>996.2</v>
      </c>
      <c r="M14" s="53">
        <v>927.1</v>
      </c>
      <c r="N14" s="53">
        <v>753.5</v>
      </c>
      <c r="O14" s="53">
        <v>756</v>
      </c>
      <c r="P14" s="53">
        <v>818.8</v>
      </c>
      <c r="Q14" s="53">
        <v>828.1</v>
      </c>
    </row>
    <row r="15" spans="1:18" ht="12.75" customHeight="1" x14ac:dyDescent="0.15">
      <c r="A15" s="48" t="s">
        <v>27</v>
      </c>
      <c r="B15" s="52">
        <v>976</v>
      </c>
      <c r="C15" s="52">
        <v>960</v>
      </c>
      <c r="D15" s="52">
        <v>797</v>
      </c>
      <c r="E15" s="52">
        <v>625</v>
      </c>
      <c r="F15" s="52">
        <v>728</v>
      </c>
      <c r="G15" s="52">
        <v>982</v>
      </c>
      <c r="H15" s="52">
        <v>1075</v>
      </c>
      <c r="I15" s="52">
        <v>933</v>
      </c>
      <c r="J15" s="53">
        <v>43.5</v>
      </c>
      <c r="K15" s="53">
        <v>42.8</v>
      </c>
      <c r="L15" s="53">
        <v>35.5</v>
      </c>
      <c r="M15" s="53">
        <v>27.8</v>
      </c>
      <c r="N15" s="53">
        <v>32.200000000000003</v>
      </c>
      <c r="O15" s="53">
        <v>43.3</v>
      </c>
      <c r="P15" s="53">
        <v>47.2</v>
      </c>
      <c r="Q15" s="53">
        <v>40.6</v>
      </c>
    </row>
    <row r="16" spans="1:18" ht="12.75" customHeight="1" x14ac:dyDescent="0.15">
      <c r="A16" s="48" t="s">
        <v>28</v>
      </c>
      <c r="B16" s="52">
        <v>3916</v>
      </c>
      <c r="C16" s="52">
        <v>4470</v>
      </c>
      <c r="D16" s="52">
        <v>4632</v>
      </c>
      <c r="E16" s="52">
        <v>4569</v>
      </c>
      <c r="F16" s="52">
        <v>5072</v>
      </c>
      <c r="G16" s="52">
        <v>5548</v>
      </c>
      <c r="H16" s="52">
        <v>6017</v>
      </c>
      <c r="I16" s="52">
        <v>5814</v>
      </c>
      <c r="J16" s="53">
        <v>174.7</v>
      </c>
      <c r="K16" s="53">
        <v>199.2</v>
      </c>
      <c r="L16" s="53">
        <v>206.2</v>
      </c>
      <c r="M16" s="53">
        <v>202.9</v>
      </c>
      <c r="N16" s="53">
        <v>224.6</v>
      </c>
      <c r="O16" s="53">
        <v>244.8</v>
      </c>
      <c r="P16" s="53">
        <v>264.10000000000002</v>
      </c>
      <c r="Q16" s="53">
        <v>252.8</v>
      </c>
    </row>
    <row r="17" spans="1:17" ht="12.75" customHeight="1" x14ac:dyDescent="0.15">
      <c r="A17" s="48" t="s">
        <v>29</v>
      </c>
      <c r="B17" s="52">
        <v>1480</v>
      </c>
      <c r="C17" s="52">
        <v>1529</v>
      </c>
      <c r="D17" s="52">
        <v>1351</v>
      </c>
      <c r="E17" s="52">
        <v>1145</v>
      </c>
      <c r="F17" s="52">
        <v>1046</v>
      </c>
      <c r="G17" s="52">
        <v>881</v>
      </c>
      <c r="H17" s="52">
        <v>878</v>
      </c>
      <c r="I17" s="52">
        <v>917</v>
      </c>
      <c r="J17" s="53">
        <v>66</v>
      </c>
      <c r="K17" s="53">
        <v>68.099999999999994</v>
      </c>
      <c r="L17" s="53">
        <v>60.1</v>
      </c>
      <c r="M17" s="53">
        <v>50.8</v>
      </c>
      <c r="N17" s="53">
        <v>46.3</v>
      </c>
      <c r="O17" s="53">
        <v>38.9</v>
      </c>
      <c r="P17" s="53">
        <v>38.5</v>
      </c>
      <c r="Q17" s="53">
        <v>39.9</v>
      </c>
    </row>
    <row r="18" spans="1:17" ht="12.75" customHeight="1" x14ac:dyDescent="0.15">
      <c r="A18" s="48" t="s">
        <v>80</v>
      </c>
      <c r="B18" s="52">
        <v>7109</v>
      </c>
      <c r="C18" s="52">
        <v>6690</v>
      </c>
      <c r="D18" s="52">
        <v>6032</v>
      </c>
      <c r="E18" s="52">
        <v>5194</v>
      </c>
      <c r="F18" s="52">
        <v>4730</v>
      </c>
      <c r="G18" s="52">
        <v>3925</v>
      </c>
      <c r="H18" s="52">
        <v>3685</v>
      </c>
      <c r="I18" s="52">
        <v>3605</v>
      </c>
      <c r="J18" s="53">
        <v>317.2</v>
      </c>
      <c r="K18" s="53">
        <v>298.10000000000002</v>
      </c>
      <c r="L18" s="53">
        <v>268.5</v>
      </c>
      <c r="M18" s="53">
        <v>230.6</v>
      </c>
      <c r="N18" s="53">
        <v>209.5</v>
      </c>
      <c r="O18" s="53">
        <v>173.2</v>
      </c>
      <c r="P18" s="53">
        <v>161.69999999999999</v>
      </c>
      <c r="Q18" s="53">
        <v>156.80000000000001</v>
      </c>
    </row>
    <row r="19" spans="1:17" ht="12.75" customHeight="1" x14ac:dyDescent="0.15">
      <c r="A19" s="48" t="s">
        <v>30</v>
      </c>
      <c r="B19" s="52">
        <v>10733</v>
      </c>
      <c r="C19" s="52">
        <v>10435</v>
      </c>
      <c r="D19" s="52">
        <v>9592</v>
      </c>
      <c r="E19" s="52">
        <v>7519</v>
      </c>
      <c r="F19" s="52">
        <v>6637</v>
      </c>
      <c r="G19" s="52">
        <v>6027</v>
      </c>
      <c r="H19" s="52">
        <v>5308</v>
      </c>
      <c r="I19" s="52">
        <v>5520</v>
      </c>
      <c r="J19" s="53">
        <v>478.9</v>
      </c>
      <c r="K19" s="53">
        <v>465</v>
      </c>
      <c r="L19" s="53">
        <v>427</v>
      </c>
      <c r="M19" s="53">
        <v>333.9</v>
      </c>
      <c r="N19" s="53">
        <v>293.89999999999998</v>
      </c>
      <c r="O19" s="53">
        <v>266</v>
      </c>
      <c r="P19" s="53">
        <v>233</v>
      </c>
      <c r="Q19" s="53">
        <v>240</v>
      </c>
    </row>
    <row r="20" spans="1:17" ht="12.75" customHeight="1" x14ac:dyDescent="0.15">
      <c r="A20" s="48" t="s">
        <v>31</v>
      </c>
      <c r="B20" s="52">
        <v>1500</v>
      </c>
      <c r="C20" s="52">
        <v>1297</v>
      </c>
      <c r="D20" s="52">
        <v>1160</v>
      </c>
      <c r="E20" s="52">
        <v>966</v>
      </c>
      <c r="F20" s="52">
        <v>931</v>
      </c>
      <c r="G20" s="52">
        <v>975</v>
      </c>
      <c r="H20" s="52">
        <v>810</v>
      </c>
      <c r="I20" s="52">
        <v>839</v>
      </c>
      <c r="J20" s="53">
        <v>66.900000000000006</v>
      </c>
      <c r="K20" s="53">
        <v>57.8</v>
      </c>
      <c r="L20" s="53">
        <v>51.6</v>
      </c>
      <c r="M20" s="53">
        <v>42.9</v>
      </c>
      <c r="N20" s="53">
        <v>41.2</v>
      </c>
      <c r="O20" s="53">
        <v>43</v>
      </c>
      <c r="P20" s="53">
        <v>35.6</v>
      </c>
      <c r="Q20" s="53">
        <v>36.5</v>
      </c>
    </row>
    <row r="21" spans="1:17" ht="12.75" customHeight="1" x14ac:dyDescent="0.15">
      <c r="A21" s="48" t="s">
        <v>32</v>
      </c>
      <c r="B21" s="52">
        <v>1430</v>
      </c>
      <c r="C21" s="52">
        <v>1978</v>
      </c>
      <c r="D21" s="52">
        <v>2642</v>
      </c>
      <c r="E21" s="52">
        <v>2944</v>
      </c>
      <c r="F21" s="52">
        <v>4207</v>
      </c>
      <c r="G21" s="52">
        <v>1410</v>
      </c>
      <c r="H21" s="52">
        <v>1343</v>
      </c>
      <c r="I21" s="52">
        <v>1277</v>
      </c>
      <c r="J21" s="53">
        <v>63.8</v>
      </c>
      <c r="K21" s="53">
        <v>88.1</v>
      </c>
      <c r="L21" s="53">
        <v>117.6</v>
      </c>
      <c r="M21" s="53">
        <v>130.69999999999999</v>
      </c>
      <c r="N21" s="53">
        <v>186.3</v>
      </c>
      <c r="O21" s="53">
        <v>62.2</v>
      </c>
      <c r="P21" s="53">
        <v>58.9</v>
      </c>
      <c r="Q21" s="53">
        <v>55.5</v>
      </c>
    </row>
    <row r="22" spans="1:17" ht="25.75" customHeight="1" x14ac:dyDescent="0.15">
      <c r="A22" s="86" t="s">
        <v>71</v>
      </c>
      <c r="B22" s="54">
        <v>71421</v>
      </c>
      <c r="C22" s="54">
        <v>74924</v>
      </c>
      <c r="D22" s="54">
        <v>72062</v>
      </c>
      <c r="E22" s="54">
        <v>64152</v>
      </c>
      <c r="F22" s="54">
        <v>58688</v>
      </c>
      <c r="G22" s="54">
        <v>54410</v>
      </c>
      <c r="H22" s="54">
        <v>54633</v>
      </c>
      <c r="I22" s="54">
        <v>54974</v>
      </c>
      <c r="J22" s="55">
        <v>3186.8</v>
      </c>
      <c r="K22" s="55">
        <v>3338.5</v>
      </c>
      <c r="L22" s="55">
        <v>3208.1</v>
      </c>
      <c r="M22" s="55">
        <v>2848.7</v>
      </c>
      <c r="N22" s="55">
        <v>2598.9</v>
      </c>
      <c r="O22" s="55">
        <v>2401.1</v>
      </c>
      <c r="P22" s="55">
        <v>2398</v>
      </c>
      <c r="Q22" s="55">
        <v>2390.4</v>
      </c>
    </row>
    <row r="23" spans="1:17" ht="25.75" customHeight="1" x14ac:dyDescent="0.15">
      <c r="A23" s="56" t="s">
        <v>33</v>
      </c>
      <c r="B23" s="57">
        <v>375593</v>
      </c>
      <c r="C23" s="57">
        <v>393263</v>
      </c>
      <c r="D23" s="57">
        <v>387841</v>
      </c>
      <c r="E23" s="57">
        <v>382098</v>
      </c>
      <c r="F23" s="57">
        <v>397663</v>
      </c>
      <c r="G23" s="57">
        <v>409896</v>
      </c>
      <c r="H23" s="57">
        <v>417051</v>
      </c>
      <c r="I23" s="57">
        <v>422067</v>
      </c>
      <c r="J23" s="58">
        <v>2005.7</v>
      </c>
      <c r="K23" s="58">
        <v>2062.1999999999998</v>
      </c>
      <c r="L23" s="58">
        <v>2005.1</v>
      </c>
      <c r="M23" s="58">
        <v>1945.2</v>
      </c>
      <c r="N23" s="58">
        <v>1990.7</v>
      </c>
      <c r="O23" s="58">
        <v>2020.5</v>
      </c>
      <c r="P23" s="58">
        <v>2026.9</v>
      </c>
      <c r="Q23" s="58">
        <v>2022.6</v>
      </c>
    </row>
    <row r="24" spans="1:17" ht="12.75" customHeight="1" x14ac:dyDescent="0.15">
      <c r="A24"/>
      <c r="B24"/>
      <c r="C24"/>
      <c r="D24"/>
      <c r="E24"/>
      <c r="F24"/>
      <c r="G24"/>
      <c r="H24"/>
      <c r="I24"/>
      <c r="J24"/>
      <c r="K24"/>
      <c r="L24"/>
      <c r="M24"/>
      <c r="N24"/>
      <c r="O24"/>
      <c r="P24"/>
    </row>
    <row r="25" spans="1:17" ht="12.75" customHeight="1" x14ac:dyDescent="0.15">
      <c r="A25"/>
      <c r="B25"/>
      <c r="C25"/>
      <c r="D25"/>
      <c r="E25"/>
      <c r="F25"/>
      <c r="G25"/>
      <c r="H25"/>
      <c r="I25"/>
      <c r="J25"/>
      <c r="K25"/>
      <c r="L25"/>
      <c r="M25"/>
      <c r="N25"/>
      <c r="O25"/>
      <c r="P25"/>
    </row>
    <row r="26" spans="1:17" ht="12.75" customHeight="1" x14ac:dyDescent="0.15">
      <c r="A26" s="59" t="s">
        <v>11</v>
      </c>
      <c r="B26"/>
      <c r="C26"/>
      <c r="D26"/>
      <c r="E26"/>
      <c r="F26"/>
      <c r="G26"/>
      <c r="H26"/>
      <c r="I26"/>
      <c r="J26"/>
      <c r="K26"/>
      <c r="L26"/>
      <c r="M26"/>
      <c r="N26"/>
      <c r="O26"/>
      <c r="P26"/>
    </row>
    <row r="27" spans="1:17" ht="11.25" customHeight="1" x14ac:dyDescent="0.15">
      <c r="A27"/>
      <c r="B27"/>
      <c r="C27"/>
      <c r="D27"/>
      <c r="E27"/>
      <c r="F27"/>
      <c r="G27" s="7"/>
    </row>
    <row r="28" spans="1:17" ht="11.25" customHeight="1" x14ac:dyDescent="0.15"/>
    <row r="29" spans="1:17" ht="11.25" customHeight="1" x14ac:dyDescent="0.15"/>
    <row r="30" spans="1:17" ht="11.25" customHeight="1" x14ac:dyDescent="0.15"/>
    <row r="31" spans="1:17" ht="11.25" customHeight="1" x14ac:dyDescent="0.15"/>
    <row r="32" spans="1:17" ht="11.25" customHeight="1" x14ac:dyDescent="0.15">
      <c r="A32" s="26"/>
      <c r="B32" s="26"/>
    </row>
    <row r="33" spans="1:11" ht="11.25" customHeight="1" x14ac:dyDescent="0.15">
      <c r="A33" s="28"/>
    </row>
    <row r="34" spans="1:11" ht="11.25" customHeight="1" x14ac:dyDescent="0.15">
      <c r="A34" s="29"/>
      <c r="B34" s="23"/>
      <c r="C34" s="23"/>
      <c r="D34" s="23"/>
      <c r="E34" s="23"/>
      <c r="F34" s="23"/>
      <c r="G34" s="23"/>
      <c r="H34" s="23"/>
      <c r="I34" s="23"/>
      <c r="J34" s="23"/>
      <c r="K34" s="23"/>
    </row>
    <row r="35" spans="1:11" ht="11.25" customHeight="1" x14ac:dyDescent="0.15">
      <c r="A35" s="23"/>
      <c r="B35" s="23"/>
      <c r="C35" s="23"/>
      <c r="D35" s="23"/>
      <c r="E35" s="23"/>
      <c r="F35" s="23"/>
      <c r="G35" s="23"/>
      <c r="H35" s="23"/>
      <c r="I35" s="23"/>
      <c r="J35" s="23"/>
      <c r="K35" s="23"/>
    </row>
    <row r="36" spans="1:11" ht="11.25" customHeight="1" x14ac:dyDescent="0.15">
      <c r="A36" s="23"/>
      <c r="B36" s="23"/>
      <c r="C36" s="23"/>
      <c r="D36" s="23"/>
      <c r="E36" s="23"/>
      <c r="F36" s="23"/>
      <c r="G36" s="23"/>
      <c r="H36" s="23"/>
      <c r="I36" s="23"/>
      <c r="J36" s="23"/>
      <c r="K36" s="23"/>
    </row>
    <row r="37" spans="1:11" ht="11.25" customHeight="1" x14ac:dyDescent="0.15"/>
    <row r="38" spans="1:11" ht="11.25" customHeight="1" x14ac:dyDescent="0.15">
      <c r="A38" s="30"/>
    </row>
    <row r="39" spans="1:11" ht="11.25" customHeight="1" x14ac:dyDescent="0.15"/>
    <row r="40" spans="1:11" ht="11.25" customHeight="1" x14ac:dyDescent="0.15"/>
    <row r="41" spans="1:11" ht="11.25" customHeight="1" x14ac:dyDescent="0.15">
      <c r="A41" s="31"/>
      <c r="B41" s="31"/>
      <c r="C41" s="31"/>
      <c r="E41" s="32"/>
    </row>
    <row r="42" spans="1:11" ht="11.25" customHeight="1" x14ac:dyDescent="0.15">
      <c r="A42" s="33"/>
      <c r="E42" s="34"/>
    </row>
    <row r="43" spans="1:11" ht="11.25" customHeight="1" x14ac:dyDescent="0.15">
      <c r="E43" s="34"/>
    </row>
    <row r="44" spans="1:11" ht="11.25" customHeight="1" x14ac:dyDescent="0.15">
      <c r="E44" s="34"/>
    </row>
    <row r="45" spans="1:11" ht="11.25" customHeight="1" x14ac:dyDescent="0.15"/>
    <row r="46" spans="1:11" ht="11.25" customHeight="1" x14ac:dyDescent="0.15">
      <c r="E46" s="34"/>
    </row>
    <row r="47" spans="1:11" ht="11.25" customHeight="1" x14ac:dyDescent="0.15">
      <c r="E47" s="34"/>
    </row>
    <row r="48" spans="1:11" ht="11.25" customHeight="1" x14ac:dyDescent="0.15"/>
    <row r="49" spans="1:1" ht="11.25" customHeight="1" x14ac:dyDescent="0.15"/>
    <row r="50" spans="1:1" ht="11.25" customHeight="1" x14ac:dyDescent="0.15"/>
    <row r="51" spans="1:1" ht="11.25" customHeight="1" x14ac:dyDescent="0.15"/>
    <row r="52" spans="1:1" ht="11.25" customHeight="1" x14ac:dyDescent="0.15"/>
    <row r="53" spans="1:1" ht="11.25" customHeight="1" x14ac:dyDescent="0.15"/>
    <row r="54" spans="1:1" ht="11.25" customHeight="1" x14ac:dyDescent="0.15"/>
    <row r="55" spans="1:1" ht="11.25" customHeight="1" x14ac:dyDescent="0.15"/>
    <row r="56" spans="1:1" ht="11.25" customHeight="1" x14ac:dyDescent="0.15"/>
    <row r="57" spans="1:1" ht="11.25" customHeight="1" x14ac:dyDescent="0.15"/>
    <row r="58" spans="1:1" ht="11.25" customHeight="1" x14ac:dyDescent="0.15"/>
    <row r="59" spans="1:1" ht="11.25" customHeight="1" x14ac:dyDescent="0.15"/>
    <row r="60" spans="1:1" ht="11.25" customHeight="1" x14ac:dyDescent="0.15"/>
    <row r="61" spans="1:1" ht="11.25" customHeight="1" x14ac:dyDescent="0.15">
      <c r="A61" s="31"/>
    </row>
    <row r="62" spans="1:1" ht="11.25" customHeight="1" x14ac:dyDescent="0.15"/>
    <row r="63" spans="1:1" ht="11.25" customHeight="1" x14ac:dyDescent="0.15"/>
    <row r="64" spans="1:1" ht="11.25" customHeight="1" x14ac:dyDescent="0.15"/>
    <row r="65" ht="11.25" customHeight="1" x14ac:dyDescent="0.15"/>
    <row r="66" ht="11.25" customHeight="1" x14ac:dyDescent="0.15"/>
    <row r="67" ht="11.25" customHeight="1" x14ac:dyDescent="0.15"/>
    <row r="68" ht="11.25" customHeight="1" x14ac:dyDescent="0.15"/>
    <row r="69" ht="11.25" customHeight="1" x14ac:dyDescent="0.15"/>
    <row r="70" ht="11.25" customHeight="1" x14ac:dyDescent="0.15"/>
    <row r="71" ht="11.25" customHeight="1" x14ac:dyDescent="0.15"/>
    <row r="72" ht="11.25" customHeight="1" x14ac:dyDescent="0.15"/>
    <row r="73" ht="11.25" customHeight="1" x14ac:dyDescent="0.15"/>
    <row r="74" ht="11.25" customHeight="1" x14ac:dyDescent="0.15"/>
    <row r="75" ht="11.25" customHeight="1" x14ac:dyDescent="0.15"/>
    <row r="76" ht="11.25" customHeight="1" x14ac:dyDescent="0.15"/>
    <row r="77" ht="11.25" customHeight="1" x14ac:dyDescent="0.15"/>
    <row r="78" ht="11.25" customHeight="1" x14ac:dyDescent="0.15"/>
    <row r="79" ht="11.25" customHeight="1" x14ac:dyDescent="0.15"/>
    <row r="80"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sheetData>
  <sheetProtection sheet="1"/>
  <mergeCells count="3">
    <mergeCell ref="B5:I5"/>
    <mergeCell ref="J5:Q5"/>
    <mergeCell ref="A1:R1"/>
  </mergeCells>
  <hyperlinks>
    <hyperlink ref="A26" r:id="rId1" display="© Commonwealth of Australia 2013" xr:uid="{65F9F54F-FA6B-5045-90C5-6C440B90B992}"/>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3D343-CA3F-A648-BD31-3E36B9920328}">
  <sheetPr codeName="Sheet3">
    <pageSetUpPr fitToPage="1"/>
  </sheetPr>
  <dimension ref="A1:R241"/>
  <sheetViews>
    <sheetView zoomScaleNormal="100" workbookViewId="0">
      <pane xSplit="1" ySplit="6" topLeftCell="B7" activePane="bottomRight" state="frozen"/>
      <selection pane="topRight" activeCell="B1" sqref="B1"/>
      <selection pane="bottomLeft" activeCell="A7" sqref="A7"/>
      <selection pane="bottomRight" sqref="A1:R1"/>
    </sheetView>
  </sheetViews>
  <sheetFormatPr baseColWidth="10" defaultColWidth="9.25" defaultRowHeight="11" x14ac:dyDescent="0.15"/>
  <cols>
    <col min="1" max="1" width="42.75" style="27" customWidth="1"/>
    <col min="2" max="16" width="11.75" style="27" customWidth="1"/>
    <col min="17" max="17" width="11.75" style="83" customWidth="1"/>
    <col min="18" max="18" width="11.75" style="27" customWidth="1"/>
    <col min="19" max="16384" width="9.25" style="27"/>
  </cols>
  <sheetData>
    <row r="1" spans="1:18" s="23" customFormat="1" ht="60" customHeight="1" x14ac:dyDescent="0.15">
      <c r="A1" s="134" t="s">
        <v>6</v>
      </c>
      <c r="B1" s="134"/>
      <c r="C1" s="134"/>
      <c r="D1" s="134"/>
      <c r="E1" s="134"/>
      <c r="F1" s="134"/>
      <c r="G1" s="134"/>
      <c r="H1" s="134"/>
      <c r="I1" s="134"/>
      <c r="J1" s="134"/>
      <c r="K1" s="134"/>
      <c r="L1" s="134"/>
      <c r="M1" s="134"/>
      <c r="N1" s="134"/>
      <c r="O1" s="134"/>
      <c r="P1" s="134"/>
      <c r="Q1" s="134"/>
      <c r="R1" s="134"/>
    </row>
    <row r="2" spans="1:18" s="23" customFormat="1" ht="15.75" customHeight="1" x14ac:dyDescent="0.2">
      <c r="A2" s="22" t="str">
        <f>Contents!A2</f>
        <v>45190DO003_201516 Recorded Crime – Offenders, Australia, 2015–16</v>
      </c>
      <c r="Q2" s="79"/>
    </row>
    <row r="3" spans="1:18" s="24" customFormat="1" ht="15.75" customHeight="1" x14ac:dyDescent="0.15">
      <c r="A3" s="35" t="str">
        <f>Contents!A3</f>
        <v>Released at 11.30am (Canberra time) Wed 8 Feb 2017</v>
      </c>
      <c r="Q3" s="80"/>
    </row>
    <row r="4" spans="1:18" s="25" customFormat="1" ht="25.75" customHeight="1" x14ac:dyDescent="0.2">
      <c r="A4" s="49" t="s">
        <v>92</v>
      </c>
      <c r="B4"/>
      <c r="C4"/>
      <c r="D4"/>
      <c r="E4"/>
      <c r="F4"/>
      <c r="G4"/>
      <c r="H4"/>
      <c r="I4"/>
      <c r="J4"/>
      <c r="K4"/>
      <c r="L4"/>
      <c r="M4"/>
      <c r="N4"/>
      <c r="O4"/>
      <c r="P4"/>
      <c r="Q4" s="81"/>
    </row>
    <row r="5" spans="1:18" ht="12.75" customHeight="1" x14ac:dyDescent="0.15">
      <c r="A5" s="50"/>
      <c r="B5" s="133" t="s">
        <v>12</v>
      </c>
      <c r="C5" s="133"/>
      <c r="D5" s="133"/>
      <c r="E5" s="133"/>
      <c r="F5" s="133"/>
      <c r="G5" s="133"/>
      <c r="H5" s="133"/>
      <c r="I5" s="133"/>
      <c r="J5" s="133" t="s">
        <v>13</v>
      </c>
      <c r="K5" s="133"/>
      <c r="L5" s="133"/>
      <c r="M5" s="133"/>
      <c r="N5" s="133"/>
      <c r="O5" s="133"/>
      <c r="P5" s="133"/>
      <c r="Q5" s="133"/>
    </row>
    <row r="6" spans="1:18" ht="12.75" customHeight="1" x14ac:dyDescent="0.15">
      <c r="A6" s="48" t="s">
        <v>14</v>
      </c>
      <c r="B6" s="51" t="s">
        <v>15</v>
      </c>
      <c r="C6" s="51" t="s">
        <v>16</v>
      </c>
      <c r="D6" s="51" t="s">
        <v>17</v>
      </c>
      <c r="E6" s="51" t="s">
        <v>18</v>
      </c>
      <c r="F6" s="51" t="s">
        <v>19</v>
      </c>
      <c r="G6" s="51" t="s">
        <v>20</v>
      </c>
      <c r="H6" s="51" t="s">
        <v>76</v>
      </c>
      <c r="I6" s="51" t="s">
        <v>34</v>
      </c>
      <c r="J6" s="51" t="s">
        <v>15</v>
      </c>
      <c r="K6" s="51" t="s">
        <v>16</v>
      </c>
      <c r="L6" s="51" t="s">
        <v>17</v>
      </c>
      <c r="M6" s="51" t="s">
        <v>18</v>
      </c>
      <c r="N6" s="51" t="s">
        <v>19</v>
      </c>
      <c r="O6" s="51" t="s">
        <v>20</v>
      </c>
      <c r="P6" s="51" t="s">
        <v>76</v>
      </c>
      <c r="Q6" s="82" t="s">
        <v>34</v>
      </c>
    </row>
    <row r="7" spans="1:18" ht="12.75" customHeight="1" x14ac:dyDescent="0.15">
      <c r="A7" s="100"/>
      <c r="B7" s="135" t="s">
        <v>84</v>
      </c>
      <c r="C7" s="136"/>
      <c r="D7" s="136"/>
      <c r="E7" s="136"/>
      <c r="F7" s="136"/>
      <c r="G7" s="136"/>
      <c r="H7" s="136"/>
      <c r="I7" s="136"/>
      <c r="J7" s="136"/>
      <c r="K7" s="136"/>
      <c r="L7" s="136"/>
      <c r="M7" s="136"/>
      <c r="N7" s="136"/>
      <c r="O7" s="136"/>
      <c r="P7" s="136"/>
      <c r="Q7" s="136"/>
      <c r="R7" s="99"/>
    </row>
    <row r="8" spans="1:18" ht="12.75" customHeight="1" x14ac:dyDescent="0.15">
      <c r="A8" s="48" t="s">
        <v>78</v>
      </c>
      <c r="B8" s="52">
        <v>29</v>
      </c>
      <c r="C8" s="52">
        <v>24</v>
      </c>
      <c r="D8" s="52">
        <v>31</v>
      </c>
      <c r="E8" s="52">
        <v>17</v>
      </c>
      <c r="F8" s="52">
        <v>10</v>
      </c>
      <c r="G8" s="52">
        <v>10</v>
      </c>
      <c r="H8" s="52">
        <v>11</v>
      </c>
      <c r="I8" s="52">
        <v>5</v>
      </c>
      <c r="J8" s="60">
        <v>4</v>
      </c>
      <c r="K8" s="60">
        <v>3.3</v>
      </c>
      <c r="L8" s="60">
        <v>4.3</v>
      </c>
      <c r="M8" s="60">
        <v>2.4</v>
      </c>
      <c r="N8" s="60">
        <v>1.4</v>
      </c>
      <c r="O8" s="60">
        <v>1.4</v>
      </c>
      <c r="P8" s="60">
        <v>1.5</v>
      </c>
      <c r="Q8" s="83">
        <v>0.7</v>
      </c>
    </row>
    <row r="9" spans="1:18" ht="12.75" customHeight="1" x14ac:dyDescent="0.15">
      <c r="A9" s="48" t="s">
        <v>21</v>
      </c>
      <c r="B9" s="52">
        <v>3865</v>
      </c>
      <c r="C9" s="52">
        <v>4049</v>
      </c>
      <c r="D9" s="52">
        <v>4114</v>
      </c>
      <c r="E9" s="52">
        <v>3611</v>
      </c>
      <c r="F9" s="52">
        <v>3248</v>
      </c>
      <c r="G9" s="52">
        <v>3153</v>
      </c>
      <c r="H9" s="52">
        <v>2991</v>
      </c>
      <c r="I9" s="52">
        <v>2951</v>
      </c>
      <c r="J9" s="60">
        <v>536.29999999999995</v>
      </c>
      <c r="K9" s="60">
        <v>562.5</v>
      </c>
      <c r="L9" s="60">
        <v>571.5</v>
      </c>
      <c r="M9" s="60">
        <v>501.5</v>
      </c>
      <c r="N9" s="60">
        <v>451</v>
      </c>
      <c r="O9" s="60">
        <v>436.9</v>
      </c>
      <c r="P9" s="60">
        <v>412.3</v>
      </c>
      <c r="Q9" s="83">
        <v>403.4</v>
      </c>
    </row>
    <row r="10" spans="1:18" ht="12.75" customHeight="1" x14ac:dyDescent="0.15">
      <c r="A10" s="48" t="s">
        <v>79</v>
      </c>
      <c r="B10" s="52">
        <v>150</v>
      </c>
      <c r="C10" s="52">
        <v>139</v>
      </c>
      <c r="D10" s="52">
        <v>112</v>
      </c>
      <c r="E10" s="52">
        <v>155</v>
      </c>
      <c r="F10" s="52">
        <v>173</v>
      </c>
      <c r="G10" s="52">
        <v>225</v>
      </c>
      <c r="H10" s="52">
        <v>238</v>
      </c>
      <c r="I10" s="52">
        <v>285</v>
      </c>
      <c r="J10" s="60">
        <v>20.8</v>
      </c>
      <c r="K10" s="60">
        <v>19.3</v>
      </c>
      <c r="L10" s="60">
        <v>15.6</v>
      </c>
      <c r="M10" s="60">
        <v>21.5</v>
      </c>
      <c r="N10" s="60">
        <v>24</v>
      </c>
      <c r="O10" s="60">
        <v>31.2</v>
      </c>
      <c r="P10" s="60">
        <v>32.799999999999997</v>
      </c>
      <c r="Q10" s="83">
        <v>39</v>
      </c>
    </row>
    <row r="11" spans="1:18" ht="12.75" customHeight="1" x14ac:dyDescent="0.15">
      <c r="A11" s="85" t="s">
        <v>22</v>
      </c>
      <c r="B11" s="52">
        <v>52</v>
      </c>
      <c r="C11" s="52">
        <v>62</v>
      </c>
      <c r="D11" s="52">
        <v>43</v>
      </c>
      <c r="E11" s="52">
        <v>18</v>
      </c>
      <c r="F11" s="52">
        <v>32</v>
      </c>
      <c r="G11" s="52">
        <v>94</v>
      </c>
      <c r="H11" s="52">
        <v>102</v>
      </c>
      <c r="I11" s="52">
        <v>131</v>
      </c>
      <c r="J11" s="60">
        <v>7.2</v>
      </c>
      <c r="K11" s="60">
        <v>8.6</v>
      </c>
      <c r="L11" s="60">
        <v>6</v>
      </c>
      <c r="M11" s="60">
        <v>2.5</v>
      </c>
      <c r="N11" s="60">
        <v>4.4000000000000004</v>
      </c>
      <c r="O11" s="60">
        <v>13</v>
      </c>
      <c r="P11" s="60">
        <v>14.1</v>
      </c>
      <c r="Q11" s="83">
        <v>17.899999999999999</v>
      </c>
    </row>
    <row r="12" spans="1:18" ht="12.75" customHeight="1" x14ac:dyDescent="0.15">
      <c r="A12" s="48" t="s">
        <v>23</v>
      </c>
      <c r="B12" s="52">
        <v>131</v>
      </c>
      <c r="C12" s="52">
        <v>168</v>
      </c>
      <c r="D12" s="52">
        <v>137</v>
      </c>
      <c r="E12" s="52">
        <v>129</v>
      </c>
      <c r="F12" s="52">
        <v>117</v>
      </c>
      <c r="G12" s="52">
        <v>109</v>
      </c>
      <c r="H12" s="52">
        <v>138</v>
      </c>
      <c r="I12" s="52">
        <v>143</v>
      </c>
      <c r="J12" s="60">
        <v>18.2</v>
      </c>
      <c r="K12" s="60">
        <v>23.3</v>
      </c>
      <c r="L12" s="60">
        <v>19</v>
      </c>
      <c r="M12" s="60">
        <v>17.899999999999999</v>
      </c>
      <c r="N12" s="60">
        <v>16.2</v>
      </c>
      <c r="O12" s="60">
        <v>15.1</v>
      </c>
      <c r="P12" s="60">
        <v>19</v>
      </c>
      <c r="Q12" s="83">
        <v>19.5</v>
      </c>
    </row>
    <row r="13" spans="1:18" ht="12.75" customHeight="1" x14ac:dyDescent="0.15">
      <c r="A13" s="48" t="s">
        <v>24</v>
      </c>
      <c r="B13" s="52">
        <v>588</v>
      </c>
      <c r="C13" s="52">
        <v>639</v>
      </c>
      <c r="D13" s="52">
        <v>616</v>
      </c>
      <c r="E13" s="52">
        <v>446</v>
      </c>
      <c r="F13" s="52">
        <v>378</v>
      </c>
      <c r="G13" s="52">
        <v>340</v>
      </c>
      <c r="H13" s="52">
        <v>333</v>
      </c>
      <c r="I13" s="52">
        <v>260</v>
      </c>
      <c r="J13" s="60">
        <v>81.599999999999994</v>
      </c>
      <c r="K13" s="60">
        <v>88.8</v>
      </c>
      <c r="L13" s="60">
        <v>85.6</v>
      </c>
      <c r="M13" s="60">
        <v>61.9</v>
      </c>
      <c r="N13" s="60">
        <v>52.5</v>
      </c>
      <c r="O13" s="60">
        <v>47.1</v>
      </c>
      <c r="P13" s="60">
        <v>45.9</v>
      </c>
      <c r="Q13" s="83">
        <v>35.5</v>
      </c>
    </row>
    <row r="14" spans="1:18" ht="12.75" customHeight="1" x14ac:dyDescent="0.15">
      <c r="A14" s="48" t="s">
        <v>25</v>
      </c>
      <c r="B14" s="52">
        <v>1335</v>
      </c>
      <c r="C14" s="52">
        <v>1360</v>
      </c>
      <c r="D14" s="52">
        <v>1268</v>
      </c>
      <c r="E14" s="52">
        <v>1048</v>
      </c>
      <c r="F14" s="52">
        <v>887</v>
      </c>
      <c r="G14" s="52">
        <v>745</v>
      </c>
      <c r="H14" s="52">
        <v>685</v>
      </c>
      <c r="I14" s="52">
        <v>704</v>
      </c>
      <c r="J14" s="60">
        <v>185.2</v>
      </c>
      <c r="K14" s="60">
        <v>188.9</v>
      </c>
      <c r="L14" s="60">
        <v>176.1</v>
      </c>
      <c r="M14" s="60">
        <v>145.6</v>
      </c>
      <c r="N14" s="60">
        <v>123.2</v>
      </c>
      <c r="O14" s="60">
        <v>103.2</v>
      </c>
      <c r="P14" s="60">
        <v>94.4</v>
      </c>
      <c r="Q14" s="83">
        <v>96.2</v>
      </c>
    </row>
    <row r="15" spans="1:18" ht="12.75" customHeight="1" x14ac:dyDescent="0.15">
      <c r="A15" s="48" t="s">
        <v>26</v>
      </c>
      <c r="B15" s="52">
        <v>5801</v>
      </c>
      <c r="C15" s="52">
        <v>7048</v>
      </c>
      <c r="D15" s="52">
        <v>8077</v>
      </c>
      <c r="E15" s="52">
        <v>8678</v>
      </c>
      <c r="F15" s="52">
        <v>6800</v>
      </c>
      <c r="G15" s="52">
        <v>8642</v>
      </c>
      <c r="H15" s="52">
        <v>10311</v>
      </c>
      <c r="I15" s="52">
        <v>10283</v>
      </c>
      <c r="J15" s="60">
        <v>804.9</v>
      </c>
      <c r="K15" s="60">
        <v>979.1</v>
      </c>
      <c r="L15" s="60">
        <v>1122</v>
      </c>
      <c r="M15" s="60">
        <v>1205.3</v>
      </c>
      <c r="N15" s="60">
        <v>944.3</v>
      </c>
      <c r="O15" s="60">
        <v>1197.5999999999999</v>
      </c>
      <c r="P15" s="60">
        <v>1421.5</v>
      </c>
      <c r="Q15" s="83">
        <v>1405.8</v>
      </c>
    </row>
    <row r="16" spans="1:18" ht="12.75" customHeight="1" x14ac:dyDescent="0.15">
      <c r="A16" s="48" t="s">
        <v>27</v>
      </c>
      <c r="B16" s="52">
        <v>280</v>
      </c>
      <c r="C16" s="52">
        <v>238</v>
      </c>
      <c r="D16" s="52">
        <v>187</v>
      </c>
      <c r="E16" s="52">
        <v>164</v>
      </c>
      <c r="F16" s="52">
        <v>266</v>
      </c>
      <c r="G16" s="52">
        <v>446</v>
      </c>
      <c r="H16" s="52">
        <v>554</v>
      </c>
      <c r="I16" s="52">
        <v>481</v>
      </c>
      <c r="J16" s="60">
        <v>38.9</v>
      </c>
      <c r="K16" s="60">
        <v>33.1</v>
      </c>
      <c r="L16" s="60">
        <v>26</v>
      </c>
      <c r="M16" s="60">
        <v>22.8</v>
      </c>
      <c r="N16" s="60">
        <v>36.9</v>
      </c>
      <c r="O16" s="60">
        <v>61.8</v>
      </c>
      <c r="P16" s="60">
        <v>76.400000000000006</v>
      </c>
      <c r="Q16" s="83">
        <v>65.8</v>
      </c>
    </row>
    <row r="17" spans="1:17" ht="12.75" customHeight="1" x14ac:dyDescent="0.15">
      <c r="A17" s="48" t="s">
        <v>28</v>
      </c>
      <c r="B17" s="52">
        <v>710</v>
      </c>
      <c r="C17" s="52">
        <v>782</v>
      </c>
      <c r="D17" s="52">
        <v>886</v>
      </c>
      <c r="E17" s="52">
        <v>847</v>
      </c>
      <c r="F17" s="52">
        <v>889</v>
      </c>
      <c r="G17" s="52">
        <v>972</v>
      </c>
      <c r="H17" s="52">
        <v>993</v>
      </c>
      <c r="I17" s="52">
        <v>1005</v>
      </c>
      <c r="J17" s="60">
        <v>98.5</v>
      </c>
      <c r="K17" s="60">
        <v>108.6</v>
      </c>
      <c r="L17" s="60">
        <v>123.1</v>
      </c>
      <c r="M17" s="60">
        <v>117.6</v>
      </c>
      <c r="N17" s="60">
        <v>123.5</v>
      </c>
      <c r="O17" s="60">
        <v>134.69999999999999</v>
      </c>
      <c r="P17" s="60">
        <v>136.9</v>
      </c>
      <c r="Q17" s="83">
        <v>137.4</v>
      </c>
    </row>
    <row r="18" spans="1:17" ht="12.75" customHeight="1" x14ac:dyDescent="0.15">
      <c r="A18" s="48" t="s">
        <v>29</v>
      </c>
      <c r="B18" s="52">
        <v>148</v>
      </c>
      <c r="C18" s="52">
        <v>167</v>
      </c>
      <c r="D18" s="52">
        <v>152</v>
      </c>
      <c r="E18" s="52">
        <v>104</v>
      </c>
      <c r="F18" s="52">
        <v>123</v>
      </c>
      <c r="G18" s="52">
        <v>106</v>
      </c>
      <c r="H18" s="52">
        <v>93</v>
      </c>
      <c r="I18" s="52">
        <v>127</v>
      </c>
      <c r="J18" s="60">
        <v>20.5</v>
      </c>
      <c r="K18" s="60">
        <v>23.2</v>
      </c>
      <c r="L18" s="60">
        <v>21.1</v>
      </c>
      <c r="M18" s="60">
        <v>14.4</v>
      </c>
      <c r="N18" s="60">
        <v>17.100000000000001</v>
      </c>
      <c r="O18" s="60">
        <v>14.7</v>
      </c>
      <c r="P18" s="60">
        <v>12.8</v>
      </c>
      <c r="Q18" s="83">
        <v>17.399999999999999</v>
      </c>
    </row>
    <row r="19" spans="1:17" ht="12.75" customHeight="1" x14ac:dyDescent="0.15">
      <c r="A19" s="48" t="s">
        <v>80</v>
      </c>
      <c r="B19" s="52">
        <v>1954</v>
      </c>
      <c r="C19" s="52">
        <v>1923</v>
      </c>
      <c r="D19" s="52">
        <v>1666</v>
      </c>
      <c r="E19" s="52">
        <v>1336</v>
      </c>
      <c r="F19" s="52">
        <v>1242</v>
      </c>
      <c r="G19" s="52">
        <v>986</v>
      </c>
      <c r="H19" s="52">
        <v>887</v>
      </c>
      <c r="I19" s="52">
        <v>867</v>
      </c>
      <c r="J19" s="60">
        <v>271.10000000000002</v>
      </c>
      <c r="K19" s="60">
        <v>267.10000000000002</v>
      </c>
      <c r="L19" s="60">
        <v>231.4</v>
      </c>
      <c r="M19" s="60">
        <v>185.6</v>
      </c>
      <c r="N19" s="60">
        <v>172.5</v>
      </c>
      <c r="O19" s="60">
        <v>136.6</v>
      </c>
      <c r="P19" s="60">
        <v>122.3</v>
      </c>
      <c r="Q19" s="83">
        <v>118.5</v>
      </c>
    </row>
    <row r="20" spans="1:17" ht="12.75" customHeight="1" x14ac:dyDescent="0.15">
      <c r="A20" s="48" t="s">
        <v>30</v>
      </c>
      <c r="B20" s="52">
        <v>2904</v>
      </c>
      <c r="C20" s="52">
        <v>3164</v>
      </c>
      <c r="D20" s="52">
        <v>2830</v>
      </c>
      <c r="E20" s="52">
        <v>2182</v>
      </c>
      <c r="F20" s="52">
        <v>1972</v>
      </c>
      <c r="G20" s="52">
        <v>1956</v>
      </c>
      <c r="H20" s="52">
        <v>1935</v>
      </c>
      <c r="I20" s="52">
        <v>2278</v>
      </c>
      <c r="J20" s="60">
        <v>402.9</v>
      </c>
      <c r="K20" s="60">
        <v>439.5</v>
      </c>
      <c r="L20" s="60">
        <v>393.1</v>
      </c>
      <c r="M20" s="60">
        <v>303.10000000000002</v>
      </c>
      <c r="N20" s="60">
        <v>273.8</v>
      </c>
      <c r="O20" s="60">
        <v>271.10000000000002</v>
      </c>
      <c r="P20" s="60">
        <v>266.8</v>
      </c>
      <c r="Q20" s="83">
        <v>311.39999999999998</v>
      </c>
    </row>
    <row r="21" spans="1:17" ht="12.75" customHeight="1" x14ac:dyDescent="0.15">
      <c r="A21" s="48" t="s">
        <v>31</v>
      </c>
      <c r="B21" s="52">
        <v>532</v>
      </c>
      <c r="C21" s="52">
        <v>417</v>
      </c>
      <c r="D21" s="52">
        <v>431</v>
      </c>
      <c r="E21" s="52">
        <v>294</v>
      </c>
      <c r="F21" s="52">
        <v>355</v>
      </c>
      <c r="G21" s="52">
        <v>497</v>
      </c>
      <c r="H21" s="52">
        <v>353</v>
      </c>
      <c r="I21" s="52">
        <v>378</v>
      </c>
      <c r="J21" s="60">
        <v>73.8</v>
      </c>
      <c r="K21" s="60">
        <v>57.9</v>
      </c>
      <c r="L21" s="60">
        <v>59.9</v>
      </c>
      <c r="M21" s="60">
        <v>40.799999999999997</v>
      </c>
      <c r="N21" s="60">
        <v>49.3</v>
      </c>
      <c r="O21" s="60">
        <v>68.900000000000006</v>
      </c>
      <c r="P21" s="60">
        <v>48.7</v>
      </c>
      <c r="Q21" s="83">
        <v>51.7</v>
      </c>
    </row>
    <row r="22" spans="1:17" ht="12.75" customHeight="1" x14ac:dyDescent="0.15">
      <c r="A22" s="48" t="s">
        <v>32</v>
      </c>
      <c r="B22" s="52">
        <v>672</v>
      </c>
      <c r="C22" s="52">
        <v>1120</v>
      </c>
      <c r="D22" s="52">
        <v>1506</v>
      </c>
      <c r="E22" s="52">
        <v>1547</v>
      </c>
      <c r="F22" s="52">
        <v>2690</v>
      </c>
      <c r="G22" s="52">
        <v>181</v>
      </c>
      <c r="H22" s="52">
        <v>150</v>
      </c>
      <c r="I22" s="52">
        <v>160</v>
      </c>
      <c r="J22" s="60">
        <v>93.2</v>
      </c>
      <c r="K22" s="60">
        <v>155.6</v>
      </c>
      <c r="L22" s="60">
        <v>209.2</v>
      </c>
      <c r="M22" s="60">
        <v>214.9</v>
      </c>
      <c r="N22" s="60">
        <v>373.6</v>
      </c>
      <c r="O22" s="60">
        <v>25.1</v>
      </c>
      <c r="P22" s="60">
        <v>20.7</v>
      </c>
      <c r="Q22" s="83">
        <v>21.9</v>
      </c>
    </row>
    <row r="23" spans="1:17" ht="25.75" customHeight="1" x14ac:dyDescent="0.15">
      <c r="A23" s="86" t="s">
        <v>71</v>
      </c>
      <c r="B23" s="54">
        <v>19151</v>
      </c>
      <c r="C23" s="54">
        <v>21291</v>
      </c>
      <c r="D23" s="54">
        <v>22052</v>
      </c>
      <c r="E23" s="54">
        <v>20574</v>
      </c>
      <c r="F23" s="54">
        <v>19185</v>
      </c>
      <c r="G23" s="54">
        <v>18450</v>
      </c>
      <c r="H23" s="54">
        <v>19764</v>
      </c>
      <c r="I23" s="54">
        <v>20051</v>
      </c>
      <c r="J23" s="61">
        <v>2657.2</v>
      </c>
      <c r="K23" s="61">
        <v>2957.6</v>
      </c>
      <c r="L23" s="61">
        <v>3063.3</v>
      </c>
      <c r="M23" s="61">
        <v>2857.5</v>
      </c>
      <c r="N23" s="61">
        <v>2664.2</v>
      </c>
      <c r="O23" s="61">
        <v>2556.8000000000002</v>
      </c>
      <c r="P23" s="61">
        <v>2724.7</v>
      </c>
      <c r="Q23" s="84">
        <v>2741.1</v>
      </c>
    </row>
    <row r="24" spans="1:17" ht="25.75" customHeight="1" x14ac:dyDescent="0.15">
      <c r="A24" s="64" t="s">
        <v>33</v>
      </c>
      <c r="B24" s="65">
        <v>107706</v>
      </c>
      <c r="C24" s="65">
        <v>111910</v>
      </c>
      <c r="D24" s="65">
        <v>116502</v>
      </c>
      <c r="E24" s="65">
        <v>109381</v>
      </c>
      <c r="F24" s="65">
        <v>116055</v>
      </c>
      <c r="G24" s="65">
        <v>120526</v>
      </c>
      <c r="H24" s="65">
        <v>124492</v>
      </c>
      <c r="I24" s="65">
        <v>128397</v>
      </c>
      <c r="J24" s="58">
        <v>1764.6</v>
      </c>
      <c r="K24" s="58">
        <v>1807.4</v>
      </c>
      <c r="L24" s="58">
        <v>1860.5</v>
      </c>
      <c r="M24" s="58">
        <v>1726.9</v>
      </c>
      <c r="N24" s="58">
        <v>1809.8</v>
      </c>
      <c r="O24" s="58">
        <v>1853.6</v>
      </c>
      <c r="P24" s="58">
        <v>1887.2</v>
      </c>
      <c r="Q24" s="101">
        <v>1918.1</v>
      </c>
    </row>
    <row r="25" spans="1:17" ht="12.75" customHeight="1" x14ac:dyDescent="0.15">
      <c r="A25" s="100"/>
      <c r="B25" s="135" t="s">
        <v>85</v>
      </c>
      <c r="C25" s="136"/>
      <c r="D25" s="136"/>
      <c r="E25" s="136"/>
      <c r="F25" s="136"/>
      <c r="G25" s="136"/>
      <c r="H25" s="136"/>
      <c r="I25" s="136"/>
      <c r="J25" s="136"/>
      <c r="K25" s="136"/>
      <c r="L25" s="136"/>
      <c r="M25" s="136"/>
      <c r="N25" s="136"/>
      <c r="O25" s="136"/>
      <c r="P25" s="136"/>
      <c r="Q25" s="136"/>
    </row>
    <row r="26" spans="1:17" ht="12.75" customHeight="1" x14ac:dyDescent="0.15">
      <c r="A26" s="48" t="s">
        <v>78</v>
      </c>
      <c r="B26" s="52">
        <v>8</v>
      </c>
      <c r="C26" s="52">
        <v>3</v>
      </c>
      <c r="D26" s="52">
        <v>3</v>
      </c>
      <c r="E26" s="52">
        <v>12</v>
      </c>
      <c r="F26" s="52">
        <v>3</v>
      </c>
      <c r="G26" s="52">
        <v>0</v>
      </c>
      <c r="H26" s="52">
        <v>3</v>
      </c>
      <c r="I26" s="52">
        <v>10</v>
      </c>
      <c r="J26" s="62">
        <v>1.5</v>
      </c>
      <c r="K26" s="62">
        <v>0.6</v>
      </c>
      <c r="L26" s="62">
        <v>0.6</v>
      </c>
      <c r="M26" s="62">
        <v>2.2000000000000002</v>
      </c>
      <c r="N26" s="62">
        <v>0.6</v>
      </c>
      <c r="O26" s="62">
        <v>0</v>
      </c>
      <c r="P26" s="62">
        <v>0.5</v>
      </c>
      <c r="Q26" s="83">
        <v>1.8</v>
      </c>
    </row>
    <row r="27" spans="1:17" ht="12.75" customHeight="1" x14ac:dyDescent="0.15">
      <c r="A27" s="48" t="s">
        <v>21</v>
      </c>
      <c r="B27" s="52">
        <v>2065</v>
      </c>
      <c r="C27" s="52">
        <v>2205</v>
      </c>
      <c r="D27" s="52">
        <v>2036</v>
      </c>
      <c r="E27" s="52">
        <v>1895</v>
      </c>
      <c r="F27" s="52">
        <v>1874</v>
      </c>
      <c r="G27" s="52">
        <v>1769</v>
      </c>
      <c r="H27" s="52">
        <v>1667</v>
      </c>
      <c r="I27" s="52">
        <v>1710</v>
      </c>
      <c r="J27" s="62">
        <v>383.2</v>
      </c>
      <c r="K27" s="62">
        <v>409</v>
      </c>
      <c r="L27" s="62">
        <v>378</v>
      </c>
      <c r="M27" s="62">
        <v>351.9</v>
      </c>
      <c r="N27" s="62">
        <v>347.5</v>
      </c>
      <c r="O27" s="62">
        <v>326.10000000000002</v>
      </c>
      <c r="P27" s="62">
        <v>304.7</v>
      </c>
      <c r="Q27" s="83">
        <v>308.3</v>
      </c>
    </row>
    <row r="28" spans="1:17" ht="12.75" customHeight="1" x14ac:dyDescent="0.15">
      <c r="A28" s="48" t="s">
        <v>79</v>
      </c>
      <c r="B28" s="52">
        <v>173</v>
      </c>
      <c r="C28" s="52">
        <v>204</v>
      </c>
      <c r="D28" s="52">
        <v>151</v>
      </c>
      <c r="E28" s="52">
        <v>153</v>
      </c>
      <c r="F28" s="52">
        <v>177</v>
      </c>
      <c r="G28" s="52">
        <v>197</v>
      </c>
      <c r="H28" s="52">
        <v>184</v>
      </c>
      <c r="I28" s="52">
        <v>191</v>
      </c>
      <c r="J28" s="62">
        <v>32.1</v>
      </c>
      <c r="K28" s="62">
        <v>37.799999999999997</v>
      </c>
      <c r="L28" s="62">
        <v>28</v>
      </c>
      <c r="M28" s="62">
        <v>28.4</v>
      </c>
      <c r="N28" s="62">
        <v>32.799999999999997</v>
      </c>
      <c r="O28" s="62">
        <v>36.299999999999997</v>
      </c>
      <c r="P28" s="62">
        <v>33.6</v>
      </c>
      <c r="Q28" s="83">
        <v>34.4</v>
      </c>
    </row>
    <row r="29" spans="1:17" ht="12.75" customHeight="1" x14ac:dyDescent="0.15">
      <c r="A29" s="85" t="s">
        <v>22</v>
      </c>
      <c r="B29" s="52">
        <v>103</v>
      </c>
      <c r="C29" s="52">
        <v>108</v>
      </c>
      <c r="D29" s="52">
        <v>113</v>
      </c>
      <c r="E29" s="52">
        <v>108</v>
      </c>
      <c r="F29" s="52">
        <v>86</v>
      </c>
      <c r="G29" s="52">
        <v>85</v>
      </c>
      <c r="H29" s="52">
        <v>83</v>
      </c>
      <c r="I29" s="52">
        <v>68</v>
      </c>
      <c r="J29" s="62">
        <v>19.100000000000001</v>
      </c>
      <c r="K29" s="62">
        <v>20</v>
      </c>
      <c r="L29" s="62">
        <v>21</v>
      </c>
      <c r="M29" s="62">
        <v>20.100000000000001</v>
      </c>
      <c r="N29" s="62">
        <v>15.9</v>
      </c>
      <c r="O29" s="62">
        <v>15.7</v>
      </c>
      <c r="P29" s="62">
        <v>15.2</v>
      </c>
      <c r="Q29" s="83">
        <v>12.3</v>
      </c>
    </row>
    <row r="30" spans="1:17" ht="12.75" customHeight="1" x14ac:dyDescent="0.15">
      <c r="A30" s="48" t="s">
        <v>23</v>
      </c>
      <c r="B30" s="52">
        <v>57</v>
      </c>
      <c r="C30" s="52">
        <v>86</v>
      </c>
      <c r="D30" s="52">
        <v>75</v>
      </c>
      <c r="E30" s="52">
        <v>113</v>
      </c>
      <c r="F30" s="52">
        <v>77</v>
      </c>
      <c r="G30" s="52">
        <v>98</v>
      </c>
      <c r="H30" s="52">
        <v>98</v>
      </c>
      <c r="I30" s="52">
        <v>74</v>
      </c>
      <c r="J30" s="62">
        <v>10.6</v>
      </c>
      <c r="K30" s="62">
        <v>16</v>
      </c>
      <c r="L30" s="62">
        <v>13.9</v>
      </c>
      <c r="M30" s="62">
        <v>21</v>
      </c>
      <c r="N30" s="62">
        <v>14.3</v>
      </c>
      <c r="O30" s="62">
        <v>18.100000000000001</v>
      </c>
      <c r="P30" s="62">
        <v>17.899999999999999</v>
      </c>
      <c r="Q30" s="83">
        <v>13.3</v>
      </c>
    </row>
    <row r="31" spans="1:17" ht="12.75" customHeight="1" x14ac:dyDescent="0.15">
      <c r="A31" s="48" t="s">
        <v>24</v>
      </c>
      <c r="B31" s="52">
        <v>173</v>
      </c>
      <c r="C31" s="52">
        <v>180</v>
      </c>
      <c r="D31" s="52">
        <v>181</v>
      </c>
      <c r="E31" s="52">
        <v>185</v>
      </c>
      <c r="F31" s="52">
        <v>172</v>
      </c>
      <c r="G31" s="52">
        <v>147</v>
      </c>
      <c r="H31" s="52">
        <v>147</v>
      </c>
      <c r="I31" s="52">
        <v>154</v>
      </c>
      <c r="J31" s="62">
        <v>32.1</v>
      </c>
      <c r="K31" s="62">
        <v>33.4</v>
      </c>
      <c r="L31" s="62">
        <v>33.6</v>
      </c>
      <c r="M31" s="62">
        <v>34.4</v>
      </c>
      <c r="N31" s="62">
        <v>31.9</v>
      </c>
      <c r="O31" s="62">
        <v>27.1</v>
      </c>
      <c r="P31" s="62">
        <v>26.9</v>
      </c>
      <c r="Q31" s="83">
        <v>27.8</v>
      </c>
    </row>
    <row r="32" spans="1:17" ht="12.75" customHeight="1" x14ac:dyDescent="0.15">
      <c r="A32" s="48" t="s">
        <v>25</v>
      </c>
      <c r="B32" s="52">
        <v>1320</v>
      </c>
      <c r="C32" s="52">
        <v>1149</v>
      </c>
      <c r="D32" s="52">
        <v>1026</v>
      </c>
      <c r="E32" s="52">
        <v>855</v>
      </c>
      <c r="F32" s="52">
        <v>724</v>
      </c>
      <c r="G32" s="52">
        <v>687</v>
      </c>
      <c r="H32" s="52">
        <v>585</v>
      </c>
      <c r="I32" s="52">
        <v>526</v>
      </c>
      <c r="J32" s="62">
        <v>244.9</v>
      </c>
      <c r="K32" s="62">
        <v>213.1</v>
      </c>
      <c r="L32" s="62">
        <v>190.5</v>
      </c>
      <c r="M32" s="62">
        <v>158.80000000000001</v>
      </c>
      <c r="N32" s="62">
        <v>134.19999999999999</v>
      </c>
      <c r="O32" s="62">
        <v>126.6</v>
      </c>
      <c r="P32" s="62">
        <v>106.9</v>
      </c>
      <c r="Q32" s="83">
        <v>94.8</v>
      </c>
    </row>
    <row r="33" spans="1:17" ht="12.75" customHeight="1" x14ac:dyDescent="0.15">
      <c r="A33" s="48" t="s">
        <v>26</v>
      </c>
      <c r="B33" s="52">
        <v>5168</v>
      </c>
      <c r="C33" s="52">
        <v>5121</v>
      </c>
      <c r="D33" s="52">
        <v>4780</v>
      </c>
      <c r="E33" s="52">
        <v>4529</v>
      </c>
      <c r="F33" s="52">
        <v>3775</v>
      </c>
      <c r="G33" s="52">
        <v>2819</v>
      </c>
      <c r="H33" s="52">
        <v>2661</v>
      </c>
      <c r="I33" s="52">
        <v>2483</v>
      </c>
      <c r="J33" s="62">
        <v>959</v>
      </c>
      <c r="K33" s="62">
        <v>949.8</v>
      </c>
      <c r="L33" s="62">
        <v>887.4</v>
      </c>
      <c r="M33" s="62">
        <v>841</v>
      </c>
      <c r="N33" s="62">
        <v>700</v>
      </c>
      <c r="O33" s="62">
        <v>519.6</v>
      </c>
      <c r="P33" s="62">
        <v>486.5</v>
      </c>
      <c r="Q33" s="83">
        <v>447.7</v>
      </c>
    </row>
    <row r="34" spans="1:17" ht="12.75" customHeight="1" x14ac:dyDescent="0.15">
      <c r="A34" s="48" t="s">
        <v>27</v>
      </c>
      <c r="B34" s="52">
        <v>242</v>
      </c>
      <c r="C34" s="52">
        <v>249</v>
      </c>
      <c r="D34" s="52">
        <v>132</v>
      </c>
      <c r="E34" s="52">
        <v>134</v>
      </c>
      <c r="F34" s="52">
        <v>180</v>
      </c>
      <c r="G34" s="52">
        <v>167</v>
      </c>
      <c r="H34" s="52">
        <v>122</v>
      </c>
      <c r="I34" s="52">
        <v>137</v>
      </c>
      <c r="J34" s="62">
        <v>44.9</v>
      </c>
      <c r="K34" s="62">
        <v>46.2</v>
      </c>
      <c r="L34" s="62">
        <v>24.5</v>
      </c>
      <c r="M34" s="62">
        <v>24.9</v>
      </c>
      <c r="N34" s="62">
        <v>33.4</v>
      </c>
      <c r="O34" s="62">
        <v>30.8</v>
      </c>
      <c r="P34" s="62">
        <v>22.3</v>
      </c>
      <c r="Q34" s="83">
        <v>24.7</v>
      </c>
    </row>
    <row r="35" spans="1:17" ht="12.75" customHeight="1" x14ac:dyDescent="0.15">
      <c r="A35" s="48" t="s">
        <v>28</v>
      </c>
      <c r="B35" s="52">
        <v>262</v>
      </c>
      <c r="C35" s="52">
        <v>359</v>
      </c>
      <c r="D35" s="52">
        <v>303</v>
      </c>
      <c r="E35" s="52">
        <v>353</v>
      </c>
      <c r="F35" s="52">
        <v>382</v>
      </c>
      <c r="G35" s="52">
        <v>435</v>
      </c>
      <c r="H35" s="52">
        <v>441</v>
      </c>
      <c r="I35" s="52">
        <v>393</v>
      </c>
      <c r="J35" s="62">
        <v>48.6</v>
      </c>
      <c r="K35" s="62">
        <v>66.599999999999994</v>
      </c>
      <c r="L35" s="62">
        <v>56.3</v>
      </c>
      <c r="M35" s="62">
        <v>65.5</v>
      </c>
      <c r="N35" s="62">
        <v>70.8</v>
      </c>
      <c r="O35" s="62">
        <v>80.2</v>
      </c>
      <c r="P35" s="62">
        <v>80.599999999999994</v>
      </c>
      <c r="Q35" s="83">
        <v>70.900000000000006</v>
      </c>
    </row>
    <row r="36" spans="1:17" ht="12.75" customHeight="1" x14ac:dyDescent="0.15">
      <c r="A36" s="48" t="s">
        <v>29</v>
      </c>
      <c r="B36" s="52">
        <v>434</v>
      </c>
      <c r="C36" s="52">
        <v>435</v>
      </c>
      <c r="D36" s="52">
        <v>312</v>
      </c>
      <c r="E36" s="52">
        <v>269</v>
      </c>
      <c r="F36" s="52">
        <v>271</v>
      </c>
      <c r="G36" s="52">
        <v>231</v>
      </c>
      <c r="H36" s="52">
        <v>268</v>
      </c>
      <c r="I36" s="52">
        <v>261</v>
      </c>
      <c r="J36" s="62">
        <v>80.5</v>
      </c>
      <c r="K36" s="62">
        <v>80.7</v>
      </c>
      <c r="L36" s="62">
        <v>57.9</v>
      </c>
      <c r="M36" s="62">
        <v>49.9</v>
      </c>
      <c r="N36" s="62">
        <v>50.2</v>
      </c>
      <c r="O36" s="62">
        <v>42.6</v>
      </c>
      <c r="P36" s="62">
        <v>49</v>
      </c>
      <c r="Q36" s="83">
        <v>47.1</v>
      </c>
    </row>
    <row r="37" spans="1:17" ht="12.75" customHeight="1" x14ac:dyDescent="0.15">
      <c r="A37" s="48" t="s">
        <v>80</v>
      </c>
      <c r="B37" s="52">
        <v>1451</v>
      </c>
      <c r="C37" s="52">
        <v>1308</v>
      </c>
      <c r="D37" s="52">
        <v>1174</v>
      </c>
      <c r="E37" s="52">
        <v>1061</v>
      </c>
      <c r="F37" s="52">
        <v>995</v>
      </c>
      <c r="G37" s="52">
        <v>905</v>
      </c>
      <c r="H37" s="52">
        <v>796</v>
      </c>
      <c r="I37" s="52">
        <v>842</v>
      </c>
      <c r="J37" s="62">
        <v>269.2</v>
      </c>
      <c r="K37" s="62">
        <v>242.6</v>
      </c>
      <c r="L37" s="62">
        <v>218</v>
      </c>
      <c r="M37" s="62">
        <v>197</v>
      </c>
      <c r="N37" s="62">
        <v>184.5</v>
      </c>
      <c r="O37" s="62">
        <v>166.8</v>
      </c>
      <c r="P37" s="62">
        <v>145.5</v>
      </c>
      <c r="Q37" s="83">
        <v>151.80000000000001</v>
      </c>
    </row>
    <row r="38" spans="1:17" ht="12.75" customHeight="1" x14ac:dyDescent="0.15">
      <c r="A38" s="48" t="s">
        <v>30</v>
      </c>
      <c r="B38" s="52">
        <v>2578</v>
      </c>
      <c r="C38" s="52">
        <v>2433</v>
      </c>
      <c r="D38" s="52">
        <v>2067</v>
      </c>
      <c r="E38" s="52">
        <v>1438</v>
      </c>
      <c r="F38" s="52">
        <v>1300</v>
      </c>
      <c r="G38" s="52">
        <v>1018</v>
      </c>
      <c r="H38" s="52">
        <v>769</v>
      </c>
      <c r="I38" s="52">
        <v>761</v>
      </c>
      <c r="J38" s="62">
        <v>478.4</v>
      </c>
      <c r="K38" s="62">
        <v>451.3</v>
      </c>
      <c r="L38" s="62">
        <v>383.8</v>
      </c>
      <c r="M38" s="62">
        <v>267</v>
      </c>
      <c r="N38" s="62">
        <v>241</v>
      </c>
      <c r="O38" s="62">
        <v>187.6</v>
      </c>
      <c r="P38" s="62">
        <v>140.6</v>
      </c>
      <c r="Q38" s="83">
        <v>137.19999999999999</v>
      </c>
    </row>
    <row r="39" spans="1:17" ht="12.75" customHeight="1" x14ac:dyDescent="0.15">
      <c r="A39" s="48" t="s">
        <v>31</v>
      </c>
      <c r="B39" s="52">
        <v>84</v>
      </c>
      <c r="C39" s="52">
        <v>106</v>
      </c>
      <c r="D39" s="52">
        <v>115</v>
      </c>
      <c r="E39" s="52">
        <v>87</v>
      </c>
      <c r="F39" s="52">
        <v>112</v>
      </c>
      <c r="G39" s="52">
        <v>92</v>
      </c>
      <c r="H39" s="52">
        <v>101</v>
      </c>
      <c r="I39" s="52">
        <v>95</v>
      </c>
      <c r="J39" s="62">
        <v>15.6</v>
      </c>
      <c r="K39" s="62">
        <v>19.7</v>
      </c>
      <c r="L39" s="62">
        <v>21.4</v>
      </c>
      <c r="M39" s="62">
        <v>16.2</v>
      </c>
      <c r="N39" s="62">
        <v>20.8</v>
      </c>
      <c r="O39" s="62">
        <v>17</v>
      </c>
      <c r="P39" s="62">
        <v>18.5</v>
      </c>
      <c r="Q39" s="83">
        <v>17.100000000000001</v>
      </c>
    </row>
    <row r="40" spans="1:17" ht="12.75" customHeight="1" x14ac:dyDescent="0.15">
      <c r="A40" s="48" t="s">
        <v>32</v>
      </c>
      <c r="B40" s="52">
        <v>641</v>
      </c>
      <c r="C40" s="52">
        <v>772</v>
      </c>
      <c r="D40" s="52">
        <v>1055</v>
      </c>
      <c r="E40" s="52">
        <v>1311</v>
      </c>
      <c r="F40" s="52">
        <v>1413</v>
      </c>
      <c r="G40" s="52">
        <v>1126</v>
      </c>
      <c r="H40" s="52">
        <v>1045</v>
      </c>
      <c r="I40" s="52">
        <v>1023</v>
      </c>
      <c r="J40" s="62">
        <v>118.9</v>
      </c>
      <c r="K40" s="62">
        <v>143.19999999999999</v>
      </c>
      <c r="L40" s="62">
        <v>195.9</v>
      </c>
      <c r="M40" s="62">
        <v>243.4</v>
      </c>
      <c r="N40" s="62">
        <v>262</v>
      </c>
      <c r="O40" s="62">
        <v>207.6</v>
      </c>
      <c r="P40" s="62">
        <v>191</v>
      </c>
      <c r="Q40" s="83">
        <v>184.4</v>
      </c>
    </row>
    <row r="41" spans="1:17" ht="25.75" customHeight="1" x14ac:dyDescent="0.15">
      <c r="A41" s="86" t="s">
        <v>71</v>
      </c>
      <c r="B41" s="54">
        <v>14757</v>
      </c>
      <c r="C41" s="54">
        <v>14743</v>
      </c>
      <c r="D41" s="54">
        <v>13518</v>
      </c>
      <c r="E41" s="54">
        <v>12500</v>
      </c>
      <c r="F41" s="54">
        <v>11537</v>
      </c>
      <c r="G41" s="54">
        <v>9775</v>
      </c>
      <c r="H41" s="54">
        <v>8974</v>
      </c>
      <c r="I41" s="54">
        <v>8726</v>
      </c>
      <c r="J41" s="63">
        <v>2738.3</v>
      </c>
      <c r="K41" s="63">
        <v>2734.5</v>
      </c>
      <c r="L41" s="63">
        <v>2509.6999999999998</v>
      </c>
      <c r="M41" s="63">
        <v>2321.1</v>
      </c>
      <c r="N41" s="63">
        <v>2139.1999999999998</v>
      </c>
      <c r="O41" s="63">
        <v>1801.8</v>
      </c>
      <c r="P41" s="63">
        <v>1640.5</v>
      </c>
      <c r="Q41" s="84">
        <v>1573.2</v>
      </c>
    </row>
    <row r="42" spans="1:17" ht="25.75" customHeight="1" x14ac:dyDescent="0.15">
      <c r="A42" s="64" t="s">
        <v>33</v>
      </c>
      <c r="B42" s="65">
        <v>67453</v>
      </c>
      <c r="C42" s="65">
        <v>76410</v>
      </c>
      <c r="D42" s="65">
        <v>78139</v>
      </c>
      <c r="E42" s="65">
        <v>81718</v>
      </c>
      <c r="F42" s="65">
        <v>87695</v>
      </c>
      <c r="G42" s="65">
        <v>83106</v>
      </c>
      <c r="H42" s="65">
        <v>80933</v>
      </c>
      <c r="I42" s="65">
        <v>77770</v>
      </c>
      <c r="J42" s="58">
        <v>1449</v>
      </c>
      <c r="K42" s="58">
        <v>1608.9</v>
      </c>
      <c r="L42" s="58">
        <v>1622.4</v>
      </c>
      <c r="M42" s="58">
        <v>1671.1</v>
      </c>
      <c r="N42" s="58">
        <v>1764.2</v>
      </c>
      <c r="O42" s="58">
        <v>1642.9</v>
      </c>
      <c r="P42" s="58">
        <v>1572.4</v>
      </c>
      <c r="Q42" s="101">
        <v>1483.2</v>
      </c>
    </row>
    <row r="43" spans="1:17" ht="12.75" customHeight="1" x14ac:dyDescent="0.15">
      <c r="A43" s="100"/>
      <c r="B43" s="135" t="s">
        <v>86</v>
      </c>
      <c r="C43" s="136"/>
      <c r="D43" s="136"/>
      <c r="E43" s="136"/>
      <c r="F43" s="136"/>
      <c r="G43" s="136"/>
      <c r="H43" s="136"/>
      <c r="I43" s="136"/>
      <c r="J43" s="136"/>
      <c r="K43" s="136"/>
      <c r="L43" s="136"/>
      <c r="M43" s="136"/>
      <c r="N43" s="136"/>
      <c r="O43" s="136"/>
      <c r="P43" s="136"/>
      <c r="Q43" s="136"/>
    </row>
    <row r="44" spans="1:17" ht="12.75" customHeight="1" x14ac:dyDescent="0.15">
      <c r="A44" s="48" t="s">
        <v>78</v>
      </c>
      <c r="B44" s="52">
        <v>21</v>
      </c>
      <c r="C44" s="52">
        <v>8</v>
      </c>
      <c r="D44" s="52">
        <v>0</v>
      </c>
      <c r="E44" s="52">
        <v>0</v>
      </c>
      <c r="F44" s="52">
        <v>13</v>
      </c>
      <c r="G44" s="52">
        <v>4</v>
      </c>
      <c r="H44" s="52">
        <v>3</v>
      </c>
      <c r="I44" s="52">
        <v>3</v>
      </c>
      <c r="J44" s="60">
        <v>4.5</v>
      </c>
      <c r="K44" s="60">
        <v>1.7</v>
      </c>
      <c r="L44" s="60">
        <v>0</v>
      </c>
      <c r="M44" s="60">
        <v>0</v>
      </c>
      <c r="N44" s="60">
        <v>2.7</v>
      </c>
      <c r="O44" s="60">
        <v>0.8</v>
      </c>
      <c r="P44" s="60">
        <v>0.6</v>
      </c>
      <c r="Q44" s="83">
        <v>0.6</v>
      </c>
    </row>
    <row r="45" spans="1:17" ht="12.75" customHeight="1" x14ac:dyDescent="0.15">
      <c r="A45" s="48" t="s">
        <v>21</v>
      </c>
      <c r="B45" s="52">
        <v>2221</v>
      </c>
      <c r="C45" s="52">
        <v>2284</v>
      </c>
      <c r="D45" s="52">
        <v>2098</v>
      </c>
      <c r="E45" s="52">
        <v>1965</v>
      </c>
      <c r="F45" s="52">
        <v>1735</v>
      </c>
      <c r="G45" s="52">
        <v>1637</v>
      </c>
      <c r="H45" s="52">
        <v>1632</v>
      </c>
      <c r="I45" s="52">
        <v>1625</v>
      </c>
      <c r="J45" s="60">
        <v>475.3</v>
      </c>
      <c r="K45" s="60">
        <v>485.9</v>
      </c>
      <c r="L45" s="60">
        <v>444.1</v>
      </c>
      <c r="M45" s="60">
        <v>412.3</v>
      </c>
      <c r="N45" s="60">
        <v>361.6</v>
      </c>
      <c r="O45" s="60">
        <v>339.1</v>
      </c>
      <c r="P45" s="60">
        <v>335.8</v>
      </c>
      <c r="Q45" s="83">
        <v>330.8</v>
      </c>
    </row>
    <row r="46" spans="1:17" ht="12.75" customHeight="1" x14ac:dyDescent="0.15">
      <c r="A46" s="48" t="s">
        <v>79</v>
      </c>
      <c r="B46" s="52">
        <v>483</v>
      </c>
      <c r="C46" s="52">
        <v>485</v>
      </c>
      <c r="D46" s="52">
        <v>406</v>
      </c>
      <c r="E46" s="52">
        <v>418</v>
      </c>
      <c r="F46" s="52">
        <v>528</v>
      </c>
      <c r="G46" s="52">
        <v>725</v>
      </c>
      <c r="H46" s="52">
        <v>832</v>
      </c>
      <c r="I46" s="52">
        <v>787</v>
      </c>
      <c r="J46" s="60">
        <v>103.4</v>
      </c>
      <c r="K46" s="60">
        <v>103.2</v>
      </c>
      <c r="L46" s="60">
        <v>85.9</v>
      </c>
      <c r="M46" s="60">
        <v>87.7</v>
      </c>
      <c r="N46" s="60">
        <v>110.1</v>
      </c>
      <c r="O46" s="60">
        <v>150.19999999999999</v>
      </c>
      <c r="P46" s="60">
        <v>171.2</v>
      </c>
      <c r="Q46" s="83">
        <v>160.19999999999999</v>
      </c>
    </row>
    <row r="47" spans="1:17" ht="12.75" customHeight="1" x14ac:dyDescent="0.15">
      <c r="A47" s="85" t="s">
        <v>22</v>
      </c>
      <c r="B47" s="52">
        <v>137</v>
      </c>
      <c r="C47" s="52">
        <v>179</v>
      </c>
      <c r="D47" s="52">
        <v>147</v>
      </c>
      <c r="E47" s="52">
        <v>163</v>
      </c>
      <c r="F47" s="52">
        <v>150</v>
      </c>
      <c r="G47" s="52">
        <v>114</v>
      </c>
      <c r="H47" s="52">
        <v>123</v>
      </c>
      <c r="I47" s="52">
        <v>113</v>
      </c>
      <c r="J47" s="60">
        <v>29.3</v>
      </c>
      <c r="K47" s="60">
        <v>38.1</v>
      </c>
      <c r="L47" s="60">
        <v>31.1</v>
      </c>
      <c r="M47" s="60">
        <v>34.200000000000003</v>
      </c>
      <c r="N47" s="60">
        <v>31.3</v>
      </c>
      <c r="O47" s="60">
        <v>23.6</v>
      </c>
      <c r="P47" s="60">
        <v>25.3</v>
      </c>
      <c r="Q47" s="83">
        <v>23</v>
      </c>
    </row>
    <row r="48" spans="1:17" ht="12.75" customHeight="1" x14ac:dyDescent="0.15">
      <c r="A48" s="48" t="s">
        <v>23</v>
      </c>
      <c r="B48" s="52">
        <v>3</v>
      </c>
      <c r="C48" s="52">
        <v>7</v>
      </c>
      <c r="D48" s="52">
        <v>6</v>
      </c>
      <c r="E48" s="52">
        <v>3</v>
      </c>
      <c r="F48" s="52">
        <v>8</v>
      </c>
      <c r="G48" s="52">
        <v>4</v>
      </c>
      <c r="H48" s="52">
        <v>5</v>
      </c>
      <c r="I48" s="52">
        <v>5</v>
      </c>
      <c r="J48" s="60">
        <v>0.6</v>
      </c>
      <c r="K48" s="60">
        <v>1.5</v>
      </c>
      <c r="L48" s="60">
        <v>1.3</v>
      </c>
      <c r="M48" s="60">
        <v>0.6</v>
      </c>
      <c r="N48" s="60">
        <v>1.7</v>
      </c>
      <c r="O48" s="60">
        <v>0.8</v>
      </c>
      <c r="P48" s="60">
        <v>1</v>
      </c>
      <c r="Q48" s="83">
        <v>1</v>
      </c>
    </row>
    <row r="49" spans="1:17" ht="12.75" customHeight="1" x14ac:dyDescent="0.15">
      <c r="A49" s="48" t="s">
        <v>24</v>
      </c>
      <c r="B49" s="52">
        <v>262</v>
      </c>
      <c r="C49" s="52">
        <v>306</v>
      </c>
      <c r="D49" s="52">
        <v>256</v>
      </c>
      <c r="E49" s="52">
        <v>241</v>
      </c>
      <c r="F49" s="52">
        <v>263</v>
      </c>
      <c r="G49" s="52">
        <v>212</v>
      </c>
      <c r="H49" s="52">
        <v>218</v>
      </c>
      <c r="I49" s="52">
        <v>235</v>
      </c>
      <c r="J49" s="60">
        <v>56.1</v>
      </c>
      <c r="K49" s="60">
        <v>65.099999999999994</v>
      </c>
      <c r="L49" s="60">
        <v>54.2</v>
      </c>
      <c r="M49" s="60">
        <v>50.6</v>
      </c>
      <c r="N49" s="60">
        <v>54.8</v>
      </c>
      <c r="O49" s="60">
        <v>43.9</v>
      </c>
      <c r="P49" s="60">
        <v>44.9</v>
      </c>
      <c r="Q49" s="83">
        <v>47.8</v>
      </c>
    </row>
    <row r="50" spans="1:17" ht="12.75" customHeight="1" x14ac:dyDescent="0.15">
      <c r="A50" s="48" t="s">
        <v>25</v>
      </c>
      <c r="B50" s="52">
        <v>2025</v>
      </c>
      <c r="C50" s="52">
        <v>2130</v>
      </c>
      <c r="D50" s="52">
        <v>2038</v>
      </c>
      <c r="E50" s="52">
        <v>2042</v>
      </c>
      <c r="F50" s="52">
        <v>1779</v>
      </c>
      <c r="G50" s="52">
        <v>1666</v>
      </c>
      <c r="H50" s="52">
        <v>1444</v>
      </c>
      <c r="I50" s="52">
        <v>1661</v>
      </c>
      <c r="J50" s="60">
        <v>433.4</v>
      </c>
      <c r="K50" s="60">
        <v>453.1</v>
      </c>
      <c r="L50" s="60">
        <v>431.4</v>
      </c>
      <c r="M50" s="60">
        <v>428.5</v>
      </c>
      <c r="N50" s="60">
        <v>370.8</v>
      </c>
      <c r="O50" s="60">
        <v>345.1</v>
      </c>
      <c r="P50" s="60">
        <v>297.10000000000002</v>
      </c>
      <c r="Q50" s="83">
        <v>338.1</v>
      </c>
    </row>
    <row r="51" spans="1:17" ht="12.75" customHeight="1" x14ac:dyDescent="0.15">
      <c r="A51" s="48" t="s">
        <v>26</v>
      </c>
      <c r="B51" s="52">
        <v>4989</v>
      </c>
      <c r="C51" s="52">
        <v>5235</v>
      </c>
      <c r="D51" s="52">
        <v>4682</v>
      </c>
      <c r="E51" s="52">
        <v>3792</v>
      </c>
      <c r="F51" s="52">
        <v>3050</v>
      </c>
      <c r="G51" s="52">
        <v>2750</v>
      </c>
      <c r="H51" s="52">
        <v>2860</v>
      </c>
      <c r="I51" s="52">
        <v>2890</v>
      </c>
      <c r="J51" s="60">
        <v>1067.7</v>
      </c>
      <c r="K51" s="60">
        <v>1113.5999999999999</v>
      </c>
      <c r="L51" s="60">
        <v>991.1</v>
      </c>
      <c r="M51" s="60">
        <v>795.7</v>
      </c>
      <c r="N51" s="60">
        <v>635.70000000000005</v>
      </c>
      <c r="O51" s="60">
        <v>569.70000000000005</v>
      </c>
      <c r="P51" s="60">
        <v>588.5</v>
      </c>
      <c r="Q51" s="83">
        <v>588.29999999999995</v>
      </c>
    </row>
    <row r="52" spans="1:17" ht="12.75" customHeight="1" x14ac:dyDescent="0.15">
      <c r="A52" s="48" t="s">
        <v>27</v>
      </c>
      <c r="B52" s="52">
        <v>156</v>
      </c>
      <c r="C52" s="52">
        <v>166</v>
      </c>
      <c r="D52" s="52">
        <v>145</v>
      </c>
      <c r="E52" s="52">
        <v>133</v>
      </c>
      <c r="F52" s="52">
        <v>110</v>
      </c>
      <c r="G52" s="52">
        <v>168</v>
      </c>
      <c r="H52" s="52">
        <v>202</v>
      </c>
      <c r="I52" s="52">
        <v>158</v>
      </c>
      <c r="J52" s="60">
        <v>33.4</v>
      </c>
      <c r="K52" s="60">
        <v>35.299999999999997</v>
      </c>
      <c r="L52" s="60">
        <v>30.7</v>
      </c>
      <c r="M52" s="60">
        <v>27.9</v>
      </c>
      <c r="N52" s="60">
        <v>22.9</v>
      </c>
      <c r="O52" s="60">
        <v>34.799999999999997</v>
      </c>
      <c r="P52" s="60">
        <v>41.6</v>
      </c>
      <c r="Q52" s="83">
        <v>32.200000000000003</v>
      </c>
    </row>
    <row r="53" spans="1:17" ht="12.75" customHeight="1" x14ac:dyDescent="0.15">
      <c r="A53" s="48" t="s">
        <v>28</v>
      </c>
      <c r="B53" s="52">
        <v>1324</v>
      </c>
      <c r="C53" s="52">
        <v>1545</v>
      </c>
      <c r="D53" s="52">
        <v>1584</v>
      </c>
      <c r="E53" s="52">
        <v>1751</v>
      </c>
      <c r="F53" s="52">
        <v>2108</v>
      </c>
      <c r="G53" s="52">
        <v>2301</v>
      </c>
      <c r="H53" s="52">
        <v>2671</v>
      </c>
      <c r="I53" s="52">
        <v>2546</v>
      </c>
      <c r="J53" s="60">
        <v>283.3</v>
      </c>
      <c r="K53" s="60">
        <v>328.7</v>
      </c>
      <c r="L53" s="60">
        <v>335.3</v>
      </c>
      <c r="M53" s="60">
        <v>367.4</v>
      </c>
      <c r="N53" s="60">
        <v>439.4</v>
      </c>
      <c r="O53" s="60">
        <v>476.7</v>
      </c>
      <c r="P53" s="60">
        <v>549.6</v>
      </c>
      <c r="Q53" s="83">
        <v>518.29999999999995</v>
      </c>
    </row>
    <row r="54" spans="1:17" ht="12.75" customHeight="1" x14ac:dyDescent="0.15">
      <c r="A54" s="48" t="s">
        <v>29</v>
      </c>
      <c r="B54" s="52">
        <v>338</v>
      </c>
      <c r="C54" s="52">
        <v>380</v>
      </c>
      <c r="D54" s="52">
        <v>363</v>
      </c>
      <c r="E54" s="52">
        <v>338</v>
      </c>
      <c r="F54" s="52">
        <v>304</v>
      </c>
      <c r="G54" s="52">
        <v>231</v>
      </c>
      <c r="H54" s="52">
        <v>231</v>
      </c>
      <c r="I54" s="52">
        <v>217</v>
      </c>
      <c r="J54" s="60">
        <v>72.3</v>
      </c>
      <c r="K54" s="60">
        <v>80.8</v>
      </c>
      <c r="L54" s="60">
        <v>76.8</v>
      </c>
      <c r="M54" s="60">
        <v>70.900000000000006</v>
      </c>
      <c r="N54" s="60">
        <v>63.4</v>
      </c>
      <c r="O54" s="60">
        <v>47.9</v>
      </c>
      <c r="P54" s="60">
        <v>47.5</v>
      </c>
      <c r="Q54" s="83">
        <v>44.2</v>
      </c>
    </row>
    <row r="55" spans="1:17" ht="12.75" customHeight="1" x14ac:dyDescent="0.15">
      <c r="A55" s="48" t="s">
        <v>80</v>
      </c>
      <c r="B55" s="52">
        <v>1501</v>
      </c>
      <c r="C55" s="52">
        <v>1342</v>
      </c>
      <c r="D55" s="52">
        <v>1112</v>
      </c>
      <c r="E55" s="52">
        <v>1151</v>
      </c>
      <c r="F55" s="52">
        <v>1016</v>
      </c>
      <c r="G55" s="52">
        <v>940</v>
      </c>
      <c r="H55" s="52">
        <v>935</v>
      </c>
      <c r="I55" s="52">
        <v>875</v>
      </c>
      <c r="J55" s="60">
        <v>321.2</v>
      </c>
      <c r="K55" s="60">
        <v>285.5</v>
      </c>
      <c r="L55" s="60">
        <v>235.4</v>
      </c>
      <c r="M55" s="60">
        <v>241.5</v>
      </c>
      <c r="N55" s="60">
        <v>211.8</v>
      </c>
      <c r="O55" s="60">
        <v>194.7</v>
      </c>
      <c r="P55" s="60">
        <v>192.4</v>
      </c>
      <c r="Q55" s="83">
        <v>178.1</v>
      </c>
    </row>
    <row r="56" spans="1:17" ht="12.75" customHeight="1" x14ac:dyDescent="0.15">
      <c r="A56" s="48" t="s">
        <v>30</v>
      </c>
      <c r="B56" s="52">
        <v>2096</v>
      </c>
      <c r="C56" s="52">
        <v>2095</v>
      </c>
      <c r="D56" s="52">
        <v>1775</v>
      </c>
      <c r="E56" s="52">
        <v>1673</v>
      </c>
      <c r="F56" s="52">
        <v>1460</v>
      </c>
      <c r="G56" s="52">
        <v>1413</v>
      </c>
      <c r="H56" s="52">
        <v>1216</v>
      </c>
      <c r="I56" s="52">
        <v>1197</v>
      </c>
      <c r="J56" s="60">
        <v>448.6</v>
      </c>
      <c r="K56" s="60">
        <v>445.6</v>
      </c>
      <c r="L56" s="60">
        <v>375.7</v>
      </c>
      <c r="M56" s="60">
        <v>351.1</v>
      </c>
      <c r="N56" s="60">
        <v>304.3</v>
      </c>
      <c r="O56" s="60">
        <v>292.7</v>
      </c>
      <c r="P56" s="60">
        <v>250.2</v>
      </c>
      <c r="Q56" s="83">
        <v>243.7</v>
      </c>
    </row>
    <row r="57" spans="1:17" ht="12.75" customHeight="1" x14ac:dyDescent="0.15">
      <c r="A57" s="48" t="s">
        <v>31</v>
      </c>
      <c r="B57" s="52">
        <v>423</v>
      </c>
      <c r="C57" s="52">
        <v>352</v>
      </c>
      <c r="D57" s="52">
        <v>281</v>
      </c>
      <c r="E57" s="52">
        <v>270</v>
      </c>
      <c r="F57" s="52">
        <v>231</v>
      </c>
      <c r="G57" s="52">
        <v>197</v>
      </c>
      <c r="H57" s="52">
        <v>183</v>
      </c>
      <c r="I57" s="52">
        <v>169</v>
      </c>
      <c r="J57" s="60">
        <v>90.5</v>
      </c>
      <c r="K57" s="60">
        <v>74.900000000000006</v>
      </c>
      <c r="L57" s="60">
        <v>59.5</v>
      </c>
      <c r="M57" s="60">
        <v>56.7</v>
      </c>
      <c r="N57" s="60">
        <v>48.1</v>
      </c>
      <c r="O57" s="60">
        <v>40.799999999999997</v>
      </c>
      <c r="P57" s="60">
        <v>37.700000000000003</v>
      </c>
      <c r="Q57" s="83">
        <v>34.4</v>
      </c>
    </row>
    <row r="58" spans="1:17" ht="12.75" customHeight="1" x14ac:dyDescent="0.15">
      <c r="A58" s="48" t="s">
        <v>32</v>
      </c>
      <c r="B58" s="52">
        <v>0</v>
      </c>
      <c r="C58" s="52">
        <v>0</v>
      </c>
      <c r="D58" s="52">
        <v>0</v>
      </c>
      <c r="E58" s="52">
        <v>4</v>
      </c>
      <c r="F58" s="52">
        <v>0</v>
      </c>
      <c r="G58" s="52">
        <v>0</v>
      </c>
      <c r="H58" s="52">
        <v>0</v>
      </c>
      <c r="I58" s="52">
        <v>7</v>
      </c>
      <c r="J58" s="60">
        <v>0</v>
      </c>
      <c r="K58" s="60">
        <v>0</v>
      </c>
      <c r="L58" s="60">
        <v>0</v>
      </c>
      <c r="M58" s="60">
        <v>0.8</v>
      </c>
      <c r="N58" s="60">
        <v>0</v>
      </c>
      <c r="O58" s="60">
        <v>0</v>
      </c>
      <c r="P58" s="60">
        <v>0</v>
      </c>
      <c r="Q58" s="83">
        <v>1.4</v>
      </c>
    </row>
    <row r="59" spans="1:17" ht="25.75" customHeight="1" x14ac:dyDescent="0.15">
      <c r="A59" s="86" t="s">
        <v>71</v>
      </c>
      <c r="B59" s="54">
        <v>16709</v>
      </c>
      <c r="C59" s="54">
        <v>17204</v>
      </c>
      <c r="D59" s="54">
        <v>15494</v>
      </c>
      <c r="E59" s="54">
        <v>14485</v>
      </c>
      <c r="F59" s="54">
        <v>13220</v>
      </c>
      <c r="G59" s="54">
        <v>12811</v>
      </c>
      <c r="H59" s="54">
        <v>12979</v>
      </c>
      <c r="I59" s="54">
        <v>12931</v>
      </c>
      <c r="J59" s="61">
        <v>3575.8</v>
      </c>
      <c r="K59" s="61">
        <v>3659.6</v>
      </c>
      <c r="L59" s="61">
        <v>3279.8</v>
      </c>
      <c r="M59" s="61">
        <v>3039.5</v>
      </c>
      <c r="N59" s="61">
        <v>2755.5</v>
      </c>
      <c r="O59" s="61">
        <v>2654</v>
      </c>
      <c r="P59" s="61">
        <v>2670.5</v>
      </c>
      <c r="Q59" s="84">
        <v>2632.3</v>
      </c>
    </row>
    <row r="60" spans="1:17" ht="25.75" customHeight="1" x14ac:dyDescent="0.15">
      <c r="A60" s="64" t="s">
        <v>33</v>
      </c>
      <c r="B60" s="65">
        <v>90748</v>
      </c>
      <c r="C60" s="65">
        <v>91728</v>
      </c>
      <c r="D60" s="65">
        <v>85270</v>
      </c>
      <c r="E60" s="65">
        <v>87131</v>
      </c>
      <c r="F60" s="65">
        <v>86804</v>
      </c>
      <c r="G60" s="65">
        <v>95038</v>
      </c>
      <c r="H60" s="65">
        <v>100294</v>
      </c>
      <c r="I60" s="65">
        <v>100539</v>
      </c>
      <c r="J60" s="58">
        <v>2451.3000000000002</v>
      </c>
      <c r="K60" s="58">
        <v>2425.6999999999998</v>
      </c>
      <c r="L60" s="58">
        <v>2218.6</v>
      </c>
      <c r="M60" s="58">
        <v>2225.9</v>
      </c>
      <c r="N60" s="58">
        <v>2175.8000000000002</v>
      </c>
      <c r="O60" s="58">
        <v>2343.5</v>
      </c>
      <c r="P60" s="58">
        <v>2438.9</v>
      </c>
      <c r="Q60" s="101">
        <v>2412.3000000000002</v>
      </c>
    </row>
    <row r="61" spans="1:17" ht="12.75" customHeight="1" x14ac:dyDescent="0.15">
      <c r="A61" s="100"/>
      <c r="B61" s="135" t="s">
        <v>87</v>
      </c>
      <c r="C61" s="136"/>
      <c r="D61" s="136"/>
      <c r="E61" s="136"/>
      <c r="F61" s="136"/>
      <c r="G61" s="136"/>
      <c r="H61" s="136"/>
      <c r="I61" s="136"/>
      <c r="J61" s="136"/>
      <c r="K61" s="136"/>
      <c r="L61" s="136"/>
      <c r="M61" s="136"/>
      <c r="N61" s="136"/>
      <c r="O61" s="136"/>
      <c r="P61" s="136"/>
      <c r="Q61" s="136"/>
    </row>
    <row r="62" spans="1:17" ht="12.75" customHeight="1" x14ac:dyDescent="0.15">
      <c r="A62" s="48" t="s">
        <v>78</v>
      </c>
      <c r="B62" s="52">
        <v>7</v>
      </c>
      <c r="C62" s="52">
        <v>12</v>
      </c>
      <c r="D62" s="52">
        <v>12</v>
      </c>
      <c r="E62" s="52">
        <v>5</v>
      </c>
      <c r="F62" s="52">
        <v>9</v>
      </c>
      <c r="G62" s="52">
        <v>0</v>
      </c>
      <c r="H62" s="52">
        <v>0</v>
      </c>
      <c r="I62" s="52">
        <v>0</v>
      </c>
      <c r="J62" s="60">
        <v>4.3</v>
      </c>
      <c r="K62" s="60">
        <v>7.4</v>
      </c>
      <c r="L62" s="60">
        <v>7.4</v>
      </c>
      <c r="M62" s="60">
        <v>3.1</v>
      </c>
      <c r="N62" s="60">
        <v>5.6</v>
      </c>
      <c r="O62" s="60">
        <v>0</v>
      </c>
      <c r="P62" s="60">
        <v>0</v>
      </c>
      <c r="Q62" s="83">
        <v>0</v>
      </c>
    </row>
    <row r="63" spans="1:17" ht="12.75" customHeight="1" x14ac:dyDescent="0.15">
      <c r="A63" s="48" t="s">
        <v>21</v>
      </c>
      <c r="B63" s="52">
        <v>943</v>
      </c>
      <c r="C63" s="52">
        <v>960</v>
      </c>
      <c r="D63" s="52">
        <v>915</v>
      </c>
      <c r="E63" s="52">
        <v>751</v>
      </c>
      <c r="F63" s="52">
        <v>765</v>
      </c>
      <c r="G63" s="52">
        <v>644</v>
      </c>
      <c r="H63" s="52">
        <v>622</v>
      </c>
      <c r="I63" s="52">
        <v>651</v>
      </c>
      <c r="J63" s="60">
        <v>580.6</v>
      </c>
      <c r="K63" s="60">
        <v>592.6</v>
      </c>
      <c r="L63" s="60">
        <v>567.79999999999995</v>
      </c>
      <c r="M63" s="60">
        <v>468.6</v>
      </c>
      <c r="N63" s="60">
        <v>480.1</v>
      </c>
      <c r="O63" s="60">
        <v>406.1</v>
      </c>
      <c r="P63" s="60">
        <v>393.3</v>
      </c>
      <c r="Q63" s="83">
        <v>411.7</v>
      </c>
    </row>
    <row r="64" spans="1:17" ht="12.75" customHeight="1" x14ac:dyDescent="0.15">
      <c r="A64" s="48" t="s">
        <v>79</v>
      </c>
      <c r="B64" s="52">
        <v>96</v>
      </c>
      <c r="C64" s="52">
        <v>84</v>
      </c>
      <c r="D64" s="52">
        <v>96</v>
      </c>
      <c r="E64" s="52">
        <v>123</v>
      </c>
      <c r="F64" s="52">
        <v>121</v>
      </c>
      <c r="G64" s="52">
        <v>176</v>
      </c>
      <c r="H64" s="52">
        <v>228</v>
      </c>
      <c r="I64" s="52">
        <v>174</v>
      </c>
      <c r="J64" s="60">
        <v>59.1</v>
      </c>
      <c r="K64" s="60">
        <v>51.8</v>
      </c>
      <c r="L64" s="60">
        <v>59.6</v>
      </c>
      <c r="M64" s="60">
        <v>76.7</v>
      </c>
      <c r="N64" s="60">
        <v>75.900000000000006</v>
      </c>
      <c r="O64" s="60">
        <v>111</v>
      </c>
      <c r="P64" s="60">
        <v>144.19999999999999</v>
      </c>
      <c r="Q64" s="83">
        <v>110</v>
      </c>
    </row>
    <row r="65" spans="1:17" ht="12.75" customHeight="1" x14ac:dyDescent="0.15">
      <c r="A65" s="85" t="s">
        <v>22</v>
      </c>
      <c r="B65" s="52">
        <v>24</v>
      </c>
      <c r="C65" s="52">
        <v>13</v>
      </c>
      <c r="D65" s="52">
        <v>14</v>
      </c>
      <c r="E65" s="52">
        <v>13</v>
      </c>
      <c r="F65" s="52">
        <v>26</v>
      </c>
      <c r="G65" s="52">
        <v>26</v>
      </c>
      <c r="H65" s="52">
        <v>17</v>
      </c>
      <c r="I65" s="52">
        <v>14</v>
      </c>
      <c r="J65" s="60">
        <v>14.8</v>
      </c>
      <c r="K65" s="60">
        <v>8</v>
      </c>
      <c r="L65" s="60">
        <v>8.6999999999999993</v>
      </c>
      <c r="M65" s="60">
        <v>8.1</v>
      </c>
      <c r="N65" s="60">
        <v>16.3</v>
      </c>
      <c r="O65" s="60">
        <v>16.399999999999999</v>
      </c>
      <c r="P65" s="60">
        <v>10.7</v>
      </c>
      <c r="Q65" s="83">
        <v>8.9</v>
      </c>
    </row>
    <row r="66" spans="1:17" ht="12.75" customHeight="1" x14ac:dyDescent="0.15">
      <c r="A66" s="48" t="s">
        <v>23</v>
      </c>
      <c r="B66" s="52">
        <v>21</v>
      </c>
      <c r="C66" s="52">
        <v>31</v>
      </c>
      <c r="D66" s="52">
        <v>18</v>
      </c>
      <c r="E66" s="52">
        <v>17</v>
      </c>
      <c r="F66" s="52">
        <v>10</v>
      </c>
      <c r="G66" s="52">
        <v>31</v>
      </c>
      <c r="H66" s="52">
        <v>26</v>
      </c>
      <c r="I66" s="52">
        <v>27</v>
      </c>
      <c r="J66" s="60">
        <v>12.9</v>
      </c>
      <c r="K66" s="60">
        <v>19.100000000000001</v>
      </c>
      <c r="L66" s="60">
        <v>11.2</v>
      </c>
      <c r="M66" s="60">
        <v>10.6</v>
      </c>
      <c r="N66" s="60">
        <v>6.3</v>
      </c>
      <c r="O66" s="60">
        <v>19.5</v>
      </c>
      <c r="P66" s="60">
        <v>16.399999999999999</v>
      </c>
      <c r="Q66" s="83">
        <v>17.100000000000001</v>
      </c>
    </row>
    <row r="67" spans="1:17" ht="12.75" customHeight="1" x14ac:dyDescent="0.15">
      <c r="A67" s="48" t="s">
        <v>24</v>
      </c>
      <c r="B67" s="52">
        <v>89</v>
      </c>
      <c r="C67" s="52">
        <v>101</v>
      </c>
      <c r="D67" s="52">
        <v>120</v>
      </c>
      <c r="E67" s="52">
        <v>91</v>
      </c>
      <c r="F67" s="52">
        <v>76</v>
      </c>
      <c r="G67" s="52">
        <v>97</v>
      </c>
      <c r="H67" s="52">
        <v>61</v>
      </c>
      <c r="I67" s="52">
        <v>70</v>
      </c>
      <c r="J67" s="60">
        <v>54.8</v>
      </c>
      <c r="K67" s="60">
        <v>62.3</v>
      </c>
      <c r="L67" s="60">
        <v>74.5</v>
      </c>
      <c r="M67" s="60">
        <v>56.8</v>
      </c>
      <c r="N67" s="60">
        <v>47.7</v>
      </c>
      <c r="O67" s="60">
        <v>61.2</v>
      </c>
      <c r="P67" s="60">
        <v>38.6</v>
      </c>
      <c r="Q67" s="83">
        <v>44.3</v>
      </c>
    </row>
    <row r="68" spans="1:17" ht="12.75" customHeight="1" x14ac:dyDescent="0.15">
      <c r="A68" s="48" t="s">
        <v>25</v>
      </c>
      <c r="B68" s="52">
        <v>561</v>
      </c>
      <c r="C68" s="52">
        <v>613</v>
      </c>
      <c r="D68" s="52">
        <v>532</v>
      </c>
      <c r="E68" s="52">
        <v>274</v>
      </c>
      <c r="F68" s="52">
        <v>268</v>
      </c>
      <c r="G68" s="52">
        <v>187</v>
      </c>
      <c r="H68" s="52">
        <v>173</v>
      </c>
      <c r="I68" s="52">
        <v>150</v>
      </c>
      <c r="J68" s="60">
        <v>345.4</v>
      </c>
      <c r="K68" s="60">
        <v>378.4</v>
      </c>
      <c r="L68" s="60">
        <v>330.1</v>
      </c>
      <c r="M68" s="60">
        <v>171</v>
      </c>
      <c r="N68" s="60">
        <v>168.2</v>
      </c>
      <c r="O68" s="60">
        <v>117.9</v>
      </c>
      <c r="P68" s="60">
        <v>109.4</v>
      </c>
      <c r="Q68" s="83">
        <v>94.9</v>
      </c>
    </row>
    <row r="69" spans="1:17" ht="12.75" customHeight="1" x14ac:dyDescent="0.15">
      <c r="A69" s="48" t="s">
        <v>26</v>
      </c>
      <c r="B69" s="52">
        <v>1093</v>
      </c>
      <c r="C69" s="52">
        <v>1166</v>
      </c>
      <c r="D69" s="52">
        <v>1032</v>
      </c>
      <c r="E69" s="52">
        <v>923</v>
      </c>
      <c r="F69" s="52">
        <v>949</v>
      </c>
      <c r="G69" s="52">
        <v>1161</v>
      </c>
      <c r="H69" s="52">
        <v>1160</v>
      </c>
      <c r="I69" s="52">
        <v>1571</v>
      </c>
      <c r="J69" s="60">
        <v>673</v>
      </c>
      <c r="K69" s="60">
        <v>719.7</v>
      </c>
      <c r="L69" s="60">
        <v>640.4</v>
      </c>
      <c r="M69" s="60">
        <v>575.9</v>
      </c>
      <c r="N69" s="60">
        <v>595.6</v>
      </c>
      <c r="O69" s="60">
        <v>732</v>
      </c>
      <c r="P69" s="60">
        <v>733.5</v>
      </c>
      <c r="Q69" s="83">
        <v>993.6</v>
      </c>
    </row>
    <row r="70" spans="1:17" ht="12.75" customHeight="1" x14ac:dyDescent="0.15">
      <c r="A70" s="48" t="s">
        <v>27</v>
      </c>
      <c r="B70" s="52">
        <v>18</v>
      </c>
      <c r="C70" s="52">
        <v>30</v>
      </c>
      <c r="D70" s="52">
        <v>40</v>
      </c>
      <c r="E70" s="52">
        <v>16</v>
      </c>
      <c r="F70" s="52">
        <v>17</v>
      </c>
      <c r="G70" s="52">
        <v>14</v>
      </c>
      <c r="H70" s="52">
        <v>24</v>
      </c>
      <c r="I70" s="52">
        <v>12</v>
      </c>
      <c r="J70" s="60">
        <v>11.1</v>
      </c>
      <c r="K70" s="60">
        <v>18.5</v>
      </c>
      <c r="L70" s="60">
        <v>24.8</v>
      </c>
      <c r="M70" s="60">
        <v>10</v>
      </c>
      <c r="N70" s="60">
        <v>10.7</v>
      </c>
      <c r="O70" s="60">
        <v>8.8000000000000007</v>
      </c>
      <c r="P70" s="60">
        <v>15.2</v>
      </c>
      <c r="Q70" s="83">
        <v>7.6</v>
      </c>
    </row>
    <row r="71" spans="1:17" ht="12.75" customHeight="1" x14ac:dyDescent="0.15">
      <c r="A71" s="48" t="s">
        <v>28</v>
      </c>
      <c r="B71" s="52">
        <v>675</v>
      </c>
      <c r="C71" s="52">
        <v>754</v>
      </c>
      <c r="D71" s="52">
        <v>893</v>
      </c>
      <c r="E71" s="52">
        <v>835</v>
      </c>
      <c r="F71" s="52">
        <v>892</v>
      </c>
      <c r="G71" s="52">
        <v>874</v>
      </c>
      <c r="H71" s="52">
        <v>897</v>
      </c>
      <c r="I71" s="52">
        <v>820</v>
      </c>
      <c r="J71" s="60">
        <v>415.6</v>
      </c>
      <c r="K71" s="60">
        <v>465.4</v>
      </c>
      <c r="L71" s="60">
        <v>554.1</v>
      </c>
      <c r="M71" s="60">
        <v>521</v>
      </c>
      <c r="N71" s="60">
        <v>559.9</v>
      </c>
      <c r="O71" s="60">
        <v>551.1</v>
      </c>
      <c r="P71" s="60">
        <v>567.20000000000005</v>
      </c>
      <c r="Q71" s="83">
        <v>518.6</v>
      </c>
    </row>
    <row r="72" spans="1:17" ht="12.75" customHeight="1" x14ac:dyDescent="0.15">
      <c r="A72" s="48" t="s">
        <v>29</v>
      </c>
      <c r="B72" s="52">
        <v>245</v>
      </c>
      <c r="C72" s="52">
        <v>214</v>
      </c>
      <c r="D72" s="52">
        <v>186</v>
      </c>
      <c r="E72" s="52">
        <v>189</v>
      </c>
      <c r="F72" s="52">
        <v>136</v>
      </c>
      <c r="G72" s="52">
        <v>130</v>
      </c>
      <c r="H72" s="52">
        <v>120</v>
      </c>
      <c r="I72" s="52">
        <v>106</v>
      </c>
      <c r="J72" s="60">
        <v>150.9</v>
      </c>
      <c r="K72" s="60">
        <v>132.1</v>
      </c>
      <c r="L72" s="60">
        <v>115.4</v>
      </c>
      <c r="M72" s="60">
        <v>117.9</v>
      </c>
      <c r="N72" s="60">
        <v>85.4</v>
      </c>
      <c r="O72" s="60">
        <v>82</v>
      </c>
      <c r="P72" s="60">
        <v>75.900000000000006</v>
      </c>
      <c r="Q72" s="83">
        <v>67</v>
      </c>
    </row>
    <row r="73" spans="1:17" ht="12.75" customHeight="1" x14ac:dyDescent="0.15">
      <c r="A73" s="48" t="s">
        <v>80</v>
      </c>
      <c r="B73" s="52">
        <v>617</v>
      </c>
      <c r="C73" s="52">
        <v>530</v>
      </c>
      <c r="D73" s="52">
        <v>453</v>
      </c>
      <c r="E73" s="52">
        <v>501</v>
      </c>
      <c r="F73" s="52">
        <v>460</v>
      </c>
      <c r="G73" s="52">
        <v>286</v>
      </c>
      <c r="H73" s="52">
        <v>292</v>
      </c>
      <c r="I73" s="52">
        <v>268</v>
      </c>
      <c r="J73" s="60">
        <v>379.9</v>
      </c>
      <c r="K73" s="60">
        <v>327.10000000000002</v>
      </c>
      <c r="L73" s="60">
        <v>281.10000000000002</v>
      </c>
      <c r="M73" s="60">
        <v>312.60000000000002</v>
      </c>
      <c r="N73" s="60">
        <v>288.7</v>
      </c>
      <c r="O73" s="60">
        <v>180.3</v>
      </c>
      <c r="P73" s="60">
        <v>184.6</v>
      </c>
      <c r="Q73" s="83">
        <v>169.5</v>
      </c>
    </row>
    <row r="74" spans="1:17" ht="12.75" customHeight="1" x14ac:dyDescent="0.15">
      <c r="A74" s="48" t="s">
        <v>30</v>
      </c>
      <c r="B74" s="52">
        <v>1076</v>
      </c>
      <c r="C74" s="52">
        <v>723</v>
      </c>
      <c r="D74" s="52">
        <v>820</v>
      </c>
      <c r="E74" s="52">
        <v>548</v>
      </c>
      <c r="F74" s="52">
        <v>667</v>
      </c>
      <c r="G74" s="52">
        <v>624</v>
      </c>
      <c r="H74" s="52">
        <v>544</v>
      </c>
      <c r="I74" s="52">
        <v>462</v>
      </c>
      <c r="J74" s="60">
        <v>662.5</v>
      </c>
      <c r="K74" s="60">
        <v>446.3</v>
      </c>
      <c r="L74" s="60">
        <v>508.8</v>
      </c>
      <c r="M74" s="60">
        <v>341.9</v>
      </c>
      <c r="N74" s="60">
        <v>418.6</v>
      </c>
      <c r="O74" s="60">
        <v>393.4</v>
      </c>
      <c r="P74" s="60">
        <v>344</v>
      </c>
      <c r="Q74" s="83">
        <v>292.2</v>
      </c>
    </row>
    <row r="75" spans="1:17" ht="12.75" customHeight="1" x14ac:dyDescent="0.15">
      <c r="A75" s="48" t="s">
        <v>31</v>
      </c>
      <c r="B75" s="52">
        <v>224</v>
      </c>
      <c r="C75" s="52">
        <v>116</v>
      </c>
      <c r="D75" s="52">
        <v>120</v>
      </c>
      <c r="E75" s="52">
        <v>60</v>
      </c>
      <c r="F75" s="52">
        <v>53</v>
      </c>
      <c r="G75" s="52">
        <v>49</v>
      </c>
      <c r="H75" s="52">
        <v>40</v>
      </c>
      <c r="I75" s="52">
        <v>47</v>
      </c>
      <c r="J75" s="60">
        <v>137.9</v>
      </c>
      <c r="K75" s="60">
        <v>71.599999999999994</v>
      </c>
      <c r="L75" s="60">
        <v>74.5</v>
      </c>
      <c r="M75" s="60">
        <v>37.4</v>
      </c>
      <c r="N75" s="60">
        <v>33.299999999999997</v>
      </c>
      <c r="O75" s="60">
        <v>30.9</v>
      </c>
      <c r="P75" s="60">
        <v>25.3</v>
      </c>
      <c r="Q75" s="83">
        <v>29.7</v>
      </c>
    </row>
    <row r="76" spans="1:17" ht="12.75" customHeight="1" x14ac:dyDescent="0.15">
      <c r="A76" s="48" t="s">
        <v>32</v>
      </c>
      <c r="B76" s="52">
        <v>17</v>
      </c>
      <c r="C76" s="52">
        <v>22</v>
      </c>
      <c r="D76" s="52">
        <v>9</v>
      </c>
      <c r="E76" s="52">
        <v>11</v>
      </c>
      <c r="F76" s="52">
        <v>49</v>
      </c>
      <c r="G76" s="52">
        <v>46</v>
      </c>
      <c r="H76" s="52">
        <v>41</v>
      </c>
      <c r="I76" s="52">
        <v>26</v>
      </c>
      <c r="J76" s="60">
        <v>10.5</v>
      </c>
      <c r="K76" s="60">
        <v>13.6</v>
      </c>
      <c r="L76" s="60">
        <v>5.6</v>
      </c>
      <c r="M76" s="60">
        <v>6.9</v>
      </c>
      <c r="N76" s="60">
        <v>30.8</v>
      </c>
      <c r="O76" s="60">
        <v>29</v>
      </c>
      <c r="P76" s="60">
        <v>25.9</v>
      </c>
      <c r="Q76" s="83">
        <v>16.399999999999999</v>
      </c>
    </row>
    <row r="77" spans="1:17" ht="25.75" customHeight="1" x14ac:dyDescent="0.15">
      <c r="A77" s="86" t="s">
        <v>71</v>
      </c>
      <c r="B77" s="54">
        <v>5701</v>
      </c>
      <c r="C77" s="54">
        <v>5358</v>
      </c>
      <c r="D77" s="54">
        <v>5258</v>
      </c>
      <c r="E77" s="54">
        <v>4421</v>
      </c>
      <c r="F77" s="54">
        <v>4499</v>
      </c>
      <c r="G77" s="54">
        <v>4352</v>
      </c>
      <c r="H77" s="54">
        <v>4249</v>
      </c>
      <c r="I77" s="54">
        <v>4402</v>
      </c>
      <c r="J77" s="61">
        <v>3510.2</v>
      </c>
      <c r="K77" s="61">
        <v>3307.2</v>
      </c>
      <c r="L77" s="61">
        <v>3262.8</v>
      </c>
      <c r="M77" s="61">
        <v>2758.6</v>
      </c>
      <c r="N77" s="61">
        <v>2823.8</v>
      </c>
      <c r="O77" s="61">
        <v>2744</v>
      </c>
      <c r="P77" s="61">
        <v>2686.7</v>
      </c>
      <c r="Q77" s="84">
        <v>2784.1</v>
      </c>
    </row>
    <row r="78" spans="1:17" ht="25.75" customHeight="1" x14ac:dyDescent="0.15">
      <c r="A78" s="64" t="s">
        <v>33</v>
      </c>
      <c r="B78" s="65">
        <v>37800</v>
      </c>
      <c r="C78" s="65">
        <v>39233</v>
      </c>
      <c r="D78" s="65">
        <v>40224</v>
      </c>
      <c r="E78" s="65">
        <v>38988</v>
      </c>
      <c r="F78" s="65">
        <v>44970</v>
      </c>
      <c r="G78" s="65">
        <v>49630</v>
      </c>
      <c r="H78" s="65">
        <v>47451</v>
      </c>
      <c r="I78" s="65">
        <v>49705</v>
      </c>
      <c r="J78" s="58">
        <v>2681.6</v>
      </c>
      <c r="K78" s="58">
        <v>2746.6</v>
      </c>
      <c r="L78" s="58">
        <v>2791.8</v>
      </c>
      <c r="M78" s="58">
        <v>2683.2</v>
      </c>
      <c r="N78" s="58">
        <v>3069.1</v>
      </c>
      <c r="O78" s="58">
        <v>3358.6</v>
      </c>
      <c r="P78" s="58">
        <v>3184.1</v>
      </c>
      <c r="Q78" s="101">
        <v>3312.6</v>
      </c>
    </row>
    <row r="79" spans="1:17" ht="12.75" customHeight="1" x14ac:dyDescent="0.15">
      <c r="A79" s="100"/>
      <c r="B79" s="135" t="s">
        <v>88</v>
      </c>
      <c r="C79" s="136"/>
      <c r="D79" s="136"/>
      <c r="E79" s="136"/>
      <c r="F79" s="136"/>
      <c r="G79" s="136"/>
      <c r="H79" s="136"/>
      <c r="I79" s="136"/>
      <c r="J79" s="136"/>
      <c r="K79" s="136"/>
      <c r="L79" s="136"/>
      <c r="M79" s="136"/>
      <c r="N79" s="136"/>
      <c r="O79" s="136"/>
      <c r="P79" s="136"/>
      <c r="Q79" s="136"/>
    </row>
    <row r="80" spans="1:17" ht="12.75" customHeight="1" x14ac:dyDescent="0.15">
      <c r="A80" s="48" t="s">
        <v>78</v>
      </c>
      <c r="B80" s="52">
        <v>3</v>
      </c>
      <c r="C80" s="52">
        <v>6</v>
      </c>
      <c r="D80" s="52">
        <v>10</v>
      </c>
      <c r="E80" s="52">
        <v>6</v>
      </c>
      <c r="F80" s="52">
        <v>9</v>
      </c>
      <c r="G80" s="52">
        <v>8</v>
      </c>
      <c r="H80" s="52">
        <v>5</v>
      </c>
      <c r="I80" s="52">
        <v>8</v>
      </c>
      <c r="J80" s="60">
        <v>1.3</v>
      </c>
      <c r="K80" s="60">
        <v>2.5</v>
      </c>
      <c r="L80" s="60">
        <v>4.2</v>
      </c>
      <c r="M80" s="60">
        <v>2.5</v>
      </c>
      <c r="N80" s="60">
        <v>3.7</v>
      </c>
      <c r="O80" s="60">
        <v>3.2</v>
      </c>
      <c r="P80" s="60">
        <v>2</v>
      </c>
      <c r="Q80" s="83">
        <v>3.2</v>
      </c>
    </row>
    <row r="81" spans="1:17" ht="12.75" customHeight="1" x14ac:dyDescent="0.15">
      <c r="A81" s="48" t="s">
        <v>21</v>
      </c>
      <c r="B81" s="52">
        <v>1819</v>
      </c>
      <c r="C81" s="52">
        <v>1970</v>
      </c>
      <c r="D81" s="52">
        <v>2158</v>
      </c>
      <c r="E81" s="52">
        <v>1526</v>
      </c>
      <c r="F81" s="52">
        <v>1163</v>
      </c>
      <c r="G81" s="52">
        <v>983</v>
      </c>
      <c r="H81" s="52">
        <v>1015</v>
      </c>
      <c r="I81" s="52">
        <v>1053</v>
      </c>
      <c r="J81" s="60">
        <v>771.3</v>
      </c>
      <c r="K81" s="60">
        <v>829.3</v>
      </c>
      <c r="L81" s="60">
        <v>901.6</v>
      </c>
      <c r="M81" s="60">
        <v>629.6</v>
      </c>
      <c r="N81" s="60">
        <v>472.9</v>
      </c>
      <c r="O81" s="60">
        <v>397</v>
      </c>
      <c r="P81" s="60">
        <v>407.4</v>
      </c>
      <c r="Q81" s="83">
        <v>419.2</v>
      </c>
    </row>
    <row r="82" spans="1:17" ht="12.75" customHeight="1" x14ac:dyDescent="0.15">
      <c r="A82" s="48" t="s">
        <v>79</v>
      </c>
      <c r="B82" s="52">
        <v>147</v>
      </c>
      <c r="C82" s="52">
        <v>196</v>
      </c>
      <c r="D82" s="52">
        <v>196</v>
      </c>
      <c r="E82" s="52">
        <v>150</v>
      </c>
      <c r="F82" s="52">
        <v>151</v>
      </c>
      <c r="G82" s="52">
        <v>173</v>
      </c>
      <c r="H82" s="52">
        <v>177</v>
      </c>
      <c r="I82" s="52">
        <v>189</v>
      </c>
      <c r="J82" s="60">
        <v>62.3</v>
      </c>
      <c r="K82" s="60">
        <v>82.5</v>
      </c>
      <c r="L82" s="60">
        <v>81.900000000000006</v>
      </c>
      <c r="M82" s="60">
        <v>61.9</v>
      </c>
      <c r="N82" s="60">
        <v>61.4</v>
      </c>
      <c r="O82" s="60">
        <v>69.900000000000006</v>
      </c>
      <c r="P82" s="60">
        <v>71.099999999999994</v>
      </c>
      <c r="Q82" s="83">
        <v>75.2</v>
      </c>
    </row>
    <row r="83" spans="1:17" ht="12.75" customHeight="1" x14ac:dyDescent="0.15">
      <c r="A83" s="85" t="s">
        <v>22</v>
      </c>
      <c r="B83" s="52">
        <v>10</v>
      </c>
      <c r="C83" s="52">
        <v>26</v>
      </c>
      <c r="D83" s="52">
        <v>12</v>
      </c>
      <c r="E83" s="52">
        <v>14</v>
      </c>
      <c r="F83" s="52">
        <v>18</v>
      </c>
      <c r="G83" s="52">
        <v>10</v>
      </c>
      <c r="H83" s="52">
        <v>15</v>
      </c>
      <c r="I83" s="52">
        <v>23</v>
      </c>
      <c r="J83" s="60">
        <v>4.2</v>
      </c>
      <c r="K83" s="60">
        <v>10.9</v>
      </c>
      <c r="L83" s="60">
        <v>5</v>
      </c>
      <c r="M83" s="60">
        <v>5.8</v>
      </c>
      <c r="N83" s="60">
        <v>7.3</v>
      </c>
      <c r="O83" s="60">
        <v>4</v>
      </c>
      <c r="P83" s="60">
        <v>6</v>
      </c>
      <c r="Q83" s="83">
        <v>9.1999999999999993</v>
      </c>
    </row>
    <row r="84" spans="1:17" ht="12.75" customHeight="1" x14ac:dyDescent="0.15">
      <c r="A84" s="48" t="s">
        <v>23</v>
      </c>
      <c r="B84" s="52">
        <v>411</v>
      </c>
      <c r="C84" s="52">
        <v>435</v>
      </c>
      <c r="D84" s="52">
        <v>417</v>
      </c>
      <c r="E84" s="52">
        <v>313</v>
      </c>
      <c r="F84" s="52">
        <v>311</v>
      </c>
      <c r="G84" s="52">
        <v>271</v>
      </c>
      <c r="H84" s="52">
        <v>278</v>
      </c>
      <c r="I84" s="52">
        <v>270</v>
      </c>
      <c r="J84" s="60">
        <v>174.3</v>
      </c>
      <c r="K84" s="60">
        <v>183.1</v>
      </c>
      <c r="L84" s="60">
        <v>174.2</v>
      </c>
      <c r="M84" s="60">
        <v>129.1</v>
      </c>
      <c r="N84" s="60">
        <v>126.5</v>
      </c>
      <c r="O84" s="60">
        <v>109.4</v>
      </c>
      <c r="P84" s="60">
        <v>111.6</v>
      </c>
      <c r="Q84" s="83">
        <v>107.5</v>
      </c>
    </row>
    <row r="85" spans="1:17" ht="12.75" customHeight="1" x14ac:dyDescent="0.15">
      <c r="A85" s="48" t="s">
        <v>24</v>
      </c>
      <c r="B85" s="52">
        <v>254</v>
      </c>
      <c r="C85" s="52">
        <v>315</v>
      </c>
      <c r="D85" s="52">
        <v>343</v>
      </c>
      <c r="E85" s="52">
        <v>256</v>
      </c>
      <c r="F85" s="52">
        <v>209</v>
      </c>
      <c r="G85" s="52">
        <v>189</v>
      </c>
      <c r="H85" s="52">
        <v>149</v>
      </c>
      <c r="I85" s="52">
        <v>137</v>
      </c>
      <c r="J85" s="60">
        <v>107.7</v>
      </c>
      <c r="K85" s="60">
        <v>132.6</v>
      </c>
      <c r="L85" s="60">
        <v>143.30000000000001</v>
      </c>
      <c r="M85" s="60">
        <v>105.6</v>
      </c>
      <c r="N85" s="60">
        <v>85</v>
      </c>
      <c r="O85" s="60">
        <v>76.3</v>
      </c>
      <c r="P85" s="60">
        <v>59.8</v>
      </c>
      <c r="Q85" s="83">
        <v>54.5</v>
      </c>
    </row>
    <row r="86" spans="1:17" ht="12.75" customHeight="1" x14ac:dyDescent="0.15">
      <c r="A86" s="48" t="s">
        <v>25</v>
      </c>
      <c r="B86" s="52">
        <v>1270</v>
      </c>
      <c r="C86" s="52">
        <v>1550</v>
      </c>
      <c r="D86" s="52">
        <v>1743</v>
      </c>
      <c r="E86" s="52">
        <v>1309</v>
      </c>
      <c r="F86" s="52">
        <v>1150</v>
      </c>
      <c r="G86" s="52">
        <v>1230</v>
      </c>
      <c r="H86" s="52">
        <v>1138</v>
      </c>
      <c r="I86" s="52">
        <v>1100</v>
      </c>
      <c r="J86" s="60">
        <v>538.5</v>
      </c>
      <c r="K86" s="60">
        <v>652.5</v>
      </c>
      <c r="L86" s="60">
        <v>728.2</v>
      </c>
      <c r="M86" s="60">
        <v>540.1</v>
      </c>
      <c r="N86" s="60">
        <v>467.6</v>
      </c>
      <c r="O86" s="60">
        <v>496.8</v>
      </c>
      <c r="P86" s="60">
        <v>456.8</v>
      </c>
      <c r="Q86" s="83">
        <v>438</v>
      </c>
    </row>
    <row r="87" spans="1:17" ht="12.75" customHeight="1" x14ac:dyDescent="0.15">
      <c r="A87" s="48" t="s">
        <v>26</v>
      </c>
      <c r="B87" s="52">
        <v>2701</v>
      </c>
      <c r="C87" s="52">
        <v>3136</v>
      </c>
      <c r="D87" s="52">
        <v>2856</v>
      </c>
      <c r="E87" s="52">
        <v>2200</v>
      </c>
      <c r="F87" s="52">
        <v>1807</v>
      </c>
      <c r="G87" s="52">
        <v>1280</v>
      </c>
      <c r="H87" s="52">
        <v>1292</v>
      </c>
      <c r="I87" s="52">
        <v>1463</v>
      </c>
      <c r="J87" s="60">
        <v>1145.3</v>
      </c>
      <c r="K87" s="60">
        <v>1320.2</v>
      </c>
      <c r="L87" s="60">
        <v>1193.2</v>
      </c>
      <c r="M87" s="60">
        <v>907.7</v>
      </c>
      <c r="N87" s="60">
        <v>734.8</v>
      </c>
      <c r="O87" s="60">
        <v>516.9</v>
      </c>
      <c r="P87" s="60">
        <v>518.6</v>
      </c>
      <c r="Q87" s="83">
        <v>582.5</v>
      </c>
    </row>
    <row r="88" spans="1:17" ht="12.75" customHeight="1" x14ac:dyDescent="0.15">
      <c r="A88" s="48" t="s">
        <v>27</v>
      </c>
      <c r="B88" s="52">
        <v>223</v>
      </c>
      <c r="C88" s="52">
        <v>241</v>
      </c>
      <c r="D88" s="52">
        <v>258</v>
      </c>
      <c r="E88" s="52">
        <v>127</v>
      </c>
      <c r="F88" s="52">
        <v>123</v>
      </c>
      <c r="G88" s="52">
        <v>159</v>
      </c>
      <c r="H88" s="52">
        <v>145</v>
      </c>
      <c r="I88" s="52">
        <v>127</v>
      </c>
      <c r="J88" s="60">
        <v>94.6</v>
      </c>
      <c r="K88" s="60">
        <v>101.5</v>
      </c>
      <c r="L88" s="60">
        <v>107.8</v>
      </c>
      <c r="M88" s="60">
        <v>52.4</v>
      </c>
      <c r="N88" s="60">
        <v>50</v>
      </c>
      <c r="O88" s="60">
        <v>64.2</v>
      </c>
      <c r="P88" s="60">
        <v>58.2</v>
      </c>
      <c r="Q88" s="83">
        <v>50.6</v>
      </c>
    </row>
    <row r="89" spans="1:17" ht="12.75" customHeight="1" x14ac:dyDescent="0.15">
      <c r="A89" s="48" t="s">
        <v>28</v>
      </c>
      <c r="B89" s="52">
        <v>690</v>
      </c>
      <c r="C89" s="52">
        <v>739</v>
      </c>
      <c r="D89" s="52">
        <v>726</v>
      </c>
      <c r="E89" s="52">
        <v>530</v>
      </c>
      <c r="F89" s="52">
        <v>607</v>
      </c>
      <c r="G89" s="52">
        <v>771</v>
      </c>
      <c r="H89" s="52">
        <v>802</v>
      </c>
      <c r="I89" s="52">
        <v>824</v>
      </c>
      <c r="J89" s="60">
        <v>292.60000000000002</v>
      </c>
      <c r="K89" s="60">
        <v>311.10000000000002</v>
      </c>
      <c r="L89" s="60">
        <v>303.3</v>
      </c>
      <c r="M89" s="60">
        <v>218.7</v>
      </c>
      <c r="N89" s="60">
        <v>246.8</v>
      </c>
      <c r="O89" s="60">
        <v>311.39999999999998</v>
      </c>
      <c r="P89" s="60">
        <v>321.89999999999998</v>
      </c>
      <c r="Q89" s="83">
        <v>328.1</v>
      </c>
    </row>
    <row r="90" spans="1:17" ht="12.75" customHeight="1" x14ac:dyDescent="0.15">
      <c r="A90" s="48" t="s">
        <v>29</v>
      </c>
      <c r="B90" s="52">
        <v>208</v>
      </c>
      <c r="C90" s="52">
        <v>241</v>
      </c>
      <c r="D90" s="52">
        <v>243</v>
      </c>
      <c r="E90" s="52">
        <v>145</v>
      </c>
      <c r="F90" s="52">
        <v>123</v>
      </c>
      <c r="G90" s="52">
        <v>108</v>
      </c>
      <c r="H90" s="52">
        <v>97</v>
      </c>
      <c r="I90" s="52">
        <v>121</v>
      </c>
      <c r="J90" s="60">
        <v>88.2</v>
      </c>
      <c r="K90" s="60">
        <v>101.5</v>
      </c>
      <c r="L90" s="60">
        <v>101.5</v>
      </c>
      <c r="M90" s="60">
        <v>59.8</v>
      </c>
      <c r="N90" s="60">
        <v>50</v>
      </c>
      <c r="O90" s="60">
        <v>43.6</v>
      </c>
      <c r="P90" s="60">
        <v>38.9</v>
      </c>
      <c r="Q90" s="83">
        <v>48.2</v>
      </c>
    </row>
    <row r="91" spans="1:17" ht="12.75" customHeight="1" x14ac:dyDescent="0.15">
      <c r="A91" s="48" t="s">
        <v>80</v>
      </c>
      <c r="B91" s="52">
        <v>1181</v>
      </c>
      <c r="C91" s="52">
        <v>1232</v>
      </c>
      <c r="D91" s="52">
        <v>1308</v>
      </c>
      <c r="E91" s="52">
        <v>838</v>
      </c>
      <c r="F91" s="52">
        <v>771</v>
      </c>
      <c r="G91" s="52">
        <v>600</v>
      </c>
      <c r="H91" s="52">
        <v>609</v>
      </c>
      <c r="I91" s="52">
        <v>574</v>
      </c>
      <c r="J91" s="60">
        <v>500.8</v>
      </c>
      <c r="K91" s="60">
        <v>518.6</v>
      </c>
      <c r="L91" s="60">
        <v>546.5</v>
      </c>
      <c r="M91" s="60">
        <v>345.7</v>
      </c>
      <c r="N91" s="60">
        <v>313.5</v>
      </c>
      <c r="O91" s="60">
        <v>242.3</v>
      </c>
      <c r="P91" s="60">
        <v>244.5</v>
      </c>
      <c r="Q91" s="83">
        <v>228.5</v>
      </c>
    </row>
    <row r="92" spans="1:17" ht="12.75" customHeight="1" x14ac:dyDescent="0.15">
      <c r="A92" s="48" t="s">
        <v>30</v>
      </c>
      <c r="B92" s="52">
        <v>1000</v>
      </c>
      <c r="C92" s="52">
        <v>1048</v>
      </c>
      <c r="D92" s="52">
        <v>1082</v>
      </c>
      <c r="E92" s="52">
        <v>757</v>
      </c>
      <c r="F92" s="52">
        <v>660</v>
      </c>
      <c r="G92" s="52">
        <v>554</v>
      </c>
      <c r="H92" s="52">
        <v>492</v>
      </c>
      <c r="I92" s="52">
        <v>465</v>
      </c>
      <c r="J92" s="60">
        <v>424</v>
      </c>
      <c r="K92" s="60">
        <v>441.2</v>
      </c>
      <c r="L92" s="60">
        <v>452</v>
      </c>
      <c r="M92" s="60">
        <v>312.3</v>
      </c>
      <c r="N92" s="60">
        <v>268.39999999999998</v>
      </c>
      <c r="O92" s="60">
        <v>223.7</v>
      </c>
      <c r="P92" s="60">
        <v>197.5</v>
      </c>
      <c r="Q92" s="83">
        <v>185.1</v>
      </c>
    </row>
    <row r="93" spans="1:17" ht="12.75" customHeight="1" x14ac:dyDescent="0.15">
      <c r="A93" s="48" t="s">
        <v>31</v>
      </c>
      <c r="B93" s="52">
        <v>125</v>
      </c>
      <c r="C93" s="52">
        <v>165</v>
      </c>
      <c r="D93" s="52">
        <v>109</v>
      </c>
      <c r="E93" s="52">
        <v>113</v>
      </c>
      <c r="F93" s="52">
        <v>93</v>
      </c>
      <c r="G93" s="52">
        <v>89</v>
      </c>
      <c r="H93" s="52">
        <v>87</v>
      </c>
      <c r="I93" s="52">
        <v>105</v>
      </c>
      <c r="J93" s="60">
        <v>53</v>
      </c>
      <c r="K93" s="60">
        <v>69.5</v>
      </c>
      <c r="L93" s="60">
        <v>45.5</v>
      </c>
      <c r="M93" s="60">
        <v>46.6</v>
      </c>
      <c r="N93" s="60">
        <v>37.799999999999997</v>
      </c>
      <c r="O93" s="60">
        <v>35.9</v>
      </c>
      <c r="P93" s="60">
        <v>34.9</v>
      </c>
      <c r="Q93" s="83">
        <v>41.8</v>
      </c>
    </row>
    <row r="94" spans="1:17" ht="12.75" customHeight="1" x14ac:dyDescent="0.15">
      <c r="A94" s="48" t="s">
        <v>32</v>
      </c>
      <c r="B94" s="52">
        <v>9</v>
      </c>
      <c r="C94" s="52">
        <v>5</v>
      </c>
      <c r="D94" s="52">
        <v>16</v>
      </c>
      <c r="E94" s="52">
        <v>9</v>
      </c>
      <c r="F94" s="52">
        <v>7</v>
      </c>
      <c r="G94" s="52">
        <v>27</v>
      </c>
      <c r="H94" s="52">
        <v>55</v>
      </c>
      <c r="I94" s="52">
        <v>19</v>
      </c>
      <c r="J94" s="60">
        <v>3.8</v>
      </c>
      <c r="K94" s="60">
        <v>2.1</v>
      </c>
      <c r="L94" s="60">
        <v>6.7</v>
      </c>
      <c r="M94" s="60">
        <v>3.7</v>
      </c>
      <c r="N94" s="60">
        <v>2.8</v>
      </c>
      <c r="O94" s="60">
        <v>10.9</v>
      </c>
      <c r="P94" s="60">
        <v>22.1</v>
      </c>
      <c r="Q94" s="83">
        <v>7.6</v>
      </c>
    </row>
    <row r="95" spans="1:17" ht="25.75" customHeight="1" x14ac:dyDescent="0.15">
      <c r="A95" s="86" t="s">
        <v>71</v>
      </c>
      <c r="B95" s="54">
        <v>10084</v>
      </c>
      <c r="C95" s="54">
        <v>11418</v>
      </c>
      <c r="D95" s="54">
        <v>11513</v>
      </c>
      <c r="E95" s="54">
        <v>8302</v>
      </c>
      <c r="F95" s="54">
        <v>7214</v>
      </c>
      <c r="G95" s="54">
        <v>6469</v>
      </c>
      <c r="H95" s="54">
        <v>6357</v>
      </c>
      <c r="I95" s="54">
        <v>6466</v>
      </c>
      <c r="J95" s="61">
        <v>4275.7</v>
      </c>
      <c r="K95" s="61">
        <v>4806.7</v>
      </c>
      <c r="L95" s="61">
        <v>4809.8999999999996</v>
      </c>
      <c r="M95" s="61">
        <v>3425.1</v>
      </c>
      <c r="N95" s="61">
        <v>2933.3</v>
      </c>
      <c r="O95" s="61">
        <v>2612.6</v>
      </c>
      <c r="P95" s="61">
        <v>2551.9</v>
      </c>
      <c r="Q95" s="84">
        <v>2574.4</v>
      </c>
    </row>
    <row r="96" spans="1:17" ht="25.75" customHeight="1" x14ac:dyDescent="0.15">
      <c r="A96" s="64" t="s">
        <v>33</v>
      </c>
      <c r="B96" s="65">
        <v>43812</v>
      </c>
      <c r="C96" s="65">
        <v>45355</v>
      </c>
      <c r="D96" s="65">
        <v>40572</v>
      </c>
      <c r="E96" s="65">
        <v>37169</v>
      </c>
      <c r="F96" s="65">
        <v>36625</v>
      </c>
      <c r="G96" s="65">
        <v>35954</v>
      </c>
      <c r="H96" s="65">
        <v>38578</v>
      </c>
      <c r="I96" s="65">
        <v>39900</v>
      </c>
      <c r="J96" s="58">
        <v>2278.6999999999998</v>
      </c>
      <c r="K96" s="58">
        <v>2301.4</v>
      </c>
      <c r="L96" s="58">
        <v>2008.9</v>
      </c>
      <c r="M96" s="58">
        <v>1785.2</v>
      </c>
      <c r="N96" s="58">
        <v>1698.5</v>
      </c>
      <c r="O96" s="58">
        <v>1631.5</v>
      </c>
      <c r="P96" s="58">
        <v>1726.2</v>
      </c>
      <c r="Q96" s="101">
        <v>1765.7</v>
      </c>
    </row>
    <row r="97" spans="1:17" ht="12.75" customHeight="1" x14ac:dyDescent="0.15">
      <c r="A97" s="100"/>
      <c r="B97" s="135" t="s">
        <v>89</v>
      </c>
      <c r="C97" s="136"/>
      <c r="D97" s="136"/>
      <c r="E97" s="136"/>
      <c r="F97" s="136"/>
      <c r="G97" s="136"/>
      <c r="H97" s="136"/>
      <c r="I97" s="136"/>
      <c r="J97" s="136"/>
      <c r="K97" s="136"/>
      <c r="L97" s="136"/>
      <c r="M97" s="136"/>
      <c r="N97" s="136"/>
      <c r="O97" s="136"/>
      <c r="P97" s="136"/>
      <c r="Q97" s="136"/>
    </row>
    <row r="98" spans="1:17" ht="12.75" customHeight="1" x14ac:dyDescent="0.15">
      <c r="A98" s="48" t="s">
        <v>78</v>
      </c>
      <c r="B98" s="52">
        <v>3</v>
      </c>
      <c r="C98" s="52">
        <v>3</v>
      </c>
      <c r="D98" s="52">
        <v>4</v>
      </c>
      <c r="E98" s="52">
        <v>0</v>
      </c>
      <c r="F98" s="52">
        <v>0</v>
      </c>
      <c r="G98" s="52">
        <v>0</v>
      </c>
      <c r="H98" s="52">
        <v>0</v>
      </c>
      <c r="I98" s="52">
        <v>0</v>
      </c>
      <c r="J98" s="60">
        <v>5.5</v>
      </c>
      <c r="K98" s="60">
        <v>5.6</v>
      </c>
      <c r="L98" s="60">
        <v>7.4</v>
      </c>
      <c r="M98" s="60">
        <v>0</v>
      </c>
      <c r="N98" s="60">
        <v>0</v>
      </c>
      <c r="O98" s="60">
        <v>0</v>
      </c>
      <c r="P98" s="60">
        <v>0</v>
      </c>
      <c r="Q98" s="83">
        <v>0</v>
      </c>
    </row>
    <row r="99" spans="1:17" ht="12.75" customHeight="1" x14ac:dyDescent="0.15">
      <c r="A99" s="48" t="s">
        <v>21</v>
      </c>
      <c r="B99" s="52">
        <v>424</v>
      </c>
      <c r="C99" s="52">
        <v>405</v>
      </c>
      <c r="D99" s="52">
        <v>398</v>
      </c>
      <c r="E99" s="52">
        <v>331</v>
      </c>
      <c r="F99" s="52">
        <v>229</v>
      </c>
      <c r="G99" s="52">
        <v>231</v>
      </c>
      <c r="H99" s="52">
        <v>187</v>
      </c>
      <c r="I99" s="52">
        <v>185</v>
      </c>
      <c r="J99" s="60">
        <v>783</v>
      </c>
      <c r="K99" s="60">
        <v>750.7</v>
      </c>
      <c r="L99" s="60">
        <v>740.8</v>
      </c>
      <c r="M99" s="60">
        <v>620.5</v>
      </c>
      <c r="N99" s="60">
        <v>435.4</v>
      </c>
      <c r="O99" s="60">
        <v>446.1</v>
      </c>
      <c r="P99" s="60">
        <v>364.5</v>
      </c>
      <c r="Q99" s="83">
        <v>362.1</v>
      </c>
    </row>
    <row r="100" spans="1:17" ht="12.75" customHeight="1" x14ac:dyDescent="0.15">
      <c r="A100" s="48" t="s">
        <v>79</v>
      </c>
      <c r="B100" s="52">
        <v>14</v>
      </c>
      <c r="C100" s="52">
        <v>12</v>
      </c>
      <c r="D100" s="52">
        <v>18</v>
      </c>
      <c r="E100" s="52">
        <v>15</v>
      </c>
      <c r="F100" s="52">
        <v>19</v>
      </c>
      <c r="G100" s="52">
        <v>17</v>
      </c>
      <c r="H100" s="52">
        <v>8</v>
      </c>
      <c r="I100" s="52">
        <v>7</v>
      </c>
      <c r="J100" s="60">
        <v>25.9</v>
      </c>
      <c r="K100" s="60">
        <v>22.2</v>
      </c>
      <c r="L100" s="60">
        <v>33.5</v>
      </c>
      <c r="M100" s="60">
        <v>28.1</v>
      </c>
      <c r="N100" s="60">
        <v>36.1</v>
      </c>
      <c r="O100" s="60">
        <v>32.799999999999997</v>
      </c>
      <c r="P100" s="60">
        <v>15.6</v>
      </c>
      <c r="Q100" s="83">
        <v>13.7</v>
      </c>
    </row>
    <row r="101" spans="1:17" ht="12.75" customHeight="1" x14ac:dyDescent="0.15">
      <c r="A101" s="85" t="s">
        <v>22</v>
      </c>
      <c r="B101" s="52">
        <v>3</v>
      </c>
      <c r="C101" s="52">
        <v>0</v>
      </c>
      <c r="D101" s="52">
        <v>0</v>
      </c>
      <c r="E101" s="52">
        <v>0</v>
      </c>
      <c r="F101" s="52">
        <v>0</v>
      </c>
      <c r="G101" s="52">
        <v>0</v>
      </c>
      <c r="H101" s="52">
        <v>0</v>
      </c>
      <c r="I101" s="52">
        <v>0</v>
      </c>
      <c r="J101" s="60">
        <v>5.5</v>
      </c>
      <c r="K101" s="60">
        <v>0</v>
      </c>
      <c r="L101" s="60">
        <v>0</v>
      </c>
      <c r="M101" s="60">
        <v>0</v>
      </c>
      <c r="N101" s="60">
        <v>0</v>
      </c>
      <c r="O101" s="60">
        <v>0</v>
      </c>
      <c r="P101" s="60">
        <v>0</v>
      </c>
      <c r="Q101" s="83">
        <v>0</v>
      </c>
    </row>
    <row r="102" spans="1:17" ht="12.75" customHeight="1" x14ac:dyDescent="0.15">
      <c r="A102" s="48" t="s">
        <v>23</v>
      </c>
      <c r="B102" s="52">
        <v>8</v>
      </c>
      <c r="C102" s="52">
        <v>0</v>
      </c>
      <c r="D102" s="52">
        <v>3</v>
      </c>
      <c r="E102" s="52">
        <v>3</v>
      </c>
      <c r="F102" s="52">
        <v>3</v>
      </c>
      <c r="G102" s="52">
        <v>4</v>
      </c>
      <c r="H102" s="52">
        <v>0</v>
      </c>
      <c r="I102" s="52">
        <v>3</v>
      </c>
      <c r="J102" s="60">
        <v>14.8</v>
      </c>
      <c r="K102" s="60">
        <v>0</v>
      </c>
      <c r="L102" s="60">
        <v>5.6</v>
      </c>
      <c r="M102" s="60">
        <v>5.6</v>
      </c>
      <c r="N102" s="60">
        <v>5.7</v>
      </c>
      <c r="O102" s="60">
        <v>7.7</v>
      </c>
      <c r="P102" s="60">
        <v>0</v>
      </c>
      <c r="Q102" s="83">
        <v>5.9</v>
      </c>
    </row>
    <row r="103" spans="1:17" ht="12.75" customHeight="1" x14ac:dyDescent="0.15">
      <c r="A103" s="48" t="s">
        <v>24</v>
      </c>
      <c r="B103" s="52">
        <v>31</v>
      </c>
      <c r="C103" s="52">
        <v>38</v>
      </c>
      <c r="D103" s="52">
        <v>31</v>
      </c>
      <c r="E103" s="52">
        <v>33</v>
      </c>
      <c r="F103" s="52">
        <v>36</v>
      </c>
      <c r="G103" s="52">
        <v>11</v>
      </c>
      <c r="H103" s="52">
        <v>16</v>
      </c>
      <c r="I103" s="52">
        <v>11</v>
      </c>
      <c r="J103" s="60">
        <v>57.2</v>
      </c>
      <c r="K103" s="60">
        <v>70.400000000000006</v>
      </c>
      <c r="L103" s="60">
        <v>57.7</v>
      </c>
      <c r="M103" s="60">
        <v>61.9</v>
      </c>
      <c r="N103" s="60">
        <v>68.5</v>
      </c>
      <c r="O103" s="60">
        <v>21.2</v>
      </c>
      <c r="P103" s="60">
        <v>31.2</v>
      </c>
      <c r="Q103" s="83">
        <v>21.5</v>
      </c>
    </row>
    <row r="104" spans="1:17" ht="12.75" customHeight="1" x14ac:dyDescent="0.15">
      <c r="A104" s="48" t="s">
        <v>25</v>
      </c>
      <c r="B104" s="52">
        <v>205</v>
      </c>
      <c r="C104" s="52">
        <v>201</v>
      </c>
      <c r="D104" s="52">
        <v>137</v>
      </c>
      <c r="E104" s="52">
        <v>145</v>
      </c>
      <c r="F104" s="52">
        <v>109</v>
      </c>
      <c r="G104" s="52">
        <v>100</v>
      </c>
      <c r="H104" s="52">
        <v>106</v>
      </c>
      <c r="I104" s="52">
        <v>72</v>
      </c>
      <c r="J104" s="60">
        <v>378.6</v>
      </c>
      <c r="K104" s="60">
        <v>372.6</v>
      </c>
      <c r="L104" s="60">
        <v>255</v>
      </c>
      <c r="M104" s="60">
        <v>271.8</v>
      </c>
      <c r="N104" s="60">
        <v>207.3</v>
      </c>
      <c r="O104" s="60">
        <v>193.1</v>
      </c>
      <c r="P104" s="60">
        <v>206.6</v>
      </c>
      <c r="Q104" s="83">
        <v>140.9</v>
      </c>
    </row>
    <row r="105" spans="1:17" ht="12.75" customHeight="1" x14ac:dyDescent="0.15">
      <c r="A105" s="48" t="s">
        <v>26</v>
      </c>
      <c r="B105" s="52">
        <v>504</v>
      </c>
      <c r="C105" s="52">
        <v>579</v>
      </c>
      <c r="D105" s="52">
        <v>498</v>
      </c>
      <c r="E105" s="52">
        <v>385</v>
      </c>
      <c r="F105" s="52">
        <v>361</v>
      </c>
      <c r="G105" s="52">
        <v>297</v>
      </c>
      <c r="H105" s="52">
        <v>245</v>
      </c>
      <c r="I105" s="52">
        <v>202</v>
      </c>
      <c r="J105" s="60">
        <v>930.7</v>
      </c>
      <c r="K105" s="60">
        <v>1073.2</v>
      </c>
      <c r="L105" s="60">
        <v>927</v>
      </c>
      <c r="M105" s="60">
        <v>721.8</v>
      </c>
      <c r="N105" s="60">
        <v>686.4</v>
      </c>
      <c r="O105" s="60">
        <v>573.6</v>
      </c>
      <c r="P105" s="60">
        <v>477.6</v>
      </c>
      <c r="Q105" s="83">
        <v>395.4</v>
      </c>
    </row>
    <row r="106" spans="1:17" ht="12.75" customHeight="1" x14ac:dyDescent="0.15">
      <c r="A106" s="48" t="s">
        <v>27</v>
      </c>
      <c r="B106" s="52">
        <v>32</v>
      </c>
      <c r="C106" s="52">
        <v>29</v>
      </c>
      <c r="D106" s="52">
        <v>27</v>
      </c>
      <c r="E106" s="52">
        <v>25</v>
      </c>
      <c r="F106" s="52">
        <v>21</v>
      </c>
      <c r="G106" s="52">
        <v>11</v>
      </c>
      <c r="H106" s="52">
        <v>14</v>
      </c>
      <c r="I106" s="52">
        <v>13</v>
      </c>
      <c r="J106" s="60">
        <v>59.1</v>
      </c>
      <c r="K106" s="60">
        <v>53.8</v>
      </c>
      <c r="L106" s="60">
        <v>50.3</v>
      </c>
      <c r="M106" s="60">
        <v>46.9</v>
      </c>
      <c r="N106" s="60">
        <v>39.9</v>
      </c>
      <c r="O106" s="60">
        <v>21.2</v>
      </c>
      <c r="P106" s="60">
        <v>27.3</v>
      </c>
      <c r="Q106" s="83">
        <v>25.4</v>
      </c>
    </row>
    <row r="107" spans="1:17" ht="12.75" customHeight="1" x14ac:dyDescent="0.15">
      <c r="A107" s="48" t="s">
        <v>28</v>
      </c>
      <c r="B107" s="52">
        <v>197</v>
      </c>
      <c r="C107" s="52">
        <v>225</v>
      </c>
      <c r="D107" s="52">
        <v>185</v>
      </c>
      <c r="E107" s="52">
        <v>161</v>
      </c>
      <c r="F107" s="52">
        <v>132</v>
      </c>
      <c r="G107" s="52">
        <v>138</v>
      </c>
      <c r="H107" s="52">
        <v>131</v>
      </c>
      <c r="I107" s="52">
        <v>150</v>
      </c>
      <c r="J107" s="60">
        <v>363.8</v>
      </c>
      <c r="K107" s="60">
        <v>417.1</v>
      </c>
      <c r="L107" s="60">
        <v>344.4</v>
      </c>
      <c r="M107" s="60">
        <v>301.8</v>
      </c>
      <c r="N107" s="60">
        <v>251</v>
      </c>
      <c r="O107" s="60">
        <v>266.5</v>
      </c>
      <c r="P107" s="60">
        <v>255.4</v>
      </c>
      <c r="Q107" s="83">
        <v>293.60000000000002</v>
      </c>
    </row>
    <row r="108" spans="1:17" ht="12.75" customHeight="1" x14ac:dyDescent="0.15">
      <c r="A108" s="48" t="s">
        <v>29</v>
      </c>
      <c r="B108" s="52">
        <v>41</v>
      </c>
      <c r="C108" s="52">
        <v>44</v>
      </c>
      <c r="D108" s="52">
        <v>40</v>
      </c>
      <c r="E108" s="52">
        <v>59</v>
      </c>
      <c r="F108" s="52">
        <v>52</v>
      </c>
      <c r="G108" s="52">
        <v>40</v>
      </c>
      <c r="H108" s="52">
        <v>38</v>
      </c>
      <c r="I108" s="52">
        <v>44</v>
      </c>
      <c r="J108" s="60">
        <v>75.7</v>
      </c>
      <c r="K108" s="60">
        <v>81.599999999999994</v>
      </c>
      <c r="L108" s="60">
        <v>74.5</v>
      </c>
      <c r="M108" s="60">
        <v>110.6</v>
      </c>
      <c r="N108" s="60">
        <v>98.9</v>
      </c>
      <c r="O108" s="60">
        <v>77.3</v>
      </c>
      <c r="P108" s="60">
        <v>74.099999999999994</v>
      </c>
      <c r="Q108" s="83">
        <v>86.1</v>
      </c>
    </row>
    <row r="109" spans="1:17" ht="12.75" customHeight="1" x14ac:dyDescent="0.15">
      <c r="A109" s="48" t="s">
        <v>80</v>
      </c>
      <c r="B109" s="52">
        <v>275</v>
      </c>
      <c r="C109" s="52">
        <v>218</v>
      </c>
      <c r="D109" s="52">
        <v>215</v>
      </c>
      <c r="E109" s="52">
        <v>200</v>
      </c>
      <c r="F109" s="52">
        <v>157</v>
      </c>
      <c r="G109" s="52">
        <v>134</v>
      </c>
      <c r="H109" s="52">
        <v>102</v>
      </c>
      <c r="I109" s="52">
        <v>100</v>
      </c>
      <c r="J109" s="60">
        <v>507.8</v>
      </c>
      <c r="K109" s="60">
        <v>404.1</v>
      </c>
      <c r="L109" s="60">
        <v>400.2</v>
      </c>
      <c r="M109" s="60">
        <v>374.9</v>
      </c>
      <c r="N109" s="60">
        <v>298.5</v>
      </c>
      <c r="O109" s="60">
        <v>258.8</v>
      </c>
      <c r="P109" s="60">
        <v>198.8</v>
      </c>
      <c r="Q109" s="83">
        <v>195.7</v>
      </c>
    </row>
    <row r="110" spans="1:17" ht="12.75" customHeight="1" x14ac:dyDescent="0.15">
      <c r="A110" s="48" t="s">
        <v>30</v>
      </c>
      <c r="B110" s="52">
        <v>698</v>
      </c>
      <c r="C110" s="52">
        <v>649</v>
      </c>
      <c r="D110" s="52">
        <v>623</v>
      </c>
      <c r="E110" s="52">
        <v>616</v>
      </c>
      <c r="F110" s="52">
        <v>380</v>
      </c>
      <c r="G110" s="52">
        <v>297</v>
      </c>
      <c r="H110" s="52">
        <v>238</v>
      </c>
      <c r="I110" s="52">
        <v>235</v>
      </c>
      <c r="J110" s="60">
        <v>1288.9000000000001</v>
      </c>
      <c r="K110" s="60">
        <v>1203</v>
      </c>
      <c r="L110" s="60">
        <v>1159.7</v>
      </c>
      <c r="M110" s="60">
        <v>1154.8</v>
      </c>
      <c r="N110" s="60">
        <v>722.6</v>
      </c>
      <c r="O110" s="60">
        <v>573.6</v>
      </c>
      <c r="P110" s="60">
        <v>464</v>
      </c>
      <c r="Q110" s="83">
        <v>460</v>
      </c>
    </row>
    <row r="111" spans="1:17" ht="12.75" customHeight="1" x14ac:dyDescent="0.15">
      <c r="A111" s="48" t="s">
        <v>31</v>
      </c>
      <c r="B111" s="52">
        <v>82</v>
      </c>
      <c r="C111" s="52">
        <v>91</v>
      </c>
      <c r="D111" s="52">
        <v>62</v>
      </c>
      <c r="E111" s="52">
        <v>99</v>
      </c>
      <c r="F111" s="52">
        <v>50</v>
      </c>
      <c r="G111" s="52">
        <v>20</v>
      </c>
      <c r="H111" s="52">
        <v>26</v>
      </c>
      <c r="I111" s="52">
        <v>29</v>
      </c>
      <c r="J111" s="60">
        <v>151.4</v>
      </c>
      <c r="K111" s="60">
        <v>168.7</v>
      </c>
      <c r="L111" s="60">
        <v>115.4</v>
      </c>
      <c r="M111" s="60">
        <v>185.6</v>
      </c>
      <c r="N111" s="60">
        <v>95.1</v>
      </c>
      <c r="O111" s="60">
        <v>38.6</v>
      </c>
      <c r="P111" s="60">
        <v>50.7</v>
      </c>
      <c r="Q111" s="83">
        <v>56.8</v>
      </c>
    </row>
    <row r="112" spans="1:17" ht="12.75" customHeight="1" x14ac:dyDescent="0.15">
      <c r="A112" s="48" t="s">
        <v>32</v>
      </c>
      <c r="B112" s="52">
        <v>92</v>
      </c>
      <c r="C112" s="52">
        <v>63</v>
      </c>
      <c r="D112" s="52">
        <v>49</v>
      </c>
      <c r="E112" s="52">
        <v>59</v>
      </c>
      <c r="F112" s="52">
        <v>30</v>
      </c>
      <c r="G112" s="52">
        <v>36</v>
      </c>
      <c r="H112" s="52">
        <v>53</v>
      </c>
      <c r="I112" s="52">
        <v>46</v>
      </c>
      <c r="J112" s="60">
        <v>169.9</v>
      </c>
      <c r="K112" s="60">
        <v>116.8</v>
      </c>
      <c r="L112" s="60">
        <v>91.2</v>
      </c>
      <c r="M112" s="60">
        <v>110.6</v>
      </c>
      <c r="N112" s="60">
        <v>57</v>
      </c>
      <c r="O112" s="60">
        <v>69.5</v>
      </c>
      <c r="P112" s="60">
        <v>103.3</v>
      </c>
      <c r="Q112" s="83">
        <v>90</v>
      </c>
    </row>
    <row r="113" spans="1:17" ht="25.75" customHeight="1" x14ac:dyDescent="0.15">
      <c r="A113" s="86" t="s">
        <v>71</v>
      </c>
      <c r="B113" s="54">
        <v>2603</v>
      </c>
      <c r="C113" s="54">
        <v>2561</v>
      </c>
      <c r="D113" s="54">
        <v>2291</v>
      </c>
      <c r="E113" s="54">
        <v>2141</v>
      </c>
      <c r="F113" s="54">
        <v>1576</v>
      </c>
      <c r="G113" s="54">
        <v>1344</v>
      </c>
      <c r="H113" s="54">
        <v>1175</v>
      </c>
      <c r="I113" s="54">
        <v>1111</v>
      </c>
      <c r="J113" s="61">
        <v>4806.7</v>
      </c>
      <c r="K113" s="61">
        <v>4747</v>
      </c>
      <c r="L113" s="61">
        <v>4264.5</v>
      </c>
      <c r="M113" s="61">
        <v>4013.7</v>
      </c>
      <c r="N113" s="61">
        <v>2996.8</v>
      </c>
      <c r="O113" s="61">
        <v>2595.6999999999998</v>
      </c>
      <c r="P113" s="61">
        <v>2290.5</v>
      </c>
      <c r="Q113" s="84">
        <v>2174.5</v>
      </c>
    </row>
    <row r="114" spans="1:17" ht="25.75" customHeight="1" x14ac:dyDescent="0.15">
      <c r="A114" s="64" t="s">
        <v>33</v>
      </c>
      <c r="B114" s="65">
        <v>14826</v>
      </c>
      <c r="C114" s="65">
        <v>14764</v>
      </c>
      <c r="D114" s="65">
        <v>14178</v>
      </c>
      <c r="E114" s="65">
        <v>14184</v>
      </c>
      <c r="F114" s="65">
        <v>11462</v>
      </c>
      <c r="G114" s="65">
        <v>10455</v>
      </c>
      <c r="H114" s="65">
        <v>10793</v>
      </c>
      <c r="I114" s="65">
        <v>10842</v>
      </c>
      <c r="J114" s="58">
        <v>3382.3</v>
      </c>
      <c r="K114" s="58">
        <v>3333.1</v>
      </c>
      <c r="L114" s="58">
        <v>3171.6</v>
      </c>
      <c r="M114" s="58">
        <v>3159</v>
      </c>
      <c r="N114" s="58">
        <v>2549.8000000000002</v>
      </c>
      <c r="O114" s="58">
        <v>2319.6</v>
      </c>
      <c r="P114" s="58">
        <v>2386.5</v>
      </c>
      <c r="Q114" s="101">
        <v>2383.8000000000002</v>
      </c>
    </row>
    <row r="115" spans="1:17" ht="12.75" customHeight="1" x14ac:dyDescent="0.15">
      <c r="A115" s="100"/>
      <c r="B115" s="135" t="s">
        <v>90</v>
      </c>
      <c r="C115" s="136"/>
      <c r="D115" s="136"/>
      <c r="E115" s="136"/>
      <c r="F115" s="136"/>
      <c r="G115" s="136"/>
      <c r="H115" s="136"/>
      <c r="I115" s="136"/>
      <c r="J115" s="136"/>
      <c r="K115" s="136"/>
      <c r="L115" s="136"/>
      <c r="M115" s="136"/>
      <c r="N115" s="136"/>
      <c r="O115" s="136"/>
      <c r="P115" s="136"/>
      <c r="Q115" s="136"/>
    </row>
    <row r="116" spans="1:17" ht="12.75" customHeight="1" x14ac:dyDescent="0.15">
      <c r="A116" s="48" t="s">
        <v>78</v>
      </c>
      <c r="B116" s="52">
        <v>3</v>
      </c>
      <c r="C116" s="52">
        <v>0</v>
      </c>
      <c r="D116" s="52">
        <v>0</v>
      </c>
      <c r="E116" s="52">
        <v>0</v>
      </c>
      <c r="F116" s="52">
        <v>0</v>
      </c>
      <c r="G116" s="52">
        <v>0</v>
      </c>
      <c r="H116" s="52">
        <v>3</v>
      </c>
      <c r="I116" s="52">
        <v>0</v>
      </c>
      <c r="J116" s="62">
        <v>11.4</v>
      </c>
      <c r="K116" s="62">
        <v>0</v>
      </c>
      <c r="L116" s="62">
        <v>0</v>
      </c>
      <c r="M116" s="62">
        <v>0</v>
      </c>
      <c r="N116" s="62">
        <v>0</v>
      </c>
      <c r="O116" s="62">
        <v>0</v>
      </c>
      <c r="P116" s="62">
        <v>11.3</v>
      </c>
      <c r="Q116" s="83">
        <v>0</v>
      </c>
    </row>
    <row r="117" spans="1:17" ht="12.75" customHeight="1" x14ac:dyDescent="0.15">
      <c r="A117" s="48" t="s">
        <v>21</v>
      </c>
      <c r="B117" s="52">
        <v>227</v>
      </c>
      <c r="C117" s="52">
        <v>201</v>
      </c>
      <c r="D117" s="52">
        <v>119</v>
      </c>
      <c r="E117" s="52">
        <v>140</v>
      </c>
      <c r="F117" s="52">
        <v>173</v>
      </c>
      <c r="G117" s="52">
        <v>113</v>
      </c>
      <c r="H117" s="52">
        <v>111</v>
      </c>
      <c r="I117" s="52">
        <v>145</v>
      </c>
      <c r="J117" s="62">
        <v>863.2</v>
      </c>
      <c r="K117" s="62">
        <v>764.3</v>
      </c>
      <c r="L117" s="62">
        <v>453.8</v>
      </c>
      <c r="M117" s="62">
        <v>531.9</v>
      </c>
      <c r="N117" s="62">
        <v>646.6</v>
      </c>
      <c r="O117" s="62">
        <v>424.2</v>
      </c>
      <c r="P117" s="62">
        <v>418.2</v>
      </c>
      <c r="Q117" s="83">
        <v>544.20000000000005</v>
      </c>
    </row>
    <row r="118" spans="1:17" ht="12.75" customHeight="1" x14ac:dyDescent="0.15">
      <c r="A118" s="48" t="s">
        <v>79</v>
      </c>
      <c r="B118" s="52">
        <v>34</v>
      </c>
      <c r="C118" s="52">
        <v>33</v>
      </c>
      <c r="D118" s="52">
        <v>22</v>
      </c>
      <c r="E118" s="52">
        <v>10</v>
      </c>
      <c r="F118" s="52">
        <v>23</v>
      </c>
      <c r="G118" s="52">
        <v>20</v>
      </c>
      <c r="H118" s="52">
        <v>29</v>
      </c>
      <c r="I118" s="52">
        <v>19</v>
      </c>
      <c r="J118" s="62">
        <v>129.30000000000001</v>
      </c>
      <c r="K118" s="62">
        <v>125.5</v>
      </c>
      <c r="L118" s="62">
        <v>83.9</v>
      </c>
      <c r="M118" s="62">
        <v>38</v>
      </c>
      <c r="N118" s="62">
        <v>86</v>
      </c>
      <c r="O118" s="62">
        <v>75.099999999999994</v>
      </c>
      <c r="P118" s="62">
        <v>109.3</v>
      </c>
      <c r="Q118" s="83">
        <v>71.3</v>
      </c>
    </row>
    <row r="119" spans="1:17" ht="12.75" customHeight="1" x14ac:dyDescent="0.15">
      <c r="A119" s="85" t="s">
        <v>22</v>
      </c>
      <c r="B119" s="52">
        <v>5</v>
      </c>
      <c r="C119" s="52">
        <v>8</v>
      </c>
      <c r="D119" s="52">
        <v>4</v>
      </c>
      <c r="E119" s="52">
        <v>0</v>
      </c>
      <c r="F119" s="52">
        <v>3</v>
      </c>
      <c r="G119" s="52">
        <v>3</v>
      </c>
      <c r="H119" s="52">
        <v>3</v>
      </c>
      <c r="I119" s="52">
        <v>10</v>
      </c>
      <c r="J119" s="62">
        <v>19</v>
      </c>
      <c r="K119" s="62">
        <v>30.4</v>
      </c>
      <c r="L119" s="62">
        <v>15.3</v>
      </c>
      <c r="M119" s="62">
        <v>0</v>
      </c>
      <c r="N119" s="62">
        <v>11.2</v>
      </c>
      <c r="O119" s="62">
        <v>11.3</v>
      </c>
      <c r="P119" s="62">
        <v>11.3</v>
      </c>
      <c r="Q119" s="83">
        <v>37.5</v>
      </c>
    </row>
    <row r="120" spans="1:17" ht="12.75" customHeight="1" x14ac:dyDescent="0.15">
      <c r="A120" s="48" t="s">
        <v>23</v>
      </c>
      <c r="B120" s="52">
        <v>3</v>
      </c>
      <c r="C120" s="52">
        <v>6</v>
      </c>
      <c r="D120" s="52">
        <v>4</v>
      </c>
      <c r="E120" s="52">
        <v>4</v>
      </c>
      <c r="F120" s="52">
        <v>0</v>
      </c>
      <c r="G120" s="52">
        <v>6</v>
      </c>
      <c r="H120" s="52">
        <v>5</v>
      </c>
      <c r="I120" s="52">
        <v>8</v>
      </c>
      <c r="J120" s="62">
        <v>11.4</v>
      </c>
      <c r="K120" s="62">
        <v>22.8</v>
      </c>
      <c r="L120" s="62">
        <v>15.3</v>
      </c>
      <c r="M120" s="62">
        <v>15.2</v>
      </c>
      <c r="N120" s="62">
        <v>0</v>
      </c>
      <c r="O120" s="62">
        <v>22.5</v>
      </c>
      <c r="P120" s="62">
        <v>18.8</v>
      </c>
      <c r="Q120" s="83">
        <v>30</v>
      </c>
    </row>
    <row r="121" spans="1:17" ht="12.75" customHeight="1" x14ac:dyDescent="0.15">
      <c r="A121" s="48" t="s">
        <v>24</v>
      </c>
      <c r="B121" s="52">
        <v>18</v>
      </c>
      <c r="C121" s="52">
        <v>8</v>
      </c>
      <c r="D121" s="52">
        <v>12</v>
      </c>
      <c r="E121" s="52">
        <v>7</v>
      </c>
      <c r="F121" s="52">
        <v>0</v>
      </c>
      <c r="G121" s="52">
        <v>3</v>
      </c>
      <c r="H121" s="52">
        <v>4</v>
      </c>
      <c r="I121" s="52">
        <v>3</v>
      </c>
      <c r="J121" s="62">
        <v>68.400000000000006</v>
      </c>
      <c r="K121" s="62">
        <v>30.4</v>
      </c>
      <c r="L121" s="62">
        <v>45.8</v>
      </c>
      <c r="M121" s="62">
        <v>26.6</v>
      </c>
      <c r="N121" s="62">
        <v>0</v>
      </c>
      <c r="O121" s="62">
        <v>11.3</v>
      </c>
      <c r="P121" s="62">
        <v>15.1</v>
      </c>
      <c r="Q121" s="83">
        <v>11.3</v>
      </c>
    </row>
    <row r="122" spans="1:17" ht="12.75" customHeight="1" x14ac:dyDescent="0.15">
      <c r="A122" s="48" t="s">
        <v>25</v>
      </c>
      <c r="B122" s="52">
        <v>213</v>
      </c>
      <c r="C122" s="52">
        <v>241</v>
      </c>
      <c r="D122" s="52">
        <v>126</v>
      </c>
      <c r="E122" s="52">
        <v>109</v>
      </c>
      <c r="F122" s="52">
        <v>102</v>
      </c>
      <c r="G122" s="52">
        <v>19</v>
      </c>
      <c r="H122" s="52">
        <v>23</v>
      </c>
      <c r="I122" s="52">
        <v>21</v>
      </c>
      <c r="J122" s="62">
        <v>809.9</v>
      </c>
      <c r="K122" s="62">
        <v>916.3</v>
      </c>
      <c r="L122" s="62">
        <v>480.5</v>
      </c>
      <c r="M122" s="62">
        <v>414.1</v>
      </c>
      <c r="N122" s="62">
        <v>381.2</v>
      </c>
      <c r="O122" s="62">
        <v>71.3</v>
      </c>
      <c r="P122" s="62">
        <v>86.7</v>
      </c>
      <c r="Q122" s="83">
        <v>78.8</v>
      </c>
    </row>
    <row r="123" spans="1:17" ht="12.75" customHeight="1" x14ac:dyDescent="0.15">
      <c r="A123" s="48" t="s">
        <v>26</v>
      </c>
      <c r="B123" s="52">
        <v>227</v>
      </c>
      <c r="C123" s="52">
        <v>278</v>
      </c>
      <c r="D123" s="52">
        <v>222</v>
      </c>
      <c r="E123" s="52">
        <v>157</v>
      </c>
      <c r="F123" s="52">
        <v>104</v>
      </c>
      <c r="G123" s="52">
        <v>54</v>
      </c>
      <c r="H123" s="52">
        <v>51</v>
      </c>
      <c r="I123" s="52">
        <v>70</v>
      </c>
      <c r="J123" s="62">
        <v>863.2</v>
      </c>
      <c r="K123" s="62">
        <v>1057</v>
      </c>
      <c r="L123" s="62">
        <v>846.6</v>
      </c>
      <c r="M123" s="62">
        <v>596.5</v>
      </c>
      <c r="N123" s="62">
        <v>388.7</v>
      </c>
      <c r="O123" s="62">
        <v>202.7</v>
      </c>
      <c r="P123" s="62">
        <v>192.2</v>
      </c>
      <c r="Q123" s="83">
        <v>262.7</v>
      </c>
    </row>
    <row r="124" spans="1:17" ht="12.75" customHeight="1" x14ac:dyDescent="0.15">
      <c r="A124" s="48" t="s">
        <v>27</v>
      </c>
      <c r="B124" s="52">
        <v>3</v>
      </c>
      <c r="C124" s="52">
        <v>12</v>
      </c>
      <c r="D124" s="52">
        <v>0</v>
      </c>
      <c r="E124" s="52">
        <v>3</v>
      </c>
      <c r="F124" s="52">
        <v>4</v>
      </c>
      <c r="G124" s="52">
        <v>0</v>
      </c>
      <c r="H124" s="52">
        <v>4</v>
      </c>
      <c r="I124" s="52">
        <v>5</v>
      </c>
      <c r="J124" s="62">
        <v>11.4</v>
      </c>
      <c r="K124" s="62">
        <v>45.6</v>
      </c>
      <c r="L124" s="62">
        <v>0</v>
      </c>
      <c r="M124" s="62">
        <v>11.4</v>
      </c>
      <c r="N124" s="62">
        <v>15</v>
      </c>
      <c r="O124" s="62">
        <v>0</v>
      </c>
      <c r="P124" s="62">
        <v>15.1</v>
      </c>
      <c r="Q124" s="83">
        <v>18.8</v>
      </c>
    </row>
    <row r="125" spans="1:17" ht="12.75" customHeight="1" x14ac:dyDescent="0.15">
      <c r="A125" s="48" t="s">
        <v>28</v>
      </c>
      <c r="B125" s="52">
        <v>17</v>
      </c>
      <c r="C125" s="52">
        <v>20</v>
      </c>
      <c r="D125" s="52">
        <v>22</v>
      </c>
      <c r="E125" s="52">
        <v>27</v>
      </c>
      <c r="F125" s="52">
        <v>15</v>
      </c>
      <c r="G125" s="52">
        <v>13</v>
      </c>
      <c r="H125" s="52">
        <v>16</v>
      </c>
      <c r="I125" s="52">
        <v>8</v>
      </c>
      <c r="J125" s="62">
        <v>64.599999999999994</v>
      </c>
      <c r="K125" s="62">
        <v>76</v>
      </c>
      <c r="L125" s="62">
        <v>83.9</v>
      </c>
      <c r="M125" s="62">
        <v>102.6</v>
      </c>
      <c r="N125" s="62">
        <v>56.1</v>
      </c>
      <c r="O125" s="62">
        <v>48.8</v>
      </c>
      <c r="P125" s="62">
        <v>60.3</v>
      </c>
      <c r="Q125" s="83">
        <v>30</v>
      </c>
    </row>
    <row r="126" spans="1:17" ht="12.75" customHeight="1" x14ac:dyDescent="0.15">
      <c r="A126" s="48" t="s">
        <v>29</v>
      </c>
      <c r="B126" s="52">
        <v>17</v>
      </c>
      <c r="C126" s="52">
        <v>10</v>
      </c>
      <c r="D126" s="52">
        <v>19</v>
      </c>
      <c r="E126" s="52">
        <v>17</v>
      </c>
      <c r="F126" s="52">
        <v>17</v>
      </c>
      <c r="G126" s="52">
        <v>20</v>
      </c>
      <c r="H126" s="52">
        <v>7</v>
      </c>
      <c r="I126" s="52">
        <v>17</v>
      </c>
      <c r="J126" s="62">
        <v>64.599999999999994</v>
      </c>
      <c r="K126" s="62">
        <v>38</v>
      </c>
      <c r="L126" s="62">
        <v>72.5</v>
      </c>
      <c r="M126" s="62">
        <v>64.599999999999994</v>
      </c>
      <c r="N126" s="62">
        <v>63.5</v>
      </c>
      <c r="O126" s="62">
        <v>75.099999999999994</v>
      </c>
      <c r="P126" s="62">
        <v>26.4</v>
      </c>
      <c r="Q126" s="83">
        <v>63.8</v>
      </c>
    </row>
    <row r="127" spans="1:17" ht="12.75" customHeight="1" x14ac:dyDescent="0.15">
      <c r="A127" s="48" t="s">
        <v>80</v>
      </c>
      <c r="B127" s="52">
        <v>62</v>
      </c>
      <c r="C127" s="52">
        <v>63</v>
      </c>
      <c r="D127" s="52">
        <v>38</v>
      </c>
      <c r="E127" s="52">
        <v>34</v>
      </c>
      <c r="F127" s="52">
        <v>58</v>
      </c>
      <c r="G127" s="52">
        <v>18</v>
      </c>
      <c r="H127" s="52">
        <v>28</v>
      </c>
      <c r="I127" s="52">
        <v>36</v>
      </c>
      <c r="J127" s="62">
        <v>235.8</v>
      </c>
      <c r="K127" s="62">
        <v>239.5</v>
      </c>
      <c r="L127" s="62">
        <v>144.9</v>
      </c>
      <c r="M127" s="62">
        <v>129.19999999999999</v>
      </c>
      <c r="N127" s="62">
        <v>216.8</v>
      </c>
      <c r="O127" s="62">
        <v>67.599999999999994</v>
      </c>
      <c r="P127" s="62">
        <v>105.5</v>
      </c>
      <c r="Q127" s="83">
        <v>135.1</v>
      </c>
    </row>
    <row r="128" spans="1:17" ht="12.75" customHeight="1" x14ac:dyDescent="0.15">
      <c r="A128" s="48" t="s">
        <v>30</v>
      </c>
      <c r="B128" s="52">
        <v>218</v>
      </c>
      <c r="C128" s="52">
        <v>218</v>
      </c>
      <c r="D128" s="52">
        <v>172</v>
      </c>
      <c r="E128" s="52">
        <v>144</v>
      </c>
      <c r="F128" s="52">
        <v>99</v>
      </c>
      <c r="G128" s="52">
        <v>73</v>
      </c>
      <c r="H128" s="52">
        <v>50</v>
      </c>
      <c r="I128" s="52">
        <v>56</v>
      </c>
      <c r="J128" s="62">
        <v>828.9</v>
      </c>
      <c r="K128" s="62">
        <v>828.9</v>
      </c>
      <c r="L128" s="62">
        <v>655.9</v>
      </c>
      <c r="M128" s="62">
        <v>547.1</v>
      </c>
      <c r="N128" s="62">
        <v>370</v>
      </c>
      <c r="O128" s="62">
        <v>274.10000000000002</v>
      </c>
      <c r="P128" s="62">
        <v>188.4</v>
      </c>
      <c r="Q128" s="83">
        <v>210.2</v>
      </c>
    </row>
    <row r="129" spans="1:17" ht="12.75" customHeight="1" x14ac:dyDescent="0.15">
      <c r="A129" s="48" t="s">
        <v>31</v>
      </c>
      <c r="B129" s="52">
        <v>26</v>
      </c>
      <c r="C129" s="52">
        <v>29</v>
      </c>
      <c r="D129" s="52">
        <v>29</v>
      </c>
      <c r="E129" s="52">
        <v>29</v>
      </c>
      <c r="F129" s="52">
        <v>22</v>
      </c>
      <c r="G129" s="52">
        <v>8</v>
      </c>
      <c r="H129" s="52">
        <v>13</v>
      </c>
      <c r="I129" s="52">
        <v>15</v>
      </c>
      <c r="J129" s="62">
        <v>98.9</v>
      </c>
      <c r="K129" s="62">
        <v>110.3</v>
      </c>
      <c r="L129" s="62">
        <v>110.6</v>
      </c>
      <c r="M129" s="62">
        <v>110.2</v>
      </c>
      <c r="N129" s="62">
        <v>82.2</v>
      </c>
      <c r="O129" s="62">
        <v>30</v>
      </c>
      <c r="P129" s="62">
        <v>49</v>
      </c>
      <c r="Q129" s="83">
        <v>56.3</v>
      </c>
    </row>
    <row r="130" spans="1:17" ht="12.75" customHeight="1" x14ac:dyDescent="0.15">
      <c r="A130" s="48" t="s">
        <v>32</v>
      </c>
      <c r="B130" s="52">
        <v>0</v>
      </c>
      <c r="C130" s="52">
        <v>0</v>
      </c>
      <c r="D130" s="52">
        <v>3</v>
      </c>
      <c r="E130" s="52">
        <v>0</v>
      </c>
      <c r="F130" s="52">
        <v>0</v>
      </c>
      <c r="G130" s="52">
        <v>0</v>
      </c>
      <c r="H130" s="52">
        <v>0</v>
      </c>
      <c r="I130" s="52">
        <v>0</v>
      </c>
      <c r="J130" s="62">
        <v>0</v>
      </c>
      <c r="K130" s="62">
        <v>0</v>
      </c>
      <c r="L130" s="62">
        <v>11.4</v>
      </c>
      <c r="M130" s="62">
        <v>0</v>
      </c>
      <c r="N130" s="62">
        <v>0</v>
      </c>
      <c r="O130" s="62">
        <v>0</v>
      </c>
      <c r="P130" s="62">
        <v>0</v>
      </c>
      <c r="Q130" s="83">
        <v>0</v>
      </c>
    </row>
    <row r="131" spans="1:17" ht="25.75" customHeight="1" x14ac:dyDescent="0.15">
      <c r="A131" s="86" t="s">
        <v>71</v>
      </c>
      <c r="B131" s="54">
        <v>1435</v>
      </c>
      <c r="C131" s="54">
        <v>1549</v>
      </c>
      <c r="D131" s="54">
        <v>1061</v>
      </c>
      <c r="E131" s="54">
        <v>979</v>
      </c>
      <c r="F131" s="54">
        <v>952</v>
      </c>
      <c r="G131" s="54">
        <v>759</v>
      </c>
      <c r="H131" s="54">
        <v>776</v>
      </c>
      <c r="I131" s="54">
        <v>876</v>
      </c>
      <c r="J131" s="63">
        <v>5456.5</v>
      </c>
      <c r="K131" s="63">
        <v>5889.7</v>
      </c>
      <c r="L131" s="63">
        <v>4045.9</v>
      </c>
      <c r="M131" s="63">
        <v>3719.3</v>
      </c>
      <c r="N131" s="63">
        <v>3558.2</v>
      </c>
      <c r="O131" s="63">
        <v>2849.5</v>
      </c>
      <c r="P131" s="63">
        <v>2923.8</v>
      </c>
      <c r="Q131" s="84">
        <v>3287.7</v>
      </c>
    </row>
    <row r="132" spans="1:17" ht="25.75" customHeight="1" x14ac:dyDescent="0.15">
      <c r="A132" s="64" t="s">
        <v>33</v>
      </c>
      <c r="B132" s="65">
        <v>9757</v>
      </c>
      <c r="C132" s="65">
        <v>10583</v>
      </c>
      <c r="D132" s="65">
        <v>9518</v>
      </c>
      <c r="E132" s="65">
        <v>10207</v>
      </c>
      <c r="F132" s="65">
        <v>11023</v>
      </c>
      <c r="G132" s="65">
        <v>12114</v>
      </c>
      <c r="H132" s="65">
        <v>11774</v>
      </c>
      <c r="I132" s="65">
        <v>12053</v>
      </c>
      <c r="J132" s="66">
        <v>5223.8999999999996</v>
      </c>
      <c r="K132" s="66">
        <v>5523.3</v>
      </c>
      <c r="L132" s="66">
        <v>4899.8</v>
      </c>
      <c r="M132" s="66">
        <v>5191.3</v>
      </c>
      <c r="N132" s="66">
        <v>5439.5</v>
      </c>
      <c r="O132" s="66">
        <v>5884.7</v>
      </c>
      <c r="P132" s="66">
        <v>5703.7</v>
      </c>
      <c r="Q132" s="101">
        <v>5823</v>
      </c>
    </row>
    <row r="133" spans="1:17" ht="12.75" customHeight="1" x14ac:dyDescent="0.15">
      <c r="A133" s="100"/>
      <c r="B133" s="135" t="s">
        <v>91</v>
      </c>
      <c r="C133" s="136"/>
      <c r="D133" s="136"/>
      <c r="E133" s="136"/>
      <c r="F133" s="136"/>
      <c r="G133" s="136"/>
      <c r="H133" s="136"/>
      <c r="I133" s="136"/>
      <c r="J133" s="136"/>
      <c r="K133" s="136"/>
      <c r="L133" s="136"/>
      <c r="M133" s="136"/>
      <c r="N133" s="136"/>
      <c r="O133" s="136"/>
      <c r="P133" s="136"/>
      <c r="Q133" s="136"/>
    </row>
    <row r="134" spans="1:17" ht="12.75" customHeight="1" x14ac:dyDescent="0.15">
      <c r="A134" s="48" t="s">
        <v>78</v>
      </c>
      <c r="B134" s="52">
        <v>0</v>
      </c>
      <c r="C134" s="52">
        <v>0</v>
      </c>
      <c r="D134" s="52">
        <v>3</v>
      </c>
      <c r="E134" s="52">
        <v>0</v>
      </c>
      <c r="F134" s="52">
        <v>0</v>
      </c>
      <c r="G134" s="52">
        <v>0</v>
      </c>
      <c r="H134" s="52">
        <v>0</v>
      </c>
      <c r="I134" s="52">
        <v>0</v>
      </c>
      <c r="J134" s="60">
        <v>0</v>
      </c>
      <c r="K134" s="60">
        <v>0</v>
      </c>
      <c r="L134" s="60">
        <v>8.6</v>
      </c>
      <c r="M134" s="60">
        <v>0</v>
      </c>
      <c r="N134" s="60">
        <v>0</v>
      </c>
      <c r="O134" s="60">
        <v>0</v>
      </c>
      <c r="P134" s="60">
        <v>0</v>
      </c>
      <c r="Q134" s="83">
        <v>0</v>
      </c>
    </row>
    <row r="135" spans="1:17" ht="12.75" customHeight="1" x14ac:dyDescent="0.15">
      <c r="A135" s="48" t="s">
        <v>21</v>
      </c>
      <c r="B135" s="52">
        <v>153</v>
      </c>
      <c r="C135" s="52">
        <v>139</v>
      </c>
      <c r="D135" s="52">
        <v>133</v>
      </c>
      <c r="E135" s="52">
        <v>113</v>
      </c>
      <c r="F135" s="52">
        <v>79</v>
      </c>
      <c r="G135" s="52">
        <v>65</v>
      </c>
      <c r="H135" s="52">
        <v>38</v>
      </c>
      <c r="I135" s="52">
        <v>66</v>
      </c>
      <c r="J135" s="60">
        <v>430.2</v>
      </c>
      <c r="K135" s="60">
        <v>393.8</v>
      </c>
      <c r="L135" s="60">
        <v>381.2</v>
      </c>
      <c r="M135" s="60">
        <v>327.10000000000002</v>
      </c>
      <c r="N135" s="60">
        <v>229.6</v>
      </c>
      <c r="O135" s="60">
        <v>187.7</v>
      </c>
      <c r="P135" s="60">
        <v>109.4</v>
      </c>
      <c r="Q135" s="83">
        <v>186.5</v>
      </c>
    </row>
    <row r="136" spans="1:17" ht="12.75" customHeight="1" x14ac:dyDescent="0.15">
      <c r="A136" s="48" t="s">
        <v>79</v>
      </c>
      <c r="B136" s="52">
        <v>6</v>
      </c>
      <c r="C136" s="52">
        <v>3</v>
      </c>
      <c r="D136" s="52">
        <v>0</v>
      </c>
      <c r="E136" s="52">
        <v>9</v>
      </c>
      <c r="F136" s="52">
        <v>4</v>
      </c>
      <c r="G136" s="52">
        <v>9</v>
      </c>
      <c r="H136" s="52">
        <v>9</v>
      </c>
      <c r="I136" s="52">
        <v>19</v>
      </c>
      <c r="J136" s="60">
        <v>16.899999999999999</v>
      </c>
      <c r="K136" s="60">
        <v>8.5</v>
      </c>
      <c r="L136" s="60">
        <v>0</v>
      </c>
      <c r="M136" s="60">
        <v>26.1</v>
      </c>
      <c r="N136" s="60">
        <v>11.6</v>
      </c>
      <c r="O136" s="60">
        <v>26</v>
      </c>
      <c r="P136" s="60">
        <v>25.9</v>
      </c>
      <c r="Q136" s="83">
        <v>53.7</v>
      </c>
    </row>
    <row r="137" spans="1:17" ht="12.75" customHeight="1" x14ac:dyDescent="0.15">
      <c r="A137" s="85" t="s">
        <v>22</v>
      </c>
      <c r="B137" s="52">
        <v>0</v>
      </c>
      <c r="C137" s="52">
        <v>0</v>
      </c>
      <c r="D137" s="52">
        <v>4</v>
      </c>
      <c r="E137" s="52">
        <v>0</v>
      </c>
      <c r="F137" s="52">
        <v>3</v>
      </c>
      <c r="G137" s="52">
        <v>0</v>
      </c>
      <c r="H137" s="52">
        <v>0</v>
      </c>
      <c r="I137" s="52">
        <v>0</v>
      </c>
      <c r="J137" s="60">
        <v>0</v>
      </c>
      <c r="K137" s="60">
        <v>0</v>
      </c>
      <c r="L137" s="60">
        <v>11.5</v>
      </c>
      <c r="M137" s="60">
        <v>0</v>
      </c>
      <c r="N137" s="60">
        <v>8.6999999999999993</v>
      </c>
      <c r="O137" s="60">
        <v>0</v>
      </c>
      <c r="P137" s="60">
        <v>0</v>
      </c>
      <c r="Q137" s="83">
        <v>0</v>
      </c>
    </row>
    <row r="138" spans="1:17" ht="12.75" customHeight="1" x14ac:dyDescent="0.15">
      <c r="A138" s="48" t="s">
        <v>23</v>
      </c>
      <c r="B138" s="52">
        <v>0</v>
      </c>
      <c r="C138" s="52">
        <v>3</v>
      </c>
      <c r="D138" s="52">
        <v>4</v>
      </c>
      <c r="E138" s="52">
        <v>0</v>
      </c>
      <c r="F138" s="52">
        <v>0</v>
      </c>
      <c r="G138" s="52">
        <v>0</v>
      </c>
      <c r="H138" s="52">
        <v>3</v>
      </c>
      <c r="I138" s="52">
        <v>0</v>
      </c>
      <c r="J138" s="60">
        <v>0</v>
      </c>
      <c r="K138" s="60">
        <v>8.5</v>
      </c>
      <c r="L138" s="60">
        <v>11.5</v>
      </c>
      <c r="M138" s="60">
        <v>0</v>
      </c>
      <c r="N138" s="60">
        <v>0</v>
      </c>
      <c r="O138" s="60">
        <v>0</v>
      </c>
      <c r="P138" s="60">
        <v>8.6</v>
      </c>
      <c r="Q138" s="83">
        <v>0</v>
      </c>
    </row>
    <row r="139" spans="1:17" ht="12.75" customHeight="1" x14ac:dyDescent="0.15">
      <c r="A139" s="48" t="s">
        <v>24</v>
      </c>
      <c r="B139" s="52">
        <v>23</v>
      </c>
      <c r="C139" s="52">
        <v>30</v>
      </c>
      <c r="D139" s="52">
        <v>16</v>
      </c>
      <c r="E139" s="52">
        <v>21</v>
      </c>
      <c r="F139" s="52">
        <v>8</v>
      </c>
      <c r="G139" s="52">
        <v>17</v>
      </c>
      <c r="H139" s="52">
        <v>3</v>
      </c>
      <c r="I139" s="52">
        <v>8</v>
      </c>
      <c r="J139" s="60">
        <v>64.7</v>
      </c>
      <c r="K139" s="60">
        <v>85</v>
      </c>
      <c r="L139" s="60">
        <v>45.9</v>
      </c>
      <c r="M139" s="60">
        <v>60.8</v>
      </c>
      <c r="N139" s="60">
        <v>23.2</v>
      </c>
      <c r="O139" s="60">
        <v>49.1</v>
      </c>
      <c r="P139" s="60">
        <v>8.6</v>
      </c>
      <c r="Q139" s="83">
        <v>22.6</v>
      </c>
    </row>
    <row r="140" spans="1:17" ht="12.75" customHeight="1" x14ac:dyDescent="0.15">
      <c r="A140" s="48" t="s">
        <v>25</v>
      </c>
      <c r="B140" s="52">
        <v>80</v>
      </c>
      <c r="C140" s="52">
        <v>87</v>
      </c>
      <c r="D140" s="52">
        <v>91</v>
      </c>
      <c r="E140" s="52">
        <v>41</v>
      </c>
      <c r="F140" s="52">
        <v>23</v>
      </c>
      <c r="G140" s="52">
        <v>17</v>
      </c>
      <c r="H140" s="52">
        <v>25</v>
      </c>
      <c r="I140" s="52">
        <v>24</v>
      </c>
      <c r="J140" s="60">
        <v>225</v>
      </c>
      <c r="K140" s="60">
        <v>246.5</v>
      </c>
      <c r="L140" s="60">
        <v>260.8</v>
      </c>
      <c r="M140" s="60">
        <v>118.7</v>
      </c>
      <c r="N140" s="60">
        <v>66.8</v>
      </c>
      <c r="O140" s="60">
        <v>49.1</v>
      </c>
      <c r="P140" s="60">
        <v>72</v>
      </c>
      <c r="Q140" s="83">
        <v>67.8</v>
      </c>
    </row>
    <row r="141" spans="1:17" ht="12.75" customHeight="1" x14ac:dyDescent="0.15">
      <c r="A141" s="48" t="s">
        <v>26</v>
      </c>
      <c r="B141" s="52">
        <v>377</v>
      </c>
      <c r="C141" s="52">
        <v>269</v>
      </c>
      <c r="D141" s="52">
        <v>229</v>
      </c>
      <c r="E141" s="52">
        <v>210</v>
      </c>
      <c r="F141" s="52">
        <v>169</v>
      </c>
      <c r="G141" s="52">
        <v>120</v>
      </c>
      <c r="H141" s="52">
        <v>72</v>
      </c>
      <c r="I141" s="52">
        <v>85</v>
      </c>
      <c r="J141" s="60">
        <v>1060.0999999999999</v>
      </c>
      <c r="K141" s="60">
        <v>762.1</v>
      </c>
      <c r="L141" s="60">
        <v>656.4</v>
      </c>
      <c r="M141" s="60">
        <v>608</v>
      </c>
      <c r="N141" s="60">
        <v>491.1</v>
      </c>
      <c r="O141" s="60">
        <v>346.5</v>
      </c>
      <c r="P141" s="60">
        <v>207.2</v>
      </c>
      <c r="Q141" s="83">
        <v>240.2</v>
      </c>
    </row>
    <row r="142" spans="1:17" ht="12.75" customHeight="1" x14ac:dyDescent="0.15">
      <c r="A142" s="48" t="s">
        <v>27</v>
      </c>
      <c r="B142" s="52">
        <v>15</v>
      </c>
      <c r="C142" s="52">
        <v>4</v>
      </c>
      <c r="D142" s="52">
        <v>11</v>
      </c>
      <c r="E142" s="52">
        <v>31</v>
      </c>
      <c r="F142" s="52">
        <v>14</v>
      </c>
      <c r="G142" s="52">
        <v>10</v>
      </c>
      <c r="H142" s="52">
        <v>10</v>
      </c>
      <c r="I142" s="52">
        <v>4</v>
      </c>
      <c r="J142" s="60">
        <v>42.2</v>
      </c>
      <c r="K142" s="60">
        <v>11.3</v>
      </c>
      <c r="L142" s="60">
        <v>31.5</v>
      </c>
      <c r="M142" s="60">
        <v>89.7</v>
      </c>
      <c r="N142" s="60">
        <v>40.700000000000003</v>
      </c>
      <c r="O142" s="60">
        <v>28.9</v>
      </c>
      <c r="P142" s="60">
        <v>28.8</v>
      </c>
      <c r="Q142" s="83">
        <v>11.3</v>
      </c>
    </row>
    <row r="143" spans="1:17" ht="12.75" customHeight="1" x14ac:dyDescent="0.15">
      <c r="A143" s="48" t="s">
        <v>28</v>
      </c>
      <c r="B143" s="52">
        <v>25</v>
      </c>
      <c r="C143" s="52">
        <v>33</v>
      </c>
      <c r="D143" s="52">
        <v>33</v>
      </c>
      <c r="E143" s="52">
        <v>59</v>
      </c>
      <c r="F143" s="52">
        <v>40</v>
      </c>
      <c r="G143" s="52">
        <v>40</v>
      </c>
      <c r="H143" s="52">
        <v>60</v>
      </c>
      <c r="I143" s="52">
        <v>68</v>
      </c>
      <c r="J143" s="60">
        <v>70.3</v>
      </c>
      <c r="K143" s="60">
        <v>93.5</v>
      </c>
      <c r="L143" s="60">
        <v>94.6</v>
      </c>
      <c r="M143" s="60">
        <v>170.8</v>
      </c>
      <c r="N143" s="60">
        <v>116.2</v>
      </c>
      <c r="O143" s="60">
        <v>115.5</v>
      </c>
      <c r="P143" s="60">
        <v>172.7</v>
      </c>
      <c r="Q143" s="83">
        <v>192.2</v>
      </c>
    </row>
    <row r="144" spans="1:17" ht="12.75" customHeight="1" x14ac:dyDescent="0.15">
      <c r="A144" s="48" t="s">
        <v>29</v>
      </c>
      <c r="B144" s="52">
        <v>45</v>
      </c>
      <c r="C144" s="52">
        <v>33</v>
      </c>
      <c r="D144" s="52">
        <v>43</v>
      </c>
      <c r="E144" s="52">
        <v>33</v>
      </c>
      <c r="F144" s="52">
        <v>27</v>
      </c>
      <c r="G144" s="52">
        <v>17</v>
      </c>
      <c r="H144" s="52">
        <v>21</v>
      </c>
      <c r="I144" s="52">
        <v>23</v>
      </c>
      <c r="J144" s="60">
        <v>126.5</v>
      </c>
      <c r="K144" s="60">
        <v>93.5</v>
      </c>
      <c r="L144" s="60">
        <v>123.2</v>
      </c>
      <c r="M144" s="60">
        <v>95.5</v>
      </c>
      <c r="N144" s="60">
        <v>78.5</v>
      </c>
      <c r="O144" s="60">
        <v>49.1</v>
      </c>
      <c r="P144" s="60">
        <v>60.4</v>
      </c>
      <c r="Q144" s="83">
        <v>65</v>
      </c>
    </row>
    <row r="145" spans="1:17" ht="12.75" customHeight="1" x14ac:dyDescent="0.15">
      <c r="A145" s="48" t="s">
        <v>80</v>
      </c>
      <c r="B145" s="52">
        <v>66</v>
      </c>
      <c r="C145" s="52">
        <v>75</v>
      </c>
      <c r="D145" s="52">
        <v>65</v>
      </c>
      <c r="E145" s="52">
        <v>60</v>
      </c>
      <c r="F145" s="52">
        <v>38</v>
      </c>
      <c r="G145" s="52">
        <v>43</v>
      </c>
      <c r="H145" s="52">
        <v>40</v>
      </c>
      <c r="I145" s="52">
        <v>48</v>
      </c>
      <c r="J145" s="60">
        <v>185.6</v>
      </c>
      <c r="K145" s="60">
        <v>212.5</v>
      </c>
      <c r="L145" s="60">
        <v>186.3</v>
      </c>
      <c r="M145" s="60">
        <v>173.7</v>
      </c>
      <c r="N145" s="60">
        <v>110.4</v>
      </c>
      <c r="O145" s="60">
        <v>124.2</v>
      </c>
      <c r="P145" s="60">
        <v>115.1</v>
      </c>
      <c r="Q145" s="83">
        <v>135.6</v>
      </c>
    </row>
    <row r="146" spans="1:17" ht="12.75" customHeight="1" x14ac:dyDescent="0.15">
      <c r="A146" s="48" t="s">
        <v>30</v>
      </c>
      <c r="B146" s="52">
        <v>161</v>
      </c>
      <c r="C146" s="52">
        <v>104</v>
      </c>
      <c r="D146" s="52">
        <v>219</v>
      </c>
      <c r="E146" s="52">
        <v>156</v>
      </c>
      <c r="F146" s="52">
        <v>92</v>
      </c>
      <c r="G146" s="52">
        <v>91</v>
      </c>
      <c r="H146" s="52">
        <v>64</v>
      </c>
      <c r="I146" s="52">
        <v>56</v>
      </c>
      <c r="J146" s="60">
        <v>452.7</v>
      </c>
      <c r="K146" s="60">
        <v>294.7</v>
      </c>
      <c r="L146" s="60">
        <v>627.70000000000005</v>
      </c>
      <c r="M146" s="60">
        <v>451.6</v>
      </c>
      <c r="N146" s="60">
        <v>267.39999999999998</v>
      </c>
      <c r="O146" s="60">
        <v>262.7</v>
      </c>
      <c r="P146" s="60">
        <v>184.2</v>
      </c>
      <c r="Q146" s="83">
        <v>158.19999999999999</v>
      </c>
    </row>
    <row r="147" spans="1:17" ht="12.75" customHeight="1" x14ac:dyDescent="0.15">
      <c r="A147" s="48" t="s">
        <v>31</v>
      </c>
      <c r="B147" s="52">
        <v>13</v>
      </c>
      <c r="C147" s="52">
        <v>13</v>
      </c>
      <c r="D147" s="52">
        <v>16</v>
      </c>
      <c r="E147" s="52">
        <v>11</v>
      </c>
      <c r="F147" s="52">
        <v>9</v>
      </c>
      <c r="G147" s="52">
        <v>9</v>
      </c>
      <c r="H147" s="52">
        <v>3</v>
      </c>
      <c r="I147" s="52">
        <v>6</v>
      </c>
      <c r="J147" s="60">
        <v>36.6</v>
      </c>
      <c r="K147" s="60">
        <v>36.799999999999997</v>
      </c>
      <c r="L147" s="60">
        <v>45.9</v>
      </c>
      <c r="M147" s="60">
        <v>31.8</v>
      </c>
      <c r="N147" s="60">
        <v>26.2</v>
      </c>
      <c r="O147" s="60">
        <v>26</v>
      </c>
      <c r="P147" s="60">
        <v>8.6</v>
      </c>
      <c r="Q147" s="83">
        <v>17</v>
      </c>
    </row>
    <row r="148" spans="1:17" ht="12.75" customHeight="1" x14ac:dyDescent="0.15">
      <c r="A148" s="48" t="s">
        <v>32</v>
      </c>
      <c r="B148" s="52">
        <v>0</v>
      </c>
      <c r="C148" s="52">
        <v>0</v>
      </c>
      <c r="D148" s="52">
        <v>0</v>
      </c>
      <c r="E148" s="52">
        <v>4</v>
      </c>
      <c r="F148" s="52">
        <v>3</v>
      </c>
      <c r="G148" s="52">
        <v>0</v>
      </c>
      <c r="H148" s="52">
        <v>0</v>
      </c>
      <c r="I148" s="52">
        <v>3</v>
      </c>
      <c r="J148" s="60">
        <v>0</v>
      </c>
      <c r="K148" s="60">
        <v>0</v>
      </c>
      <c r="L148" s="60">
        <v>0</v>
      </c>
      <c r="M148" s="60">
        <v>11.6</v>
      </c>
      <c r="N148" s="60">
        <v>8.6999999999999993</v>
      </c>
      <c r="O148" s="60">
        <v>0</v>
      </c>
      <c r="P148" s="60">
        <v>0</v>
      </c>
      <c r="Q148" s="83">
        <v>8.5</v>
      </c>
    </row>
    <row r="149" spans="1:17" ht="25.75" customHeight="1" x14ac:dyDescent="0.15">
      <c r="A149" s="86" t="s">
        <v>71</v>
      </c>
      <c r="B149" s="54">
        <v>983</v>
      </c>
      <c r="C149" s="54">
        <v>801</v>
      </c>
      <c r="D149" s="54">
        <v>870</v>
      </c>
      <c r="E149" s="54">
        <v>754</v>
      </c>
      <c r="F149" s="54">
        <v>507</v>
      </c>
      <c r="G149" s="54">
        <v>449</v>
      </c>
      <c r="H149" s="54">
        <v>355</v>
      </c>
      <c r="I149" s="54">
        <v>416</v>
      </c>
      <c r="J149" s="61">
        <v>2764.2</v>
      </c>
      <c r="K149" s="61">
        <v>2269.4</v>
      </c>
      <c r="L149" s="61">
        <v>2493.6</v>
      </c>
      <c r="M149" s="61">
        <v>2182.9</v>
      </c>
      <c r="N149" s="61">
        <v>1473.4</v>
      </c>
      <c r="O149" s="61">
        <v>1296.4000000000001</v>
      </c>
      <c r="P149" s="61">
        <v>1021.7</v>
      </c>
      <c r="Q149" s="84">
        <v>1175.5</v>
      </c>
    </row>
    <row r="150" spans="1:17" ht="25.75" customHeight="1" x14ac:dyDescent="0.15">
      <c r="A150" s="64" t="s">
        <v>33</v>
      </c>
      <c r="B150" s="57">
        <v>3483</v>
      </c>
      <c r="C150" s="57">
        <v>3284</v>
      </c>
      <c r="D150" s="57">
        <v>3428</v>
      </c>
      <c r="E150" s="57">
        <v>3319</v>
      </c>
      <c r="F150" s="57">
        <v>3029</v>
      </c>
      <c r="G150" s="57">
        <v>3069</v>
      </c>
      <c r="H150" s="57">
        <v>2742</v>
      </c>
      <c r="I150" s="57">
        <v>2867</v>
      </c>
      <c r="J150" s="58">
        <v>1131.8</v>
      </c>
      <c r="K150" s="58">
        <v>1047.5999999999999</v>
      </c>
      <c r="L150" s="58">
        <v>1072.7</v>
      </c>
      <c r="M150" s="58">
        <v>1023.4</v>
      </c>
      <c r="N150" s="58">
        <v>919.6</v>
      </c>
      <c r="O150" s="58">
        <v>920.5</v>
      </c>
      <c r="P150" s="58">
        <v>815.1</v>
      </c>
      <c r="Q150" s="101">
        <v>841.3</v>
      </c>
    </row>
    <row r="151" spans="1:17" ht="12.75" customHeight="1" x14ac:dyDescent="0.15">
      <c r="A151"/>
      <c r="B151"/>
      <c r="C151"/>
      <c r="D151"/>
      <c r="E151"/>
      <c r="F151"/>
      <c r="G151"/>
      <c r="H151"/>
      <c r="I151"/>
      <c r="J151"/>
      <c r="K151"/>
      <c r="L151"/>
      <c r="M151"/>
      <c r="N151"/>
      <c r="O151"/>
      <c r="P151"/>
    </row>
    <row r="152" spans="1:17" ht="12.75" customHeight="1" x14ac:dyDescent="0.15">
      <c r="A152"/>
      <c r="B152"/>
      <c r="C152"/>
      <c r="D152"/>
      <c r="E152"/>
      <c r="F152"/>
      <c r="G152"/>
      <c r="H152"/>
      <c r="I152"/>
      <c r="J152"/>
      <c r="K152"/>
      <c r="L152"/>
      <c r="M152"/>
      <c r="N152"/>
      <c r="O152"/>
      <c r="P152"/>
    </row>
    <row r="153" spans="1:17" ht="12.75" customHeight="1" x14ac:dyDescent="0.15">
      <c r="A153" s="59" t="s">
        <v>11</v>
      </c>
      <c r="B153"/>
      <c r="C153"/>
      <c r="D153"/>
      <c r="E153"/>
      <c r="F153"/>
      <c r="G153"/>
      <c r="H153"/>
      <c r="I153"/>
      <c r="J153"/>
      <c r="K153"/>
      <c r="L153"/>
      <c r="M153"/>
      <c r="N153"/>
      <c r="O153"/>
      <c r="P153"/>
    </row>
    <row r="154" spans="1:17" ht="11.25" customHeight="1" x14ac:dyDescent="0.15"/>
    <row r="155" spans="1:17" ht="11.25" customHeight="1" x14ac:dyDescent="0.15"/>
    <row r="156" spans="1:17" ht="11.25" customHeight="1" x14ac:dyDescent="0.15"/>
    <row r="157" spans="1:17" ht="11.25" customHeight="1" x14ac:dyDescent="0.15"/>
    <row r="158" spans="1:17" ht="11.25" customHeight="1" x14ac:dyDescent="0.15"/>
    <row r="159" spans="1:17" ht="11.25" customHeight="1" x14ac:dyDescent="0.15"/>
    <row r="160" spans="1:17"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sheetData>
  <sheetProtection sheet="1"/>
  <mergeCells count="11">
    <mergeCell ref="B133:Q133"/>
    <mergeCell ref="B7:Q7"/>
    <mergeCell ref="B25:Q25"/>
    <mergeCell ref="B43:Q43"/>
    <mergeCell ref="B61:Q61"/>
    <mergeCell ref="B79:Q79"/>
    <mergeCell ref="A1:R1"/>
    <mergeCell ref="B5:I5"/>
    <mergeCell ref="J5:Q5"/>
    <mergeCell ref="B97:Q97"/>
    <mergeCell ref="B115:Q115"/>
  </mergeCells>
  <hyperlinks>
    <hyperlink ref="A153" r:id="rId1" display="© Commonwealth of Australia 2013" xr:uid="{8C6ED58A-0578-5A4F-9285-51AED5D5A3DC}"/>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B288E-00CA-2248-BCC2-5068CC93DE94}">
  <sheetPr codeName="Sheet4">
    <pageSetUpPr fitToPage="1"/>
  </sheetPr>
  <dimension ref="A1:L241"/>
  <sheetViews>
    <sheetView zoomScaleNormal="100" workbookViewId="0">
      <pane xSplit="1" ySplit="6" topLeftCell="B7" activePane="bottomRight" state="frozen"/>
      <selection pane="topRight" activeCell="B1" sqref="B1"/>
      <selection pane="bottomLeft" activeCell="A7" sqref="A7"/>
      <selection pane="bottomRight" sqref="A1:L1"/>
    </sheetView>
  </sheetViews>
  <sheetFormatPr baseColWidth="10" defaultColWidth="9.25" defaultRowHeight="11" x14ac:dyDescent="0.15"/>
  <cols>
    <col min="1" max="1" width="42.75" style="27" customWidth="1"/>
    <col min="2" max="12" width="11.75" style="27" customWidth="1"/>
    <col min="13" max="16384" width="9.25" style="27"/>
  </cols>
  <sheetData>
    <row r="1" spans="1:12" s="23" customFormat="1" ht="60" customHeight="1" x14ac:dyDescent="0.15">
      <c r="A1" s="134" t="s">
        <v>6</v>
      </c>
      <c r="B1" s="134"/>
      <c r="C1" s="134"/>
      <c r="D1" s="134"/>
      <c r="E1" s="134"/>
      <c r="F1" s="134"/>
      <c r="G1" s="134"/>
      <c r="H1" s="134"/>
      <c r="I1" s="134"/>
      <c r="J1" s="134"/>
      <c r="K1" s="134"/>
      <c r="L1" s="134"/>
    </row>
    <row r="2" spans="1:12" s="23" customFormat="1" ht="15.75" customHeight="1" x14ac:dyDescent="0.2">
      <c r="A2" s="22" t="str">
        <f>Contents!A2</f>
        <v>45190DO003_201516 Recorded Crime – Offenders, Australia, 2015–16</v>
      </c>
    </row>
    <row r="3" spans="1:12" s="24" customFormat="1" ht="15.75" customHeight="1" x14ac:dyDescent="0.15">
      <c r="A3" s="35" t="str">
        <f>Contents!A3</f>
        <v>Released at 11.30am (Canberra time) Wed 8 Feb 2017</v>
      </c>
    </row>
    <row r="4" spans="1:12" s="25" customFormat="1" ht="25.75" customHeight="1" x14ac:dyDescent="0.2">
      <c r="A4" s="49" t="s">
        <v>82</v>
      </c>
      <c r="B4"/>
      <c r="C4"/>
      <c r="D4"/>
      <c r="E4"/>
      <c r="F4"/>
      <c r="G4"/>
      <c r="H4"/>
      <c r="I4"/>
      <c r="J4"/>
      <c r="K4"/>
    </row>
    <row r="5" spans="1:12" ht="12.75" customHeight="1" x14ac:dyDescent="0.15">
      <c r="A5" s="50"/>
      <c r="B5" s="133" t="s">
        <v>35</v>
      </c>
      <c r="C5" s="133"/>
      <c r="D5" s="133"/>
      <c r="E5" s="133"/>
      <c r="F5" s="133"/>
      <c r="G5" s="133"/>
      <c r="H5" s="133"/>
      <c r="I5" s="133"/>
      <c r="J5" s="133"/>
      <c r="K5" s="133"/>
      <c r="L5" s="26"/>
    </row>
    <row r="6" spans="1:12" ht="25.75" customHeight="1" x14ac:dyDescent="0.15">
      <c r="A6" s="90" t="s">
        <v>81</v>
      </c>
      <c r="B6" s="51" t="s">
        <v>36</v>
      </c>
      <c r="C6" s="51" t="s">
        <v>37</v>
      </c>
      <c r="D6" s="51" t="s">
        <v>38</v>
      </c>
      <c r="E6" s="51" t="s">
        <v>39</v>
      </c>
      <c r="F6" s="51" t="s">
        <v>40</v>
      </c>
      <c r="G6" s="51" t="s">
        <v>41</v>
      </c>
      <c r="H6" s="51" t="s">
        <v>42</v>
      </c>
      <c r="I6" s="51" t="s">
        <v>43</v>
      </c>
      <c r="J6" s="68" t="s">
        <v>71</v>
      </c>
      <c r="K6" s="68" t="s">
        <v>33</v>
      </c>
      <c r="L6" s="26"/>
    </row>
    <row r="7" spans="1:12" ht="12.75" customHeight="1" x14ac:dyDescent="0.15">
      <c r="A7" s="100"/>
      <c r="B7" s="135" t="s">
        <v>12</v>
      </c>
      <c r="C7" s="136"/>
      <c r="D7" s="136"/>
      <c r="E7" s="136"/>
      <c r="F7" s="136"/>
      <c r="G7" s="136"/>
      <c r="H7" s="136"/>
      <c r="I7" s="136"/>
      <c r="J7" s="136"/>
      <c r="K7" s="136"/>
      <c r="L7" s="26"/>
    </row>
    <row r="8" spans="1:12" ht="12.75" customHeight="1" x14ac:dyDescent="0.15">
      <c r="A8" s="93" t="s">
        <v>44</v>
      </c>
      <c r="B8" s="48"/>
      <c r="C8" s="48"/>
      <c r="D8" s="48"/>
      <c r="E8" s="48"/>
      <c r="F8" s="48"/>
      <c r="G8" s="48"/>
      <c r="H8" s="48"/>
      <c r="I8" s="48"/>
      <c r="J8" s="48"/>
      <c r="K8" s="48"/>
    </row>
    <row r="9" spans="1:12" ht="12.75" customHeight="1" x14ac:dyDescent="0.15">
      <c r="A9" s="93" t="s">
        <v>93</v>
      </c>
      <c r="B9" s="52">
        <v>0</v>
      </c>
      <c r="C9" s="52">
        <v>0</v>
      </c>
      <c r="D9" s="52">
        <v>0</v>
      </c>
      <c r="E9" s="52">
        <v>0</v>
      </c>
      <c r="F9" s="52">
        <v>3</v>
      </c>
      <c r="G9" s="52">
        <v>4</v>
      </c>
      <c r="H9" s="52">
        <v>3</v>
      </c>
      <c r="I9" s="52">
        <v>11</v>
      </c>
      <c r="J9" s="52">
        <v>18</v>
      </c>
      <c r="K9" s="52">
        <v>592</v>
      </c>
    </row>
    <row r="10" spans="1:12" ht="12.75" customHeight="1" x14ac:dyDescent="0.15">
      <c r="A10" s="93" t="s">
        <v>94</v>
      </c>
      <c r="B10" s="52">
        <v>87</v>
      </c>
      <c r="C10" s="52">
        <v>158</v>
      </c>
      <c r="D10" s="52">
        <v>290</v>
      </c>
      <c r="E10" s="52">
        <v>528</v>
      </c>
      <c r="F10" s="52">
        <v>798</v>
      </c>
      <c r="G10" s="52">
        <v>1056</v>
      </c>
      <c r="H10" s="52">
        <v>1270</v>
      </c>
      <c r="I10" s="52">
        <v>1332</v>
      </c>
      <c r="J10" s="52">
        <v>5514</v>
      </c>
      <c r="K10" s="52">
        <v>59805</v>
      </c>
    </row>
    <row r="11" spans="1:12" ht="12.75" customHeight="1" x14ac:dyDescent="0.15">
      <c r="A11" s="93" t="s">
        <v>95</v>
      </c>
      <c r="B11" s="52">
        <v>13</v>
      </c>
      <c r="C11" s="52">
        <v>35</v>
      </c>
      <c r="D11" s="52">
        <v>62</v>
      </c>
      <c r="E11" s="52">
        <v>168</v>
      </c>
      <c r="F11" s="52">
        <v>254</v>
      </c>
      <c r="G11" s="52">
        <v>254</v>
      </c>
      <c r="H11" s="52">
        <v>236</v>
      </c>
      <c r="I11" s="52">
        <v>207</v>
      </c>
      <c r="J11" s="52">
        <v>1227</v>
      </c>
      <c r="K11" s="52">
        <v>7281</v>
      </c>
    </row>
    <row r="12" spans="1:12" ht="12.75" customHeight="1" x14ac:dyDescent="0.15">
      <c r="A12" s="93" t="s">
        <v>96</v>
      </c>
      <c r="B12" s="52">
        <v>7</v>
      </c>
      <c r="C12" s="52">
        <v>11</v>
      </c>
      <c r="D12" s="52">
        <v>21</v>
      </c>
      <c r="E12" s="52">
        <v>36</v>
      </c>
      <c r="F12" s="52">
        <v>53</v>
      </c>
      <c r="G12" s="52">
        <v>57</v>
      </c>
      <c r="H12" s="52">
        <v>71</v>
      </c>
      <c r="I12" s="52">
        <v>56</v>
      </c>
      <c r="J12" s="52">
        <v>316</v>
      </c>
      <c r="K12" s="52">
        <v>1808</v>
      </c>
    </row>
    <row r="13" spans="1:12" ht="12.75" customHeight="1" x14ac:dyDescent="0.15">
      <c r="A13" s="93" t="s">
        <v>97</v>
      </c>
      <c r="B13" s="52">
        <v>11</v>
      </c>
      <c r="C13" s="52">
        <v>18</v>
      </c>
      <c r="D13" s="52">
        <v>23</v>
      </c>
      <c r="E13" s="52">
        <v>41</v>
      </c>
      <c r="F13" s="52">
        <v>70</v>
      </c>
      <c r="G13" s="52">
        <v>65</v>
      </c>
      <c r="H13" s="52">
        <v>96</v>
      </c>
      <c r="I13" s="52">
        <v>88</v>
      </c>
      <c r="J13" s="52">
        <v>411</v>
      </c>
      <c r="K13" s="52">
        <v>3950</v>
      </c>
    </row>
    <row r="14" spans="1:12" ht="12.75" customHeight="1" x14ac:dyDescent="0.15">
      <c r="A14" s="93" t="s">
        <v>98</v>
      </c>
      <c r="B14" s="52">
        <v>3</v>
      </c>
      <c r="C14" s="52">
        <v>19</v>
      </c>
      <c r="D14" s="52">
        <v>27</v>
      </c>
      <c r="E14" s="52">
        <v>65</v>
      </c>
      <c r="F14" s="52">
        <v>96</v>
      </c>
      <c r="G14" s="52">
        <v>157</v>
      </c>
      <c r="H14" s="52">
        <v>189</v>
      </c>
      <c r="I14" s="52">
        <v>177</v>
      </c>
      <c r="J14" s="52">
        <v>729</v>
      </c>
      <c r="K14" s="52">
        <v>2657</v>
      </c>
    </row>
    <row r="15" spans="1:12" ht="12.75" customHeight="1" x14ac:dyDescent="0.15">
      <c r="A15" s="93" t="s">
        <v>99</v>
      </c>
      <c r="B15" s="52">
        <v>144</v>
      </c>
      <c r="C15" s="52">
        <v>207</v>
      </c>
      <c r="D15" s="52">
        <v>289</v>
      </c>
      <c r="E15" s="52">
        <v>481</v>
      </c>
      <c r="F15" s="52">
        <v>613</v>
      </c>
      <c r="G15" s="52">
        <v>665</v>
      </c>
      <c r="H15" s="52">
        <v>629</v>
      </c>
      <c r="I15" s="52">
        <v>512</v>
      </c>
      <c r="J15" s="52">
        <v>3534</v>
      </c>
      <c r="K15" s="52">
        <v>9800</v>
      </c>
    </row>
    <row r="16" spans="1:12" ht="12.75" customHeight="1" x14ac:dyDescent="0.15">
      <c r="A16" s="93" t="s">
        <v>100</v>
      </c>
      <c r="B16" s="52">
        <v>94</v>
      </c>
      <c r="C16" s="52">
        <v>161</v>
      </c>
      <c r="D16" s="52">
        <v>378</v>
      </c>
      <c r="E16" s="52">
        <v>848</v>
      </c>
      <c r="F16" s="52">
        <v>1585</v>
      </c>
      <c r="G16" s="52">
        <v>2559</v>
      </c>
      <c r="H16" s="52">
        <v>3213</v>
      </c>
      <c r="I16" s="52">
        <v>3196</v>
      </c>
      <c r="J16" s="52">
        <v>12044</v>
      </c>
      <c r="K16" s="52">
        <v>49607</v>
      </c>
    </row>
    <row r="17" spans="1:11" ht="12.75" customHeight="1" x14ac:dyDescent="0.15">
      <c r="A17" s="93" t="s">
        <v>101</v>
      </c>
      <c r="B17" s="52">
        <v>0</v>
      </c>
      <c r="C17" s="52">
        <v>0</v>
      </c>
      <c r="D17" s="52">
        <v>9</v>
      </c>
      <c r="E17" s="52">
        <v>24</v>
      </c>
      <c r="F17" s="52">
        <v>70</v>
      </c>
      <c r="G17" s="52">
        <v>105</v>
      </c>
      <c r="H17" s="52">
        <v>166</v>
      </c>
      <c r="I17" s="52">
        <v>224</v>
      </c>
      <c r="J17" s="52">
        <v>605</v>
      </c>
      <c r="K17" s="52">
        <v>7273</v>
      </c>
    </row>
    <row r="18" spans="1:11" ht="12.75" customHeight="1" x14ac:dyDescent="0.15">
      <c r="A18" s="93" t="s">
        <v>102</v>
      </c>
      <c r="B18" s="52">
        <v>5</v>
      </c>
      <c r="C18" s="52">
        <v>18</v>
      </c>
      <c r="D18" s="52">
        <v>42</v>
      </c>
      <c r="E18" s="52">
        <v>166</v>
      </c>
      <c r="F18" s="52">
        <v>419</v>
      </c>
      <c r="G18" s="52">
        <v>738</v>
      </c>
      <c r="H18" s="52">
        <v>1199</v>
      </c>
      <c r="I18" s="52">
        <v>1893</v>
      </c>
      <c r="J18" s="52">
        <v>4483</v>
      </c>
      <c r="K18" s="52">
        <v>63605</v>
      </c>
    </row>
    <row r="19" spans="1:11" ht="12.75" customHeight="1" x14ac:dyDescent="0.15">
      <c r="A19" s="93" t="s">
        <v>103</v>
      </c>
      <c r="B19" s="52">
        <v>3</v>
      </c>
      <c r="C19" s="52">
        <v>11</v>
      </c>
      <c r="D19" s="52">
        <v>37</v>
      </c>
      <c r="E19" s="52">
        <v>71</v>
      </c>
      <c r="F19" s="52">
        <v>113</v>
      </c>
      <c r="G19" s="52">
        <v>147</v>
      </c>
      <c r="H19" s="52">
        <v>194</v>
      </c>
      <c r="I19" s="52">
        <v>224</v>
      </c>
      <c r="J19" s="52">
        <v>801</v>
      </c>
      <c r="K19" s="52">
        <v>10421</v>
      </c>
    </row>
    <row r="20" spans="1:11" ht="12.75" customHeight="1" x14ac:dyDescent="0.15">
      <c r="A20" s="93" t="s">
        <v>104</v>
      </c>
      <c r="B20" s="52">
        <v>113</v>
      </c>
      <c r="C20" s="52">
        <v>176</v>
      </c>
      <c r="D20" s="52">
        <v>249</v>
      </c>
      <c r="E20" s="52">
        <v>348</v>
      </c>
      <c r="F20" s="52">
        <v>432</v>
      </c>
      <c r="G20" s="52">
        <v>520</v>
      </c>
      <c r="H20" s="52">
        <v>527</v>
      </c>
      <c r="I20" s="52">
        <v>579</v>
      </c>
      <c r="J20" s="52">
        <v>2932</v>
      </c>
      <c r="K20" s="52">
        <v>13168</v>
      </c>
    </row>
    <row r="21" spans="1:11" ht="12.75" customHeight="1" x14ac:dyDescent="0.15">
      <c r="A21" s="93" t="s">
        <v>105</v>
      </c>
      <c r="B21" s="52">
        <v>50</v>
      </c>
      <c r="C21" s="52">
        <v>79</v>
      </c>
      <c r="D21" s="52">
        <v>129</v>
      </c>
      <c r="E21" s="52">
        <v>257</v>
      </c>
      <c r="F21" s="52">
        <v>479</v>
      </c>
      <c r="G21" s="52">
        <v>679</v>
      </c>
      <c r="H21" s="52">
        <v>971</v>
      </c>
      <c r="I21" s="52">
        <v>1477</v>
      </c>
      <c r="J21" s="52">
        <v>4125</v>
      </c>
      <c r="K21" s="52">
        <v>50509</v>
      </c>
    </row>
    <row r="22" spans="1:11" ht="12.75" customHeight="1" x14ac:dyDescent="0.15">
      <c r="A22" s="93" t="s">
        <v>106</v>
      </c>
      <c r="B22" s="52">
        <v>0</v>
      </c>
      <c r="C22" s="52">
        <v>3</v>
      </c>
      <c r="D22" s="52">
        <v>12</v>
      </c>
      <c r="E22" s="52">
        <v>18</v>
      </c>
      <c r="F22" s="52">
        <v>32</v>
      </c>
      <c r="G22" s="52">
        <v>81</v>
      </c>
      <c r="H22" s="52">
        <v>153</v>
      </c>
      <c r="I22" s="52">
        <v>260</v>
      </c>
      <c r="J22" s="52">
        <v>561</v>
      </c>
      <c r="K22" s="52">
        <v>21493</v>
      </c>
    </row>
    <row r="23" spans="1:11" ht="12.75" customHeight="1" x14ac:dyDescent="0.15">
      <c r="A23" s="93" t="s">
        <v>107</v>
      </c>
      <c r="B23" s="52">
        <v>3</v>
      </c>
      <c r="C23" s="52">
        <v>3</v>
      </c>
      <c r="D23" s="52">
        <v>16</v>
      </c>
      <c r="E23" s="52">
        <v>18</v>
      </c>
      <c r="F23" s="52">
        <v>142</v>
      </c>
      <c r="G23" s="52">
        <v>197</v>
      </c>
      <c r="H23" s="52">
        <v>277</v>
      </c>
      <c r="I23" s="52">
        <v>391</v>
      </c>
      <c r="J23" s="52">
        <v>1051</v>
      </c>
      <c r="K23" s="52">
        <v>17198</v>
      </c>
    </row>
    <row r="24" spans="1:11" ht="25.75" customHeight="1" x14ac:dyDescent="0.15">
      <c r="A24" s="127" t="s">
        <v>45</v>
      </c>
      <c r="B24" s="54">
        <v>541</v>
      </c>
      <c r="C24" s="54">
        <v>922</v>
      </c>
      <c r="D24" s="54">
        <v>1638</v>
      </c>
      <c r="E24" s="54">
        <v>3159</v>
      </c>
      <c r="F24" s="54">
        <v>5268</v>
      </c>
      <c r="G24" s="54">
        <v>7433</v>
      </c>
      <c r="H24" s="54">
        <v>9334</v>
      </c>
      <c r="I24" s="54">
        <v>10775</v>
      </c>
      <c r="J24" s="54">
        <v>39067</v>
      </c>
      <c r="K24" s="54">
        <v>323949</v>
      </c>
    </row>
    <row r="25" spans="1:11" ht="12.75" customHeight="1" x14ac:dyDescent="0.15">
      <c r="A25" s="93" t="s">
        <v>46</v>
      </c>
      <c r="B25" s="48"/>
      <c r="C25" s="48"/>
      <c r="D25" s="48"/>
      <c r="E25" s="48"/>
      <c r="F25" s="48"/>
      <c r="G25" s="48"/>
      <c r="H25" s="48"/>
      <c r="I25" s="48"/>
      <c r="J25" s="48"/>
      <c r="K25" s="48"/>
    </row>
    <row r="26" spans="1:11" ht="12.75" customHeight="1" x14ac:dyDescent="0.15">
      <c r="A26" s="93" t="s">
        <v>93</v>
      </c>
      <c r="B26" s="52">
        <v>0</v>
      </c>
      <c r="C26" s="52">
        <v>0</v>
      </c>
      <c r="D26" s="52">
        <v>0</v>
      </c>
      <c r="E26" s="52">
        <v>0</v>
      </c>
      <c r="F26" s="52">
        <v>3</v>
      </c>
      <c r="G26" s="52">
        <v>0</v>
      </c>
      <c r="H26" s="52">
        <v>0</v>
      </c>
      <c r="I26" s="52">
        <v>3</v>
      </c>
      <c r="J26" s="52">
        <v>4</v>
      </c>
      <c r="K26" s="52">
        <v>109</v>
      </c>
    </row>
    <row r="27" spans="1:11" ht="12.75" customHeight="1" x14ac:dyDescent="0.15">
      <c r="A27" s="93" t="s">
        <v>94</v>
      </c>
      <c r="B27" s="52">
        <v>14</v>
      </c>
      <c r="C27" s="52">
        <v>49</v>
      </c>
      <c r="D27" s="52">
        <v>171</v>
      </c>
      <c r="E27" s="52">
        <v>370</v>
      </c>
      <c r="F27" s="52">
        <v>544</v>
      </c>
      <c r="G27" s="52">
        <v>634</v>
      </c>
      <c r="H27" s="52">
        <v>569</v>
      </c>
      <c r="I27" s="52">
        <v>513</v>
      </c>
      <c r="J27" s="52">
        <v>2862</v>
      </c>
      <c r="K27" s="52">
        <v>16064</v>
      </c>
    </row>
    <row r="28" spans="1:11" ht="12.75" customHeight="1" x14ac:dyDescent="0.15">
      <c r="A28" s="93" t="s">
        <v>95</v>
      </c>
      <c r="B28" s="52">
        <v>3</v>
      </c>
      <c r="C28" s="52">
        <v>10</v>
      </c>
      <c r="D28" s="52">
        <v>34</v>
      </c>
      <c r="E28" s="52">
        <v>112</v>
      </c>
      <c r="F28" s="52">
        <v>143</v>
      </c>
      <c r="G28" s="52">
        <v>106</v>
      </c>
      <c r="H28" s="52">
        <v>27</v>
      </c>
      <c r="I28" s="52">
        <v>12</v>
      </c>
      <c r="J28" s="52">
        <v>443</v>
      </c>
      <c r="K28" s="52">
        <v>612</v>
      </c>
    </row>
    <row r="29" spans="1:11" ht="12.75" customHeight="1" x14ac:dyDescent="0.15">
      <c r="A29" s="93" t="s">
        <v>96</v>
      </c>
      <c r="B29" s="52">
        <v>0</v>
      </c>
      <c r="C29" s="52">
        <v>0</v>
      </c>
      <c r="D29" s="52">
        <v>3</v>
      </c>
      <c r="E29" s="52">
        <v>9</v>
      </c>
      <c r="F29" s="52">
        <v>4</v>
      </c>
      <c r="G29" s="52">
        <v>6</v>
      </c>
      <c r="H29" s="52">
        <v>11</v>
      </c>
      <c r="I29" s="52">
        <v>3</v>
      </c>
      <c r="J29" s="52">
        <v>39</v>
      </c>
      <c r="K29" s="52">
        <v>424</v>
      </c>
    </row>
    <row r="30" spans="1:11" ht="12.75" customHeight="1" x14ac:dyDescent="0.15">
      <c r="A30" s="93" t="s">
        <v>97</v>
      </c>
      <c r="B30" s="52">
        <v>0</v>
      </c>
      <c r="C30" s="52">
        <v>3</v>
      </c>
      <c r="D30" s="52">
        <v>18</v>
      </c>
      <c r="E30" s="52">
        <v>14</v>
      </c>
      <c r="F30" s="52">
        <v>22</v>
      </c>
      <c r="G30" s="52">
        <v>26</v>
      </c>
      <c r="H30" s="52">
        <v>17</v>
      </c>
      <c r="I30" s="52">
        <v>22</v>
      </c>
      <c r="J30" s="52">
        <v>123</v>
      </c>
      <c r="K30" s="52">
        <v>885</v>
      </c>
    </row>
    <row r="31" spans="1:11" ht="12.75" customHeight="1" x14ac:dyDescent="0.15">
      <c r="A31" s="93" t="s">
        <v>98</v>
      </c>
      <c r="B31" s="52">
        <v>0</v>
      </c>
      <c r="C31" s="52">
        <v>0</v>
      </c>
      <c r="D31" s="52">
        <v>6</v>
      </c>
      <c r="E31" s="52">
        <v>12</v>
      </c>
      <c r="F31" s="52">
        <v>36</v>
      </c>
      <c r="G31" s="52">
        <v>29</v>
      </c>
      <c r="H31" s="52">
        <v>41</v>
      </c>
      <c r="I31" s="52">
        <v>28</v>
      </c>
      <c r="J31" s="52">
        <v>156</v>
      </c>
      <c r="K31" s="52">
        <v>495</v>
      </c>
    </row>
    <row r="32" spans="1:11" ht="12.75" customHeight="1" x14ac:dyDescent="0.15">
      <c r="A32" s="93" t="s">
        <v>99</v>
      </c>
      <c r="B32" s="52">
        <v>18</v>
      </c>
      <c r="C32" s="52">
        <v>38</v>
      </c>
      <c r="D32" s="52">
        <v>91</v>
      </c>
      <c r="E32" s="52">
        <v>129</v>
      </c>
      <c r="F32" s="52">
        <v>141</v>
      </c>
      <c r="G32" s="52">
        <v>133</v>
      </c>
      <c r="H32" s="52">
        <v>106</v>
      </c>
      <c r="I32" s="52">
        <v>79</v>
      </c>
      <c r="J32" s="52">
        <v>729</v>
      </c>
      <c r="K32" s="52">
        <v>1943</v>
      </c>
    </row>
    <row r="33" spans="1:11" ht="12.75" customHeight="1" x14ac:dyDescent="0.15">
      <c r="A33" s="93" t="s">
        <v>100</v>
      </c>
      <c r="B33" s="52">
        <v>29</v>
      </c>
      <c r="C33" s="52">
        <v>74</v>
      </c>
      <c r="D33" s="52">
        <v>205</v>
      </c>
      <c r="E33" s="52">
        <v>643</v>
      </c>
      <c r="F33" s="52">
        <v>1179</v>
      </c>
      <c r="G33" s="52">
        <v>1621</v>
      </c>
      <c r="H33" s="52">
        <v>1701</v>
      </c>
      <c r="I33" s="52">
        <v>1509</v>
      </c>
      <c r="J33" s="52">
        <v>6971</v>
      </c>
      <c r="K33" s="52">
        <v>25176</v>
      </c>
    </row>
    <row r="34" spans="1:11" ht="12.75" customHeight="1" x14ac:dyDescent="0.15">
      <c r="A34" s="93" t="s">
        <v>101</v>
      </c>
      <c r="B34" s="52">
        <v>0</v>
      </c>
      <c r="C34" s="52">
        <v>3</v>
      </c>
      <c r="D34" s="52">
        <v>0</v>
      </c>
      <c r="E34" s="52">
        <v>28</v>
      </c>
      <c r="F34" s="52">
        <v>37</v>
      </c>
      <c r="G34" s="52">
        <v>69</v>
      </c>
      <c r="H34" s="52">
        <v>94</v>
      </c>
      <c r="I34" s="52">
        <v>94</v>
      </c>
      <c r="J34" s="52">
        <v>323</v>
      </c>
      <c r="K34" s="52">
        <v>3882</v>
      </c>
    </row>
    <row r="35" spans="1:11" ht="12.75" customHeight="1" x14ac:dyDescent="0.15">
      <c r="A35" s="93" t="s">
        <v>102</v>
      </c>
      <c r="B35" s="52">
        <v>0</v>
      </c>
      <c r="C35" s="52">
        <v>3</v>
      </c>
      <c r="D35" s="52">
        <v>12</v>
      </c>
      <c r="E35" s="52">
        <v>63</v>
      </c>
      <c r="F35" s="52">
        <v>160</v>
      </c>
      <c r="G35" s="52">
        <v>247</v>
      </c>
      <c r="H35" s="52">
        <v>309</v>
      </c>
      <c r="I35" s="52">
        <v>535</v>
      </c>
      <c r="J35" s="52">
        <v>1326</v>
      </c>
      <c r="K35" s="52">
        <v>19449</v>
      </c>
    </row>
    <row r="36" spans="1:11" ht="12.75" customHeight="1" x14ac:dyDescent="0.15">
      <c r="A36" s="93" t="s">
        <v>103</v>
      </c>
      <c r="B36" s="52">
        <v>0</v>
      </c>
      <c r="C36" s="52">
        <v>0</v>
      </c>
      <c r="D36" s="52">
        <v>3</v>
      </c>
      <c r="E36" s="52">
        <v>5</v>
      </c>
      <c r="F36" s="52">
        <v>14</v>
      </c>
      <c r="G36" s="52">
        <v>23</v>
      </c>
      <c r="H36" s="52">
        <v>21</v>
      </c>
      <c r="I36" s="52">
        <v>41</v>
      </c>
      <c r="J36" s="52">
        <v>109</v>
      </c>
      <c r="K36" s="52">
        <v>1809</v>
      </c>
    </row>
    <row r="37" spans="1:11" ht="12.75" customHeight="1" x14ac:dyDescent="0.15">
      <c r="A37" s="93" t="s">
        <v>104</v>
      </c>
      <c r="B37" s="52">
        <v>15</v>
      </c>
      <c r="C37" s="52">
        <v>26</v>
      </c>
      <c r="D37" s="52">
        <v>65</v>
      </c>
      <c r="E37" s="52">
        <v>100</v>
      </c>
      <c r="F37" s="52">
        <v>99</v>
      </c>
      <c r="G37" s="52">
        <v>127</v>
      </c>
      <c r="H37" s="52">
        <v>105</v>
      </c>
      <c r="I37" s="52">
        <v>123</v>
      </c>
      <c r="J37" s="52">
        <v>654</v>
      </c>
      <c r="K37" s="52">
        <v>3196</v>
      </c>
    </row>
    <row r="38" spans="1:11" ht="12.75" customHeight="1" x14ac:dyDescent="0.15">
      <c r="A38" s="93" t="s">
        <v>105</v>
      </c>
      <c r="B38" s="52">
        <v>12</v>
      </c>
      <c r="C38" s="52">
        <v>17</v>
      </c>
      <c r="D38" s="52">
        <v>38</v>
      </c>
      <c r="E38" s="52">
        <v>92</v>
      </c>
      <c r="F38" s="52">
        <v>145</v>
      </c>
      <c r="G38" s="52">
        <v>227</v>
      </c>
      <c r="H38" s="52">
        <v>342</v>
      </c>
      <c r="I38" s="52">
        <v>498</v>
      </c>
      <c r="J38" s="52">
        <v>1386</v>
      </c>
      <c r="K38" s="52">
        <v>13340</v>
      </c>
    </row>
    <row r="39" spans="1:11" ht="12.75" customHeight="1" x14ac:dyDescent="0.15">
      <c r="A39" s="93" t="s">
        <v>106</v>
      </c>
      <c r="B39" s="52">
        <v>0</v>
      </c>
      <c r="C39" s="52">
        <v>3</v>
      </c>
      <c r="D39" s="52">
        <v>3</v>
      </c>
      <c r="E39" s="52">
        <v>20</v>
      </c>
      <c r="F39" s="52">
        <v>24</v>
      </c>
      <c r="G39" s="52">
        <v>52</v>
      </c>
      <c r="H39" s="52">
        <v>63</v>
      </c>
      <c r="I39" s="52">
        <v>111</v>
      </c>
      <c r="J39" s="52">
        <v>275</v>
      </c>
      <c r="K39" s="52">
        <v>5635</v>
      </c>
    </row>
    <row r="40" spans="1:11" ht="12.75" customHeight="1" x14ac:dyDescent="0.15">
      <c r="A40" s="93" t="s">
        <v>107</v>
      </c>
      <c r="B40" s="52">
        <v>0</v>
      </c>
      <c r="C40" s="52">
        <v>0</v>
      </c>
      <c r="D40" s="52">
        <v>0</v>
      </c>
      <c r="E40" s="52">
        <v>3</v>
      </c>
      <c r="F40" s="52">
        <v>25</v>
      </c>
      <c r="G40" s="52">
        <v>54</v>
      </c>
      <c r="H40" s="52">
        <v>70</v>
      </c>
      <c r="I40" s="52">
        <v>72</v>
      </c>
      <c r="J40" s="52">
        <v>229</v>
      </c>
      <c r="K40" s="52">
        <v>2833</v>
      </c>
    </row>
    <row r="41" spans="1:11" ht="25.75" customHeight="1" x14ac:dyDescent="0.15">
      <c r="A41" s="127" t="s">
        <v>45</v>
      </c>
      <c r="B41" s="54">
        <v>107</v>
      </c>
      <c r="C41" s="54">
        <v>234</v>
      </c>
      <c r="D41" s="54">
        <v>664</v>
      </c>
      <c r="E41" s="54">
        <v>1630</v>
      </c>
      <c r="F41" s="54">
        <v>2614</v>
      </c>
      <c r="G41" s="54">
        <v>3373</v>
      </c>
      <c r="H41" s="54">
        <v>3524</v>
      </c>
      <c r="I41" s="54">
        <v>3685</v>
      </c>
      <c r="J41" s="54">
        <v>15825</v>
      </c>
      <c r="K41" s="54">
        <v>97304</v>
      </c>
    </row>
    <row r="42" spans="1:11" ht="12.75" customHeight="1" x14ac:dyDescent="0.15">
      <c r="A42" s="93" t="s">
        <v>47</v>
      </c>
      <c r="B42" s="48"/>
      <c r="C42" s="48"/>
      <c r="D42" s="48"/>
      <c r="E42" s="48"/>
      <c r="F42" s="48"/>
      <c r="G42" s="48"/>
      <c r="H42" s="48"/>
      <c r="I42" s="48"/>
      <c r="J42" s="48"/>
      <c r="K42" s="48"/>
    </row>
    <row r="43" spans="1:11" ht="12.75" customHeight="1" x14ac:dyDescent="0.15">
      <c r="A43" s="93" t="s">
        <v>93</v>
      </c>
      <c r="B43" s="52">
        <v>0</v>
      </c>
      <c r="C43" s="52">
        <v>0</v>
      </c>
      <c r="D43" s="52">
        <v>0</v>
      </c>
      <c r="E43" s="52">
        <v>0</v>
      </c>
      <c r="F43" s="52">
        <v>4</v>
      </c>
      <c r="G43" s="52">
        <v>4</v>
      </c>
      <c r="H43" s="52">
        <v>3</v>
      </c>
      <c r="I43" s="52">
        <v>8</v>
      </c>
      <c r="J43" s="52">
        <v>23</v>
      </c>
      <c r="K43" s="52">
        <v>702</v>
      </c>
    </row>
    <row r="44" spans="1:11" ht="12.75" customHeight="1" x14ac:dyDescent="0.15">
      <c r="A44" s="93" t="s">
        <v>94</v>
      </c>
      <c r="B44" s="52">
        <v>95</v>
      </c>
      <c r="C44" s="52">
        <v>205</v>
      </c>
      <c r="D44" s="52">
        <v>461</v>
      </c>
      <c r="E44" s="52">
        <v>905</v>
      </c>
      <c r="F44" s="52">
        <v>1340</v>
      </c>
      <c r="G44" s="52">
        <v>1684</v>
      </c>
      <c r="H44" s="52">
        <v>1844</v>
      </c>
      <c r="I44" s="52">
        <v>1849</v>
      </c>
      <c r="J44" s="52">
        <v>8387</v>
      </c>
      <c r="K44" s="52">
        <v>75947</v>
      </c>
    </row>
    <row r="45" spans="1:11" ht="12.75" customHeight="1" x14ac:dyDescent="0.15">
      <c r="A45" s="93" t="s">
        <v>95</v>
      </c>
      <c r="B45" s="52">
        <v>15</v>
      </c>
      <c r="C45" s="52">
        <v>40</v>
      </c>
      <c r="D45" s="52">
        <v>99</v>
      </c>
      <c r="E45" s="52">
        <v>279</v>
      </c>
      <c r="F45" s="52">
        <v>396</v>
      </c>
      <c r="G45" s="52">
        <v>351</v>
      </c>
      <c r="H45" s="52">
        <v>262</v>
      </c>
      <c r="I45" s="52">
        <v>218</v>
      </c>
      <c r="J45" s="52">
        <v>1672</v>
      </c>
      <c r="K45" s="52">
        <v>7907</v>
      </c>
    </row>
    <row r="46" spans="1:11" ht="12.75" customHeight="1" x14ac:dyDescent="0.15">
      <c r="A46" s="93" t="s">
        <v>96</v>
      </c>
      <c r="B46" s="52">
        <v>7</v>
      </c>
      <c r="C46" s="52">
        <v>15</v>
      </c>
      <c r="D46" s="52">
        <v>23</v>
      </c>
      <c r="E46" s="52">
        <v>47</v>
      </c>
      <c r="F46" s="52">
        <v>54</v>
      </c>
      <c r="G46" s="52">
        <v>64</v>
      </c>
      <c r="H46" s="52">
        <v>80</v>
      </c>
      <c r="I46" s="52">
        <v>62</v>
      </c>
      <c r="J46" s="52">
        <v>359</v>
      </c>
      <c r="K46" s="52">
        <v>2231</v>
      </c>
    </row>
    <row r="47" spans="1:11" ht="12.75" customHeight="1" x14ac:dyDescent="0.15">
      <c r="A47" s="93" t="s">
        <v>97</v>
      </c>
      <c r="B47" s="52">
        <v>13</v>
      </c>
      <c r="C47" s="52">
        <v>24</v>
      </c>
      <c r="D47" s="52">
        <v>38</v>
      </c>
      <c r="E47" s="52">
        <v>56</v>
      </c>
      <c r="F47" s="52">
        <v>95</v>
      </c>
      <c r="G47" s="52">
        <v>90</v>
      </c>
      <c r="H47" s="52">
        <v>110</v>
      </c>
      <c r="I47" s="52">
        <v>111</v>
      </c>
      <c r="J47" s="52">
        <v>535</v>
      </c>
      <c r="K47" s="52">
        <v>4849</v>
      </c>
    </row>
    <row r="48" spans="1:11" ht="12.75" customHeight="1" x14ac:dyDescent="0.15">
      <c r="A48" s="93" t="s">
        <v>98</v>
      </c>
      <c r="B48" s="52">
        <v>3</v>
      </c>
      <c r="C48" s="52">
        <v>18</v>
      </c>
      <c r="D48" s="52">
        <v>34</v>
      </c>
      <c r="E48" s="52">
        <v>79</v>
      </c>
      <c r="F48" s="52">
        <v>129</v>
      </c>
      <c r="G48" s="52">
        <v>187</v>
      </c>
      <c r="H48" s="52">
        <v>230</v>
      </c>
      <c r="I48" s="52">
        <v>201</v>
      </c>
      <c r="J48" s="52">
        <v>886</v>
      </c>
      <c r="K48" s="52">
        <v>3150</v>
      </c>
    </row>
    <row r="49" spans="1:11" ht="12.75" customHeight="1" x14ac:dyDescent="0.15">
      <c r="A49" s="93" t="s">
        <v>99</v>
      </c>
      <c r="B49" s="52">
        <v>161</v>
      </c>
      <c r="C49" s="52">
        <v>246</v>
      </c>
      <c r="D49" s="52">
        <v>378</v>
      </c>
      <c r="E49" s="52">
        <v>602</v>
      </c>
      <c r="F49" s="52">
        <v>748</v>
      </c>
      <c r="G49" s="52">
        <v>795</v>
      </c>
      <c r="H49" s="52">
        <v>735</v>
      </c>
      <c r="I49" s="52">
        <v>588</v>
      </c>
      <c r="J49" s="52">
        <v>4265</v>
      </c>
      <c r="K49" s="52">
        <v>11756</v>
      </c>
    </row>
    <row r="50" spans="1:11" ht="12.75" customHeight="1" x14ac:dyDescent="0.15">
      <c r="A50" s="93" t="s">
        <v>100</v>
      </c>
      <c r="B50" s="52">
        <v>127</v>
      </c>
      <c r="C50" s="52">
        <v>233</v>
      </c>
      <c r="D50" s="52">
        <v>590</v>
      </c>
      <c r="E50" s="52">
        <v>1492</v>
      </c>
      <c r="F50" s="52">
        <v>2768</v>
      </c>
      <c r="G50" s="52">
        <v>4195</v>
      </c>
      <c r="H50" s="52">
        <v>4921</v>
      </c>
      <c r="I50" s="52">
        <v>4716</v>
      </c>
      <c r="J50" s="52">
        <v>19044</v>
      </c>
      <c r="K50" s="52">
        <v>74911</v>
      </c>
    </row>
    <row r="51" spans="1:11" ht="12.75" customHeight="1" x14ac:dyDescent="0.15">
      <c r="A51" s="93" t="s">
        <v>101</v>
      </c>
      <c r="B51" s="52">
        <v>0</v>
      </c>
      <c r="C51" s="52">
        <v>7</v>
      </c>
      <c r="D51" s="52">
        <v>11</v>
      </c>
      <c r="E51" s="52">
        <v>53</v>
      </c>
      <c r="F51" s="52">
        <v>107</v>
      </c>
      <c r="G51" s="52">
        <v>175</v>
      </c>
      <c r="H51" s="52">
        <v>263</v>
      </c>
      <c r="I51" s="52">
        <v>318</v>
      </c>
      <c r="J51" s="52">
        <v>933</v>
      </c>
      <c r="K51" s="52">
        <v>11163</v>
      </c>
    </row>
    <row r="52" spans="1:11" ht="12.75" customHeight="1" x14ac:dyDescent="0.15">
      <c r="A52" s="93" t="s">
        <v>102</v>
      </c>
      <c r="B52" s="52">
        <v>3</v>
      </c>
      <c r="C52" s="52">
        <v>25</v>
      </c>
      <c r="D52" s="52">
        <v>60</v>
      </c>
      <c r="E52" s="52">
        <v>231</v>
      </c>
      <c r="F52" s="52">
        <v>576</v>
      </c>
      <c r="G52" s="52">
        <v>979</v>
      </c>
      <c r="H52" s="52">
        <v>1512</v>
      </c>
      <c r="I52" s="52">
        <v>2426</v>
      </c>
      <c r="J52" s="52">
        <v>5814</v>
      </c>
      <c r="K52" s="52">
        <v>83160</v>
      </c>
    </row>
    <row r="53" spans="1:11" ht="12.75" customHeight="1" x14ac:dyDescent="0.15">
      <c r="A53" s="93" t="s">
        <v>103</v>
      </c>
      <c r="B53" s="52">
        <v>3</v>
      </c>
      <c r="C53" s="52">
        <v>11</v>
      </c>
      <c r="D53" s="52">
        <v>39</v>
      </c>
      <c r="E53" s="52">
        <v>80</v>
      </c>
      <c r="F53" s="52">
        <v>128</v>
      </c>
      <c r="G53" s="52">
        <v>171</v>
      </c>
      <c r="H53" s="52">
        <v>218</v>
      </c>
      <c r="I53" s="52">
        <v>271</v>
      </c>
      <c r="J53" s="52">
        <v>917</v>
      </c>
      <c r="K53" s="52">
        <v>12246</v>
      </c>
    </row>
    <row r="54" spans="1:11" ht="12.75" customHeight="1" x14ac:dyDescent="0.15">
      <c r="A54" s="93" t="s">
        <v>104</v>
      </c>
      <c r="B54" s="52">
        <v>129</v>
      </c>
      <c r="C54" s="52">
        <v>202</v>
      </c>
      <c r="D54" s="52">
        <v>308</v>
      </c>
      <c r="E54" s="52">
        <v>449</v>
      </c>
      <c r="F54" s="52">
        <v>536</v>
      </c>
      <c r="G54" s="52">
        <v>643</v>
      </c>
      <c r="H54" s="52">
        <v>637</v>
      </c>
      <c r="I54" s="52">
        <v>696</v>
      </c>
      <c r="J54" s="52">
        <v>3605</v>
      </c>
      <c r="K54" s="52">
        <v>16388</v>
      </c>
    </row>
    <row r="55" spans="1:11" ht="12.75" customHeight="1" x14ac:dyDescent="0.15">
      <c r="A55" s="93" t="s">
        <v>105</v>
      </c>
      <c r="B55" s="52">
        <v>70</v>
      </c>
      <c r="C55" s="52">
        <v>99</v>
      </c>
      <c r="D55" s="52">
        <v>164</v>
      </c>
      <c r="E55" s="52">
        <v>345</v>
      </c>
      <c r="F55" s="52">
        <v>627</v>
      </c>
      <c r="G55" s="52">
        <v>907</v>
      </c>
      <c r="H55" s="52">
        <v>1319</v>
      </c>
      <c r="I55" s="52">
        <v>1980</v>
      </c>
      <c r="J55" s="52">
        <v>5520</v>
      </c>
      <c r="K55" s="52">
        <v>64042</v>
      </c>
    </row>
    <row r="56" spans="1:11" ht="12.75" customHeight="1" x14ac:dyDescent="0.15">
      <c r="A56" s="93" t="s">
        <v>106</v>
      </c>
      <c r="B56" s="52">
        <v>0</v>
      </c>
      <c r="C56" s="52">
        <v>9</v>
      </c>
      <c r="D56" s="52">
        <v>11</v>
      </c>
      <c r="E56" s="52">
        <v>34</v>
      </c>
      <c r="F56" s="52">
        <v>54</v>
      </c>
      <c r="G56" s="52">
        <v>133</v>
      </c>
      <c r="H56" s="52">
        <v>222</v>
      </c>
      <c r="I56" s="52">
        <v>370</v>
      </c>
      <c r="J56" s="52">
        <v>839</v>
      </c>
      <c r="K56" s="52">
        <v>27169</v>
      </c>
    </row>
    <row r="57" spans="1:11" ht="12.75" customHeight="1" x14ac:dyDescent="0.15">
      <c r="A57" s="93" t="s">
        <v>107</v>
      </c>
      <c r="B57" s="52">
        <v>5</v>
      </c>
      <c r="C57" s="52">
        <v>3</v>
      </c>
      <c r="D57" s="52">
        <v>16</v>
      </c>
      <c r="E57" s="52">
        <v>24</v>
      </c>
      <c r="F57" s="52">
        <v>169</v>
      </c>
      <c r="G57" s="52">
        <v>245</v>
      </c>
      <c r="H57" s="52">
        <v>348</v>
      </c>
      <c r="I57" s="52">
        <v>465</v>
      </c>
      <c r="J57" s="52">
        <v>1277</v>
      </c>
      <c r="K57" s="52">
        <v>20201</v>
      </c>
    </row>
    <row r="58" spans="1:11" ht="25.75" customHeight="1" x14ac:dyDescent="0.15">
      <c r="A58" s="127" t="s">
        <v>45</v>
      </c>
      <c r="B58" s="91">
        <v>645</v>
      </c>
      <c r="C58" s="91">
        <v>1159</v>
      </c>
      <c r="D58" s="91">
        <v>2303</v>
      </c>
      <c r="E58" s="91">
        <v>4806</v>
      </c>
      <c r="F58" s="91">
        <v>7897</v>
      </c>
      <c r="G58" s="91">
        <v>10821</v>
      </c>
      <c r="H58" s="91">
        <v>12876</v>
      </c>
      <c r="I58" s="91">
        <v>14474</v>
      </c>
      <c r="J58" s="91">
        <v>54974</v>
      </c>
      <c r="K58" s="91">
        <v>422067</v>
      </c>
    </row>
    <row r="59" spans="1:11" ht="12.75" customHeight="1" x14ac:dyDescent="0.15">
      <c r="A59" s="100"/>
      <c r="B59" s="135" t="s">
        <v>13</v>
      </c>
      <c r="C59" s="136"/>
      <c r="D59" s="136"/>
      <c r="E59" s="136"/>
      <c r="F59" s="136"/>
      <c r="G59" s="136"/>
      <c r="H59" s="136"/>
      <c r="I59" s="136"/>
      <c r="J59" s="136"/>
      <c r="K59" s="136"/>
    </row>
    <row r="60" spans="1:11" ht="12.75" customHeight="1" x14ac:dyDescent="0.15">
      <c r="A60" s="94" t="s">
        <v>44</v>
      </c>
      <c r="B60" s="48"/>
      <c r="C60" s="48"/>
      <c r="D60" s="48"/>
      <c r="E60" s="48"/>
      <c r="F60" s="48"/>
      <c r="G60" s="48"/>
      <c r="H60" s="48"/>
      <c r="I60" s="48"/>
      <c r="J60" s="48"/>
      <c r="K60" s="48"/>
    </row>
    <row r="61" spans="1:11" ht="12.75" customHeight="1" x14ac:dyDescent="0.15">
      <c r="A61" s="93" t="s">
        <v>93</v>
      </c>
      <c r="B61" s="53">
        <v>0</v>
      </c>
      <c r="C61" s="53">
        <v>0</v>
      </c>
      <c r="D61" s="53">
        <v>0</v>
      </c>
      <c r="E61" s="53">
        <v>0</v>
      </c>
      <c r="F61" s="53">
        <v>2.1</v>
      </c>
      <c r="G61" s="53">
        <v>2.7</v>
      </c>
      <c r="H61" s="53">
        <v>2</v>
      </c>
      <c r="I61" s="53">
        <v>7.3</v>
      </c>
      <c r="J61" s="53">
        <v>1.5</v>
      </c>
      <c r="K61" s="53">
        <v>5.7</v>
      </c>
    </row>
    <row r="62" spans="1:11" ht="12.75" customHeight="1" x14ac:dyDescent="0.15">
      <c r="A62" s="93" t="s">
        <v>94</v>
      </c>
      <c r="B62" s="53">
        <v>57.4</v>
      </c>
      <c r="C62" s="53">
        <v>106.7</v>
      </c>
      <c r="D62" s="53">
        <v>199.2</v>
      </c>
      <c r="E62" s="53">
        <v>366.1</v>
      </c>
      <c r="F62" s="53">
        <v>548.9</v>
      </c>
      <c r="G62" s="53">
        <v>717.6</v>
      </c>
      <c r="H62" s="53">
        <v>857.8</v>
      </c>
      <c r="I62" s="53">
        <v>889.6</v>
      </c>
      <c r="J62" s="53">
        <v>467.3</v>
      </c>
      <c r="K62" s="53">
        <v>579.4</v>
      </c>
    </row>
    <row r="63" spans="1:11" ht="12.75" customHeight="1" x14ac:dyDescent="0.15">
      <c r="A63" s="93" t="s">
        <v>95</v>
      </c>
      <c r="B63" s="53">
        <v>8.6</v>
      </c>
      <c r="C63" s="53">
        <v>23.6</v>
      </c>
      <c r="D63" s="53">
        <v>42.6</v>
      </c>
      <c r="E63" s="53">
        <v>116.5</v>
      </c>
      <c r="F63" s="53">
        <v>174.7</v>
      </c>
      <c r="G63" s="53">
        <v>172.6</v>
      </c>
      <c r="H63" s="53">
        <v>159.4</v>
      </c>
      <c r="I63" s="53">
        <v>138.30000000000001</v>
      </c>
      <c r="J63" s="53">
        <v>104</v>
      </c>
      <c r="K63" s="53">
        <v>70.5</v>
      </c>
    </row>
    <row r="64" spans="1:11" ht="12.75" customHeight="1" x14ac:dyDescent="0.15">
      <c r="A64" s="93" t="s">
        <v>96</v>
      </c>
      <c r="B64" s="53">
        <v>4.5999999999999996</v>
      </c>
      <c r="C64" s="53">
        <v>7.4</v>
      </c>
      <c r="D64" s="53">
        <v>14.4</v>
      </c>
      <c r="E64" s="53">
        <v>25</v>
      </c>
      <c r="F64" s="53">
        <v>36.5</v>
      </c>
      <c r="G64" s="53">
        <v>38.700000000000003</v>
      </c>
      <c r="H64" s="53">
        <v>48</v>
      </c>
      <c r="I64" s="53">
        <v>37.4</v>
      </c>
      <c r="J64" s="53">
        <v>26.8</v>
      </c>
      <c r="K64" s="53">
        <v>17.5</v>
      </c>
    </row>
    <row r="65" spans="1:11" ht="12.75" customHeight="1" x14ac:dyDescent="0.15">
      <c r="A65" s="93" t="s">
        <v>97</v>
      </c>
      <c r="B65" s="53">
        <v>7.3</v>
      </c>
      <c r="C65" s="53">
        <v>12.2</v>
      </c>
      <c r="D65" s="53">
        <v>15.8</v>
      </c>
      <c r="E65" s="53">
        <v>28.4</v>
      </c>
      <c r="F65" s="53">
        <v>48.1</v>
      </c>
      <c r="G65" s="53">
        <v>44.2</v>
      </c>
      <c r="H65" s="53">
        <v>64.8</v>
      </c>
      <c r="I65" s="53">
        <v>58.8</v>
      </c>
      <c r="J65" s="53">
        <v>34.799999999999997</v>
      </c>
      <c r="K65" s="53">
        <v>38.299999999999997</v>
      </c>
    </row>
    <row r="66" spans="1:11" ht="12.75" customHeight="1" x14ac:dyDescent="0.15">
      <c r="A66" s="93" t="s">
        <v>98</v>
      </c>
      <c r="B66" s="53">
        <v>2</v>
      </c>
      <c r="C66" s="53">
        <v>12.8</v>
      </c>
      <c r="D66" s="53">
        <v>18.5</v>
      </c>
      <c r="E66" s="53">
        <v>45.1</v>
      </c>
      <c r="F66" s="53">
        <v>66</v>
      </c>
      <c r="G66" s="53">
        <v>106.7</v>
      </c>
      <c r="H66" s="53">
        <v>127.7</v>
      </c>
      <c r="I66" s="53">
        <v>118.2</v>
      </c>
      <c r="J66" s="53">
        <v>61.8</v>
      </c>
      <c r="K66" s="53">
        <v>25.7</v>
      </c>
    </row>
    <row r="67" spans="1:11" ht="12.75" customHeight="1" x14ac:dyDescent="0.15">
      <c r="A67" s="93" t="s">
        <v>99</v>
      </c>
      <c r="B67" s="53">
        <v>95</v>
      </c>
      <c r="C67" s="53">
        <v>139.80000000000001</v>
      </c>
      <c r="D67" s="53">
        <v>198.5</v>
      </c>
      <c r="E67" s="53">
        <v>333.5</v>
      </c>
      <c r="F67" s="53">
        <v>421.6</v>
      </c>
      <c r="G67" s="53">
        <v>451.9</v>
      </c>
      <c r="H67" s="53">
        <v>424.9</v>
      </c>
      <c r="I67" s="53">
        <v>342</v>
      </c>
      <c r="J67" s="53">
        <v>299.5</v>
      </c>
      <c r="K67" s="53">
        <v>94.9</v>
      </c>
    </row>
    <row r="68" spans="1:11" ht="12.75" customHeight="1" x14ac:dyDescent="0.15">
      <c r="A68" s="93" t="s">
        <v>100</v>
      </c>
      <c r="B68" s="53">
        <v>62</v>
      </c>
      <c r="C68" s="53">
        <v>108.7</v>
      </c>
      <c r="D68" s="53">
        <v>259.60000000000002</v>
      </c>
      <c r="E68" s="53">
        <v>588</v>
      </c>
      <c r="F68" s="53">
        <v>1090.0999999999999</v>
      </c>
      <c r="G68" s="53">
        <v>1738.9</v>
      </c>
      <c r="H68" s="53">
        <v>2170.3000000000002</v>
      </c>
      <c r="I68" s="53">
        <v>2134.6</v>
      </c>
      <c r="J68" s="53">
        <v>1020.8</v>
      </c>
      <c r="K68" s="53">
        <v>480.6</v>
      </c>
    </row>
    <row r="69" spans="1:11" ht="12.75" customHeight="1" x14ac:dyDescent="0.15">
      <c r="A69" s="93" t="s">
        <v>101</v>
      </c>
      <c r="B69" s="53">
        <v>0</v>
      </c>
      <c r="C69" s="53">
        <v>0</v>
      </c>
      <c r="D69" s="53">
        <v>6.2</v>
      </c>
      <c r="E69" s="53">
        <v>16.600000000000001</v>
      </c>
      <c r="F69" s="53">
        <v>48.1</v>
      </c>
      <c r="G69" s="53">
        <v>71.3</v>
      </c>
      <c r="H69" s="53">
        <v>112.1</v>
      </c>
      <c r="I69" s="53">
        <v>149.6</v>
      </c>
      <c r="J69" s="53">
        <v>51.3</v>
      </c>
      <c r="K69" s="53">
        <v>70.5</v>
      </c>
    </row>
    <row r="70" spans="1:11" ht="12.75" customHeight="1" x14ac:dyDescent="0.15">
      <c r="A70" s="93" t="s">
        <v>102</v>
      </c>
      <c r="B70" s="53">
        <v>3.3</v>
      </c>
      <c r="C70" s="53">
        <v>12.2</v>
      </c>
      <c r="D70" s="53">
        <v>28.8</v>
      </c>
      <c r="E70" s="53">
        <v>115.1</v>
      </c>
      <c r="F70" s="53">
        <v>288.2</v>
      </c>
      <c r="G70" s="53">
        <v>501.5</v>
      </c>
      <c r="H70" s="53">
        <v>809.9</v>
      </c>
      <c r="I70" s="53">
        <v>1264.3</v>
      </c>
      <c r="J70" s="53">
        <v>380</v>
      </c>
      <c r="K70" s="53">
        <v>616.20000000000005</v>
      </c>
    </row>
    <row r="71" spans="1:11" ht="12.75" customHeight="1" x14ac:dyDescent="0.15">
      <c r="A71" s="93" t="s">
        <v>103</v>
      </c>
      <c r="B71" s="53">
        <v>2</v>
      </c>
      <c r="C71" s="53">
        <v>7.4</v>
      </c>
      <c r="D71" s="53">
        <v>25.4</v>
      </c>
      <c r="E71" s="53">
        <v>49.2</v>
      </c>
      <c r="F71" s="53">
        <v>77.7</v>
      </c>
      <c r="G71" s="53">
        <v>99.9</v>
      </c>
      <c r="H71" s="53">
        <v>131</v>
      </c>
      <c r="I71" s="53">
        <v>149.6</v>
      </c>
      <c r="J71" s="53">
        <v>67.900000000000006</v>
      </c>
      <c r="K71" s="53">
        <v>101</v>
      </c>
    </row>
    <row r="72" spans="1:11" ht="12.75" customHeight="1" x14ac:dyDescent="0.15">
      <c r="A72" s="93" t="s">
        <v>104</v>
      </c>
      <c r="B72" s="53">
        <v>74.5</v>
      </c>
      <c r="C72" s="53">
        <v>118.9</v>
      </c>
      <c r="D72" s="53">
        <v>171</v>
      </c>
      <c r="E72" s="53">
        <v>241.3</v>
      </c>
      <c r="F72" s="53">
        <v>297.10000000000002</v>
      </c>
      <c r="G72" s="53">
        <v>353.3</v>
      </c>
      <c r="H72" s="53">
        <v>356</v>
      </c>
      <c r="I72" s="53">
        <v>386.7</v>
      </c>
      <c r="J72" s="53">
        <v>248.5</v>
      </c>
      <c r="K72" s="53">
        <v>127.6</v>
      </c>
    </row>
    <row r="73" spans="1:11" ht="12.75" customHeight="1" x14ac:dyDescent="0.15">
      <c r="A73" s="93" t="s">
        <v>105</v>
      </c>
      <c r="B73" s="53">
        <v>33</v>
      </c>
      <c r="C73" s="53">
        <v>53.4</v>
      </c>
      <c r="D73" s="53">
        <v>88.6</v>
      </c>
      <c r="E73" s="53">
        <v>178.2</v>
      </c>
      <c r="F73" s="53">
        <v>329.5</v>
      </c>
      <c r="G73" s="53">
        <v>461.4</v>
      </c>
      <c r="H73" s="53">
        <v>655.9</v>
      </c>
      <c r="I73" s="53">
        <v>986.5</v>
      </c>
      <c r="J73" s="53">
        <v>349.6</v>
      </c>
      <c r="K73" s="53">
        <v>489.3</v>
      </c>
    </row>
    <row r="74" spans="1:11" ht="12.75" customHeight="1" x14ac:dyDescent="0.15">
      <c r="A74" s="93" t="s">
        <v>106</v>
      </c>
      <c r="B74" s="53">
        <v>0</v>
      </c>
      <c r="C74" s="53">
        <v>2</v>
      </c>
      <c r="D74" s="53">
        <v>8.1999999999999993</v>
      </c>
      <c r="E74" s="53">
        <v>12.5</v>
      </c>
      <c r="F74" s="53">
        <v>22</v>
      </c>
      <c r="G74" s="53">
        <v>55</v>
      </c>
      <c r="H74" s="53">
        <v>103.3</v>
      </c>
      <c r="I74" s="53">
        <v>173.7</v>
      </c>
      <c r="J74" s="53">
        <v>47.5</v>
      </c>
      <c r="K74" s="53">
        <v>208.2</v>
      </c>
    </row>
    <row r="75" spans="1:11" ht="12.75" customHeight="1" x14ac:dyDescent="0.15">
      <c r="A75" s="93" t="s">
        <v>107</v>
      </c>
      <c r="B75" s="53">
        <v>2</v>
      </c>
      <c r="C75" s="53">
        <v>2</v>
      </c>
      <c r="D75" s="53">
        <v>11</v>
      </c>
      <c r="E75" s="53">
        <v>12.5</v>
      </c>
      <c r="F75" s="53">
        <v>97.7</v>
      </c>
      <c r="G75" s="53">
        <v>133.9</v>
      </c>
      <c r="H75" s="53">
        <v>187.1</v>
      </c>
      <c r="I75" s="53">
        <v>261.10000000000002</v>
      </c>
      <c r="J75" s="53">
        <v>89.1</v>
      </c>
      <c r="K75" s="53">
        <v>166.6</v>
      </c>
    </row>
    <row r="76" spans="1:11" ht="25.75" customHeight="1" x14ac:dyDescent="0.15">
      <c r="A76" s="127" t="s">
        <v>45</v>
      </c>
      <c r="B76" s="55">
        <v>356.8</v>
      </c>
      <c r="C76" s="55">
        <v>622.70000000000005</v>
      </c>
      <c r="D76" s="55">
        <v>1124.9000000000001</v>
      </c>
      <c r="E76" s="55">
        <v>2190.5</v>
      </c>
      <c r="F76" s="55">
        <v>3623.3</v>
      </c>
      <c r="G76" s="55">
        <v>5050.8</v>
      </c>
      <c r="H76" s="55">
        <v>6304.8</v>
      </c>
      <c r="I76" s="55">
        <v>7196.6</v>
      </c>
      <c r="J76" s="55">
        <v>3311.2</v>
      </c>
      <c r="K76" s="55">
        <v>3138.5</v>
      </c>
    </row>
    <row r="77" spans="1:11" ht="12.75" customHeight="1" x14ac:dyDescent="0.15">
      <c r="A77" s="94" t="s">
        <v>46</v>
      </c>
      <c r="B77" s="69"/>
      <c r="C77" s="69"/>
      <c r="D77" s="69"/>
      <c r="E77" s="69"/>
      <c r="F77" s="69"/>
      <c r="G77" s="69"/>
      <c r="H77" s="69"/>
      <c r="I77" s="69"/>
      <c r="J77" s="70"/>
      <c r="K77" s="71"/>
    </row>
    <row r="78" spans="1:11" ht="12.75" customHeight="1" x14ac:dyDescent="0.15">
      <c r="A78" s="93" t="s">
        <v>93</v>
      </c>
      <c r="B78" s="53">
        <v>0</v>
      </c>
      <c r="C78" s="53">
        <v>0</v>
      </c>
      <c r="D78" s="53">
        <v>0</v>
      </c>
      <c r="E78" s="53">
        <v>0</v>
      </c>
      <c r="F78" s="53">
        <v>2.2000000000000002</v>
      </c>
      <c r="G78" s="53">
        <v>0</v>
      </c>
      <c r="H78" s="53">
        <v>0</v>
      </c>
      <c r="I78" s="53">
        <v>2.1</v>
      </c>
      <c r="J78" s="53">
        <v>0.4</v>
      </c>
      <c r="K78" s="53">
        <v>1</v>
      </c>
    </row>
    <row r="79" spans="1:11" ht="12.75" customHeight="1" x14ac:dyDescent="0.15">
      <c r="A79" s="93" t="s">
        <v>94</v>
      </c>
      <c r="B79" s="53">
        <v>9.8000000000000007</v>
      </c>
      <c r="C79" s="53">
        <v>35.1</v>
      </c>
      <c r="D79" s="53">
        <v>123.9</v>
      </c>
      <c r="E79" s="53">
        <v>269.60000000000002</v>
      </c>
      <c r="F79" s="53">
        <v>394</v>
      </c>
      <c r="G79" s="53">
        <v>452.8</v>
      </c>
      <c r="H79" s="53">
        <v>402.6</v>
      </c>
      <c r="I79" s="53">
        <v>360.4</v>
      </c>
      <c r="J79" s="53">
        <v>255.5</v>
      </c>
      <c r="K79" s="53">
        <v>152.30000000000001</v>
      </c>
    </row>
    <row r="80" spans="1:11" ht="12.75" customHeight="1" x14ac:dyDescent="0.15">
      <c r="A80" s="93" t="s">
        <v>95</v>
      </c>
      <c r="B80" s="53">
        <v>2.1</v>
      </c>
      <c r="C80" s="53">
        <v>7.2</v>
      </c>
      <c r="D80" s="53">
        <v>24.6</v>
      </c>
      <c r="E80" s="53">
        <v>81.599999999999994</v>
      </c>
      <c r="F80" s="53">
        <v>103.6</v>
      </c>
      <c r="G80" s="53">
        <v>75.7</v>
      </c>
      <c r="H80" s="53">
        <v>19.100000000000001</v>
      </c>
      <c r="I80" s="53">
        <v>8.4</v>
      </c>
      <c r="J80" s="53">
        <v>39.6</v>
      </c>
      <c r="K80" s="53">
        <v>5.8</v>
      </c>
    </row>
    <row r="81" spans="1:11" ht="12.75" customHeight="1" x14ac:dyDescent="0.15">
      <c r="A81" s="93" t="s">
        <v>96</v>
      </c>
      <c r="B81" s="53">
        <v>0</v>
      </c>
      <c r="C81" s="53">
        <v>0</v>
      </c>
      <c r="D81" s="53">
        <v>2.2000000000000002</v>
      </c>
      <c r="E81" s="53">
        <v>6.6</v>
      </c>
      <c r="F81" s="53">
        <v>2.9</v>
      </c>
      <c r="G81" s="53">
        <v>4.3</v>
      </c>
      <c r="H81" s="53">
        <v>7.8</v>
      </c>
      <c r="I81" s="53">
        <v>2.1</v>
      </c>
      <c r="J81" s="53">
        <v>3.5</v>
      </c>
      <c r="K81" s="53">
        <v>4</v>
      </c>
    </row>
    <row r="82" spans="1:11" ht="12.75" customHeight="1" x14ac:dyDescent="0.15">
      <c r="A82" s="93" t="s">
        <v>97</v>
      </c>
      <c r="B82" s="53">
        <v>0</v>
      </c>
      <c r="C82" s="53">
        <v>2.1</v>
      </c>
      <c r="D82" s="53">
        <v>13</v>
      </c>
      <c r="E82" s="53">
        <v>10.199999999999999</v>
      </c>
      <c r="F82" s="53">
        <v>15.9</v>
      </c>
      <c r="G82" s="53">
        <v>18.600000000000001</v>
      </c>
      <c r="H82" s="53">
        <v>12</v>
      </c>
      <c r="I82" s="53">
        <v>15.5</v>
      </c>
      <c r="J82" s="53">
        <v>11</v>
      </c>
      <c r="K82" s="53">
        <v>8.4</v>
      </c>
    </row>
    <row r="83" spans="1:11" ht="12.75" customHeight="1" x14ac:dyDescent="0.15">
      <c r="A83" s="93" t="s">
        <v>98</v>
      </c>
      <c r="B83" s="53">
        <v>0</v>
      </c>
      <c r="C83" s="53">
        <v>0</v>
      </c>
      <c r="D83" s="53">
        <v>4.3</v>
      </c>
      <c r="E83" s="53">
        <v>8.6999999999999993</v>
      </c>
      <c r="F83" s="53">
        <v>26.1</v>
      </c>
      <c r="G83" s="53">
        <v>20.7</v>
      </c>
      <c r="H83" s="53">
        <v>29</v>
      </c>
      <c r="I83" s="53">
        <v>19.7</v>
      </c>
      <c r="J83" s="53">
        <v>13.9</v>
      </c>
      <c r="K83" s="53">
        <v>4.7</v>
      </c>
    </row>
    <row r="84" spans="1:11" ht="12.75" customHeight="1" x14ac:dyDescent="0.15">
      <c r="A84" s="93" t="s">
        <v>99</v>
      </c>
      <c r="B84" s="53">
        <v>12.6</v>
      </c>
      <c r="C84" s="53">
        <v>27.2</v>
      </c>
      <c r="D84" s="53">
        <v>65.900000000000006</v>
      </c>
      <c r="E84" s="53">
        <v>94</v>
      </c>
      <c r="F84" s="53">
        <v>102.1</v>
      </c>
      <c r="G84" s="53">
        <v>95</v>
      </c>
      <c r="H84" s="53">
        <v>75</v>
      </c>
      <c r="I84" s="53">
        <v>55.5</v>
      </c>
      <c r="J84" s="53">
        <v>65.099999999999994</v>
      </c>
      <c r="K84" s="53">
        <v>18.399999999999999</v>
      </c>
    </row>
    <row r="85" spans="1:11" ht="12.75" customHeight="1" x14ac:dyDescent="0.15">
      <c r="A85" s="93" t="s">
        <v>100</v>
      </c>
      <c r="B85" s="53">
        <v>20.2</v>
      </c>
      <c r="C85" s="53">
        <v>53</v>
      </c>
      <c r="D85" s="53">
        <v>148.6</v>
      </c>
      <c r="E85" s="53">
        <v>468.5</v>
      </c>
      <c r="F85" s="53">
        <v>854</v>
      </c>
      <c r="G85" s="53">
        <v>1157.5999999999999</v>
      </c>
      <c r="H85" s="53">
        <v>1203.5999999999999</v>
      </c>
      <c r="I85" s="53">
        <v>1060.2</v>
      </c>
      <c r="J85" s="53">
        <v>622.4</v>
      </c>
      <c r="K85" s="53">
        <v>238.7</v>
      </c>
    </row>
    <row r="86" spans="1:11" ht="12.75" customHeight="1" x14ac:dyDescent="0.15">
      <c r="A86" s="93" t="s">
        <v>101</v>
      </c>
      <c r="B86" s="53">
        <v>0</v>
      </c>
      <c r="C86" s="53">
        <v>2.1</v>
      </c>
      <c r="D86" s="53">
        <v>0</v>
      </c>
      <c r="E86" s="53">
        <v>20.399999999999999</v>
      </c>
      <c r="F86" s="53">
        <v>26.8</v>
      </c>
      <c r="G86" s="53">
        <v>49.3</v>
      </c>
      <c r="H86" s="53">
        <v>66.5</v>
      </c>
      <c r="I86" s="53">
        <v>66</v>
      </c>
      <c r="J86" s="53">
        <v>28.8</v>
      </c>
      <c r="K86" s="53">
        <v>36.799999999999997</v>
      </c>
    </row>
    <row r="87" spans="1:11" ht="12.75" customHeight="1" x14ac:dyDescent="0.15">
      <c r="A87" s="93" t="s">
        <v>102</v>
      </c>
      <c r="B87" s="53">
        <v>0</v>
      </c>
      <c r="C87" s="53">
        <v>2.1</v>
      </c>
      <c r="D87" s="53">
        <v>8.6999999999999993</v>
      </c>
      <c r="E87" s="53">
        <v>45.9</v>
      </c>
      <c r="F87" s="53">
        <v>115.9</v>
      </c>
      <c r="G87" s="53">
        <v>176.4</v>
      </c>
      <c r="H87" s="53">
        <v>218.7</v>
      </c>
      <c r="I87" s="53">
        <v>375.9</v>
      </c>
      <c r="J87" s="53">
        <v>118.4</v>
      </c>
      <c r="K87" s="53">
        <v>184.4</v>
      </c>
    </row>
    <row r="88" spans="1:11" ht="12.75" customHeight="1" x14ac:dyDescent="0.15">
      <c r="A88" s="93" t="s">
        <v>103</v>
      </c>
      <c r="B88" s="53">
        <v>0</v>
      </c>
      <c r="C88" s="53">
        <v>0</v>
      </c>
      <c r="D88" s="53">
        <v>2.2000000000000002</v>
      </c>
      <c r="E88" s="53">
        <v>3.6</v>
      </c>
      <c r="F88" s="53">
        <v>10.1</v>
      </c>
      <c r="G88" s="53">
        <v>16.399999999999999</v>
      </c>
      <c r="H88" s="53">
        <v>14.9</v>
      </c>
      <c r="I88" s="53">
        <v>28.8</v>
      </c>
      <c r="J88" s="53">
        <v>9.6999999999999993</v>
      </c>
      <c r="K88" s="53">
        <v>17.2</v>
      </c>
    </row>
    <row r="89" spans="1:11" ht="12.75" customHeight="1" x14ac:dyDescent="0.15">
      <c r="A89" s="93" t="s">
        <v>104</v>
      </c>
      <c r="B89" s="53">
        <v>10.5</v>
      </c>
      <c r="C89" s="53">
        <v>18.600000000000001</v>
      </c>
      <c r="D89" s="53">
        <v>47.1</v>
      </c>
      <c r="E89" s="53">
        <v>72.900000000000006</v>
      </c>
      <c r="F89" s="53">
        <v>71.7</v>
      </c>
      <c r="G89" s="53">
        <v>90.7</v>
      </c>
      <c r="H89" s="53">
        <v>74.3</v>
      </c>
      <c r="I89" s="53">
        <v>86.4</v>
      </c>
      <c r="J89" s="53">
        <v>58.4</v>
      </c>
      <c r="K89" s="53">
        <v>30.3</v>
      </c>
    </row>
    <row r="90" spans="1:11" ht="12.75" customHeight="1" x14ac:dyDescent="0.15">
      <c r="A90" s="93" t="s">
        <v>105</v>
      </c>
      <c r="B90" s="53">
        <v>8.4</v>
      </c>
      <c r="C90" s="53">
        <v>12.2</v>
      </c>
      <c r="D90" s="53">
        <v>27.5</v>
      </c>
      <c r="E90" s="53">
        <v>67</v>
      </c>
      <c r="F90" s="53">
        <v>105</v>
      </c>
      <c r="G90" s="53">
        <v>162.1</v>
      </c>
      <c r="H90" s="53">
        <v>242</v>
      </c>
      <c r="I90" s="53">
        <v>349.9</v>
      </c>
      <c r="J90" s="53">
        <v>123.8</v>
      </c>
      <c r="K90" s="53">
        <v>126.5</v>
      </c>
    </row>
    <row r="91" spans="1:11" ht="12.75" customHeight="1" x14ac:dyDescent="0.15">
      <c r="A91" s="93" t="s">
        <v>106</v>
      </c>
      <c r="B91" s="53">
        <v>0</v>
      </c>
      <c r="C91" s="53">
        <v>2.1</v>
      </c>
      <c r="D91" s="53">
        <v>2.2000000000000002</v>
      </c>
      <c r="E91" s="53">
        <v>14.6</v>
      </c>
      <c r="F91" s="53">
        <v>17.399999999999999</v>
      </c>
      <c r="G91" s="53">
        <v>37.1</v>
      </c>
      <c r="H91" s="53">
        <v>44.6</v>
      </c>
      <c r="I91" s="53">
        <v>78</v>
      </c>
      <c r="J91" s="53">
        <v>24.6</v>
      </c>
      <c r="K91" s="53">
        <v>53.4</v>
      </c>
    </row>
    <row r="92" spans="1:11" ht="12.75" customHeight="1" x14ac:dyDescent="0.15">
      <c r="A92" s="93" t="s">
        <v>107</v>
      </c>
      <c r="B92" s="53">
        <v>0</v>
      </c>
      <c r="C92" s="53">
        <v>0</v>
      </c>
      <c r="D92" s="53">
        <v>0</v>
      </c>
      <c r="E92" s="53">
        <v>2.2000000000000002</v>
      </c>
      <c r="F92" s="53">
        <v>18.100000000000001</v>
      </c>
      <c r="G92" s="53">
        <v>38.6</v>
      </c>
      <c r="H92" s="53">
        <v>49.5</v>
      </c>
      <c r="I92" s="53">
        <v>50.6</v>
      </c>
      <c r="J92" s="53">
        <v>20.399999999999999</v>
      </c>
      <c r="K92" s="53">
        <v>26.9</v>
      </c>
    </row>
    <row r="93" spans="1:11" ht="25.75" customHeight="1" x14ac:dyDescent="0.15">
      <c r="A93" s="127" t="s">
        <v>45</v>
      </c>
      <c r="B93" s="55">
        <v>74.7</v>
      </c>
      <c r="C93" s="55">
        <v>167.5</v>
      </c>
      <c r="D93" s="55">
        <v>481.2</v>
      </c>
      <c r="E93" s="55">
        <v>1187.5999999999999</v>
      </c>
      <c r="F93" s="55">
        <v>1893.3</v>
      </c>
      <c r="G93" s="55">
        <v>2408.8000000000002</v>
      </c>
      <c r="H93" s="55">
        <v>2493.6</v>
      </c>
      <c r="I93" s="55">
        <v>2589.1</v>
      </c>
      <c r="J93" s="55">
        <v>1413</v>
      </c>
      <c r="K93" s="55">
        <v>922.7</v>
      </c>
    </row>
    <row r="94" spans="1:11" ht="12.75" customHeight="1" x14ac:dyDescent="0.15">
      <c r="A94" s="94" t="s">
        <v>47</v>
      </c>
      <c r="B94" s="69"/>
      <c r="C94" s="69"/>
      <c r="D94" s="69"/>
      <c r="E94" s="69"/>
      <c r="F94" s="69"/>
      <c r="G94" s="69"/>
      <c r="H94" s="69"/>
      <c r="I94" s="69"/>
      <c r="J94" s="70"/>
      <c r="K94" s="71"/>
    </row>
    <row r="95" spans="1:11" ht="12.75" customHeight="1" x14ac:dyDescent="0.15">
      <c r="A95" s="93" t="s">
        <v>93</v>
      </c>
      <c r="B95" s="53">
        <v>0</v>
      </c>
      <c r="C95" s="53">
        <v>0</v>
      </c>
      <c r="D95" s="53">
        <v>0</v>
      </c>
      <c r="E95" s="53">
        <v>0</v>
      </c>
      <c r="F95" s="53">
        <v>1.4</v>
      </c>
      <c r="G95" s="53">
        <v>1.4</v>
      </c>
      <c r="H95" s="53">
        <v>1</v>
      </c>
      <c r="I95" s="53">
        <v>2.7</v>
      </c>
      <c r="J95" s="53">
        <v>1</v>
      </c>
      <c r="K95" s="53">
        <v>3.4</v>
      </c>
    </row>
    <row r="96" spans="1:11" ht="12.75" customHeight="1" x14ac:dyDescent="0.15">
      <c r="A96" s="93" t="s">
        <v>94</v>
      </c>
      <c r="B96" s="53">
        <v>32.200000000000003</v>
      </c>
      <c r="C96" s="53">
        <v>71.2</v>
      </c>
      <c r="D96" s="53">
        <v>162.5</v>
      </c>
      <c r="E96" s="53">
        <v>321.5</v>
      </c>
      <c r="F96" s="53">
        <v>472.7</v>
      </c>
      <c r="G96" s="53">
        <v>586.4</v>
      </c>
      <c r="H96" s="53">
        <v>637.29999999999995</v>
      </c>
      <c r="I96" s="53">
        <v>633.1</v>
      </c>
      <c r="J96" s="53">
        <v>364.7</v>
      </c>
      <c r="K96" s="53">
        <v>363.9</v>
      </c>
    </row>
    <row r="97" spans="1:11" ht="12.75" customHeight="1" x14ac:dyDescent="0.15">
      <c r="A97" s="93" t="s">
        <v>95</v>
      </c>
      <c r="B97" s="53">
        <v>5.0999999999999996</v>
      </c>
      <c r="C97" s="53">
        <v>13.9</v>
      </c>
      <c r="D97" s="53">
        <v>34.9</v>
      </c>
      <c r="E97" s="53">
        <v>99.1</v>
      </c>
      <c r="F97" s="53">
        <v>139.69999999999999</v>
      </c>
      <c r="G97" s="53">
        <v>122.2</v>
      </c>
      <c r="H97" s="53">
        <v>90.5</v>
      </c>
      <c r="I97" s="53">
        <v>74.599999999999994</v>
      </c>
      <c r="J97" s="53">
        <v>72.7</v>
      </c>
      <c r="K97" s="53">
        <v>37.9</v>
      </c>
    </row>
    <row r="98" spans="1:11" ht="12.75" customHeight="1" x14ac:dyDescent="0.15">
      <c r="A98" s="93" t="s">
        <v>96</v>
      </c>
      <c r="B98" s="53">
        <v>2.4</v>
      </c>
      <c r="C98" s="53">
        <v>5.2</v>
      </c>
      <c r="D98" s="53">
        <v>8.1</v>
      </c>
      <c r="E98" s="53">
        <v>16.7</v>
      </c>
      <c r="F98" s="53">
        <v>19.100000000000001</v>
      </c>
      <c r="G98" s="53">
        <v>22.3</v>
      </c>
      <c r="H98" s="53">
        <v>27.6</v>
      </c>
      <c r="I98" s="53">
        <v>21.2</v>
      </c>
      <c r="J98" s="53">
        <v>15.6</v>
      </c>
      <c r="K98" s="53">
        <v>10.7</v>
      </c>
    </row>
    <row r="99" spans="1:11" ht="12.75" customHeight="1" x14ac:dyDescent="0.15">
      <c r="A99" s="93" t="s">
        <v>97</v>
      </c>
      <c r="B99" s="53">
        <v>4.4000000000000004</v>
      </c>
      <c r="C99" s="53">
        <v>8.3000000000000007</v>
      </c>
      <c r="D99" s="53">
        <v>13.4</v>
      </c>
      <c r="E99" s="53">
        <v>19.899999999999999</v>
      </c>
      <c r="F99" s="53">
        <v>33.5</v>
      </c>
      <c r="G99" s="53">
        <v>31.3</v>
      </c>
      <c r="H99" s="53">
        <v>38</v>
      </c>
      <c r="I99" s="53">
        <v>38</v>
      </c>
      <c r="J99" s="53">
        <v>23.3</v>
      </c>
      <c r="K99" s="53">
        <v>23.2</v>
      </c>
    </row>
    <row r="100" spans="1:11" ht="12.75" customHeight="1" x14ac:dyDescent="0.15">
      <c r="A100" s="93" t="s">
        <v>98</v>
      </c>
      <c r="B100" s="53">
        <v>1</v>
      </c>
      <c r="C100" s="53">
        <v>6.3</v>
      </c>
      <c r="D100" s="53">
        <v>12</v>
      </c>
      <c r="E100" s="53">
        <v>28.1</v>
      </c>
      <c r="F100" s="53">
        <v>45.5</v>
      </c>
      <c r="G100" s="53">
        <v>65.099999999999994</v>
      </c>
      <c r="H100" s="53">
        <v>79.5</v>
      </c>
      <c r="I100" s="53">
        <v>68.8</v>
      </c>
      <c r="J100" s="53">
        <v>38.5</v>
      </c>
      <c r="K100" s="53">
        <v>15.1</v>
      </c>
    </row>
    <row r="101" spans="1:11" ht="12.75" customHeight="1" x14ac:dyDescent="0.15">
      <c r="A101" s="93" t="s">
        <v>99</v>
      </c>
      <c r="B101" s="53">
        <v>54.6</v>
      </c>
      <c r="C101" s="53">
        <v>85.5</v>
      </c>
      <c r="D101" s="53">
        <v>133.30000000000001</v>
      </c>
      <c r="E101" s="53">
        <v>213.9</v>
      </c>
      <c r="F101" s="53">
        <v>263.89999999999998</v>
      </c>
      <c r="G101" s="53">
        <v>276.8</v>
      </c>
      <c r="H101" s="53">
        <v>254</v>
      </c>
      <c r="I101" s="53">
        <v>201.3</v>
      </c>
      <c r="J101" s="53">
        <v>185.5</v>
      </c>
      <c r="K101" s="53">
        <v>56.3</v>
      </c>
    </row>
    <row r="102" spans="1:11" ht="12.75" customHeight="1" x14ac:dyDescent="0.15">
      <c r="A102" s="93" t="s">
        <v>100</v>
      </c>
      <c r="B102" s="53">
        <v>43.1</v>
      </c>
      <c r="C102" s="53">
        <v>81</v>
      </c>
      <c r="D102" s="53">
        <v>208</v>
      </c>
      <c r="E102" s="53">
        <v>530.1</v>
      </c>
      <c r="F102" s="53">
        <v>976.5</v>
      </c>
      <c r="G102" s="53">
        <v>1460.7</v>
      </c>
      <c r="H102" s="53">
        <v>1700.6</v>
      </c>
      <c r="I102" s="53">
        <v>1614.8</v>
      </c>
      <c r="J102" s="53">
        <v>828.1</v>
      </c>
      <c r="K102" s="53">
        <v>359</v>
      </c>
    </row>
    <row r="103" spans="1:11" ht="12.75" customHeight="1" x14ac:dyDescent="0.15">
      <c r="A103" s="93" t="s">
        <v>101</v>
      </c>
      <c r="B103" s="53">
        <v>0</v>
      </c>
      <c r="C103" s="53">
        <v>2.4</v>
      </c>
      <c r="D103" s="53">
        <v>3.9</v>
      </c>
      <c r="E103" s="53">
        <v>18.8</v>
      </c>
      <c r="F103" s="53">
        <v>37.700000000000003</v>
      </c>
      <c r="G103" s="53">
        <v>60.9</v>
      </c>
      <c r="H103" s="53">
        <v>90.9</v>
      </c>
      <c r="I103" s="53">
        <v>108.9</v>
      </c>
      <c r="J103" s="53">
        <v>40.6</v>
      </c>
      <c r="K103" s="53">
        <v>53.5</v>
      </c>
    </row>
    <row r="104" spans="1:11" ht="12.75" customHeight="1" x14ac:dyDescent="0.15">
      <c r="A104" s="93" t="s">
        <v>102</v>
      </c>
      <c r="B104" s="53">
        <v>1</v>
      </c>
      <c r="C104" s="53">
        <v>8.6999999999999993</v>
      </c>
      <c r="D104" s="53">
        <v>21.2</v>
      </c>
      <c r="E104" s="53">
        <v>82.1</v>
      </c>
      <c r="F104" s="53">
        <v>203.2</v>
      </c>
      <c r="G104" s="53">
        <v>340.9</v>
      </c>
      <c r="H104" s="53">
        <v>522.5</v>
      </c>
      <c r="I104" s="53">
        <v>830.7</v>
      </c>
      <c r="J104" s="53">
        <v>252.8</v>
      </c>
      <c r="K104" s="53">
        <v>398.5</v>
      </c>
    </row>
    <row r="105" spans="1:11" ht="12.75" customHeight="1" x14ac:dyDescent="0.15">
      <c r="A105" s="93" t="s">
        <v>103</v>
      </c>
      <c r="B105" s="53">
        <v>1</v>
      </c>
      <c r="C105" s="53">
        <v>3.8</v>
      </c>
      <c r="D105" s="53">
        <v>13.8</v>
      </c>
      <c r="E105" s="53">
        <v>28.4</v>
      </c>
      <c r="F105" s="53">
        <v>45.2</v>
      </c>
      <c r="G105" s="53">
        <v>59.5</v>
      </c>
      <c r="H105" s="53">
        <v>75.3</v>
      </c>
      <c r="I105" s="53">
        <v>92.8</v>
      </c>
      <c r="J105" s="53">
        <v>39.9</v>
      </c>
      <c r="K105" s="53">
        <v>58.7</v>
      </c>
    </row>
    <row r="106" spans="1:11" ht="12.75" customHeight="1" x14ac:dyDescent="0.15">
      <c r="A106" s="93" t="s">
        <v>104</v>
      </c>
      <c r="B106" s="53">
        <v>43.7</v>
      </c>
      <c r="C106" s="53">
        <v>70.2</v>
      </c>
      <c r="D106" s="53">
        <v>108.6</v>
      </c>
      <c r="E106" s="53">
        <v>159.5</v>
      </c>
      <c r="F106" s="53">
        <v>189.1</v>
      </c>
      <c r="G106" s="53">
        <v>223.9</v>
      </c>
      <c r="H106" s="53">
        <v>220.1</v>
      </c>
      <c r="I106" s="53">
        <v>238.3</v>
      </c>
      <c r="J106" s="53">
        <v>156.80000000000001</v>
      </c>
      <c r="K106" s="53">
        <v>78.5</v>
      </c>
    </row>
    <row r="107" spans="1:11" ht="12.75" customHeight="1" x14ac:dyDescent="0.15">
      <c r="A107" s="93" t="s">
        <v>105</v>
      </c>
      <c r="B107" s="53">
        <v>23.7</v>
      </c>
      <c r="C107" s="53">
        <v>34.4</v>
      </c>
      <c r="D107" s="53">
        <v>57.8</v>
      </c>
      <c r="E107" s="53">
        <v>122.6</v>
      </c>
      <c r="F107" s="53">
        <v>221.2</v>
      </c>
      <c r="G107" s="53">
        <v>315.8</v>
      </c>
      <c r="H107" s="53">
        <v>455.8</v>
      </c>
      <c r="I107" s="53">
        <v>678</v>
      </c>
      <c r="J107" s="53">
        <v>240</v>
      </c>
      <c r="K107" s="53">
        <v>306.89999999999998</v>
      </c>
    </row>
    <row r="108" spans="1:11" ht="12.75" customHeight="1" x14ac:dyDescent="0.15">
      <c r="A108" s="93" t="s">
        <v>106</v>
      </c>
      <c r="B108" s="53">
        <v>0</v>
      </c>
      <c r="C108" s="53">
        <v>3.1</v>
      </c>
      <c r="D108" s="53">
        <v>3.9</v>
      </c>
      <c r="E108" s="53">
        <v>12.1</v>
      </c>
      <c r="F108" s="53">
        <v>19.100000000000001</v>
      </c>
      <c r="G108" s="53">
        <v>46.3</v>
      </c>
      <c r="H108" s="53">
        <v>76.7</v>
      </c>
      <c r="I108" s="53">
        <v>126.7</v>
      </c>
      <c r="J108" s="53">
        <v>36.5</v>
      </c>
      <c r="K108" s="53">
        <v>130.19999999999999</v>
      </c>
    </row>
    <row r="109" spans="1:11" ht="12.75" customHeight="1" x14ac:dyDescent="0.15">
      <c r="A109" s="93" t="s">
        <v>107</v>
      </c>
      <c r="B109" s="53">
        <v>1.7</v>
      </c>
      <c r="C109" s="53">
        <v>1</v>
      </c>
      <c r="D109" s="53">
        <v>5.6</v>
      </c>
      <c r="E109" s="53">
        <v>8.5</v>
      </c>
      <c r="F109" s="53">
        <v>59.6</v>
      </c>
      <c r="G109" s="53">
        <v>85.3</v>
      </c>
      <c r="H109" s="53">
        <v>120.3</v>
      </c>
      <c r="I109" s="53">
        <v>159.19999999999999</v>
      </c>
      <c r="J109" s="53">
        <v>55.5</v>
      </c>
      <c r="K109" s="53">
        <v>96.8</v>
      </c>
    </row>
    <row r="110" spans="1:11" ht="25.75" customHeight="1" x14ac:dyDescent="0.15">
      <c r="A110" s="127" t="s">
        <v>45</v>
      </c>
      <c r="B110" s="55">
        <v>218.7</v>
      </c>
      <c r="C110" s="55">
        <v>402.8</v>
      </c>
      <c r="D110" s="55">
        <v>812</v>
      </c>
      <c r="E110" s="55">
        <v>1707.5</v>
      </c>
      <c r="F110" s="55">
        <v>2786</v>
      </c>
      <c r="G110" s="55">
        <v>3767.9</v>
      </c>
      <c r="H110" s="55">
        <v>4449.7</v>
      </c>
      <c r="I110" s="55">
        <v>4956</v>
      </c>
      <c r="J110" s="55">
        <v>2390.4</v>
      </c>
      <c r="K110" s="55">
        <v>2022.6</v>
      </c>
    </row>
    <row r="111" spans="1:11" ht="12.75" customHeight="1" x14ac:dyDescent="0.15">
      <c r="A111"/>
      <c r="B111"/>
      <c r="C111"/>
      <c r="D111"/>
      <c r="E111"/>
      <c r="F111"/>
      <c r="G111"/>
      <c r="H111"/>
      <c r="I111"/>
      <c r="J111"/>
      <c r="K111"/>
    </row>
    <row r="112" spans="1:11" ht="12.75" customHeight="1" x14ac:dyDescent="0.15">
      <c r="A112"/>
      <c r="B112"/>
      <c r="C112"/>
      <c r="D112"/>
      <c r="E112"/>
      <c r="F112"/>
      <c r="G112"/>
      <c r="H112"/>
      <c r="I112"/>
      <c r="J112"/>
      <c r="K112"/>
    </row>
    <row r="113" spans="1:11" ht="12.75" customHeight="1" x14ac:dyDescent="0.15">
      <c r="A113" s="59" t="s">
        <v>11</v>
      </c>
      <c r="B113"/>
      <c r="C113"/>
      <c r="D113"/>
      <c r="E113"/>
      <c r="F113"/>
      <c r="G113"/>
      <c r="H113"/>
      <c r="I113"/>
      <c r="J113"/>
      <c r="K113"/>
    </row>
    <row r="114" spans="1:11" ht="11.25" customHeight="1" x14ac:dyDescent="0.15"/>
    <row r="115" spans="1:11" ht="11.25" customHeight="1" x14ac:dyDescent="0.15"/>
    <row r="116" spans="1:11" ht="11.25" customHeight="1" x14ac:dyDescent="0.15"/>
    <row r="117" spans="1:11" ht="11.25" customHeight="1" x14ac:dyDescent="0.15"/>
    <row r="118" spans="1:11" ht="11.25" customHeight="1" x14ac:dyDescent="0.15"/>
    <row r="119" spans="1:11" ht="11.25" customHeight="1" x14ac:dyDescent="0.15"/>
    <row r="120" spans="1:11" ht="11.25" customHeight="1" x14ac:dyDescent="0.15"/>
    <row r="121" spans="1:11" ht="11.25" customHeight="1" x14ac:dyDescent="0.15"/>
    <row r="122" spans="1:11" ht="11.25" customHeight="1" x14ac:dyDescent="0.15"/>
    <row r="123" spans="1:11" ht="11.25" customHeight="1" x14ac:dyDescent="0.15"/>
    <row r="124" spans="1:11" ht="11.25" customHeight="1" x14ac:dyDescent="0.15"/>
    <row r="125" spans="1:11" ht="11.25" customHeight="1" x14ac:dyDescent="0.15"/>
    <row r="126" spans="1:11" ht="11.25" customHeight="1" x14ac:dyDescent="0.15"/>
    <row r="127" spans="1:11" ht="11.25" customHeight="1" x14ac:dyDescent="0.15"/>
    <row r="128" spans="1:11"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sheetData>
  <sheetProtection sheet="1"/>
  <mergeCells count="4">
    <mergeCell ref="B5:K5"/>
    <mergeCell ref="A1:L1"/>
    <mergeCell ref="B7:K7"/>
    <mergeCell ref="B59:K59"/>
  </mergeCells>
  <hyperlinks>
    <hyperlink ref="A113" r:id="rId1" display="© Commonwealth of Australia 2013" xr:uid="{48207AD7-646D-B942-A7F2-E64609C63685}"/>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2DC9C-441A-7D4A-A4D1-F1534A0179E7}">
  <sheetPr codeName="Sheet5">
    <pageSetUpPr fitToPage="1"/>
  </sheetPr>
  <dimension ref="A1:R239"/>
  <sheetViews>
    <sheetView zoomScaleNormal="100" workbookViewId="0">
      <pane xSplit="1" ySplit="6" topLeftCell="B7" activePane="bottomRight" state="frozen"/>
      <selection pane="topRight" activeCell="B1" sqref="B1"/>
      <selection pane="bottomLeft" activeCell="A7" sqref="A7"/>
      <selection pane="bottomRight" sqref="A1:R1"/>
    </sheetView>
  </sheetViews>
  <sheetFormatPr baseColWidth="10" defaultColWidth="9.25" defaultRowHeight="11" x14ac:dyDescent="0.15"/>
  <cols>
    <col min="1" max="1" width="42.75" style="27" customWidth="1"/>
    <col min="2" max="18" width="11.75" style="27" customWidth="1"/>
    <col min="19" max="16384" width="9.25" style="27"/>
  </cols>
  <sheetData>
    <row r="1" spans="1:18" s="23" customFormat="1" ht="60" customHeight="1" x14ac:dyDescent="0.15">
      <c r="A1" s="134" t="s">
        <v>6</v>
      </c>
      <c r="B1" s="134"/>
      <c r="C1" s="134"/>
      <c r="D1" s="134"/>
      <c r="E1" s="134"/>
      <c r="F1" s="134"/>
      <c r="G1" s="134"/>
      <c r="H1" s="134"/>
      <c r="I1" s="134"/>
      <c r="J1" s="134"/>
      <c r="K1" s="134"/>
      <c r="L1" s="134"/>
      <c r="M1" s="134"/>
      <c r="N1" s="134"/>
      <c r="O1" s="134"/>
      <c r="P1" s="134"/>
      <c r="Q1" s="134"/>
      <c r="R1" s="134"/>
    </row>
    <row r="2" spans="1:18" s="23" customFormat="1" ht="15.75" customHeight="1" x14ac:dyDescent="0.2">
      <c r="A2" s="22" t="str">
        <f>Contents!A2</f>
        <v>45190DO003_201516 Recorded Crime – Offenders, Australia, 2015–16</v>
      </c>
    </row>
    <row r="3" spans="1:18" s="24" customFormat="1" ht="15.75" customHeight="1" x14ac:dyDescent="0.15">
      <c r="A3" s="35" t="str">
        <f>Contents!A3</f>
        <v>Released at 11.30am (Canberra time) Wed 8 Feb 2017</v>
      </c>
    </row>
    <row r="4" spans="1:18" s="25" customFormat="1" ht="25.75" customHeight="1" x14ac:dyDescent="0.2">
      <c r="A4" s="49" t="s">
        <v>75</v>
      </c>
      <c r="B4"/>
      <c r="C4"/>
      <c r="D4"/>
      <c r="E4"/>
      <c r="F4"/>
      <c r="G4"/>
      <c r="H4"/>
      <c r="I4"/>
      <c r="J4"/>
      <c r="K4"/>
      <c r="L4"/>
      <c r="M4"/>
      <c r="N4"/>
      <c r="O4"/>
      <c r="P4"/>
    </row>
    <row r="5" spans="1:18" ht="12.75" customHeight="1" x14ac:dyDescent="0.15">
      <c r="A5" s="48"/>
      <c r="B5" s="133" t="s">
        <v>12</v>
      </c>
      <c r="C5" s="133"/>
      <c r="D5" s="133"/>
      <c r="E5" s="133"/>
      <c r="F5" s="133"/>
      <c r="G5" s="133"/>
      <c r="H5" s="133"/>
      <c r="I5" s="133"/>
      <c r="J5" s="133" t="s">
        <v>13</v>
      </c>
      <c r="K5" s="133"/>
      <c r="L5" s="133"/>
      <c r="M5" s="133"/>
      <c r="N5" s="133"/>
      <c r="O5" s="133"/>
      <c r="P5" s="133"/>
      <c r="Q5" s="133"/>
    </row>
    <row r="6" spans="1:18" ht="12.75" customHeight="1" x14ac:dyDescent="0.15">
      <c r="A6" s="48" t="s">
        <v>14</v>
      </c>
      <c r="B6" s="51" t="s">
        <v>15</v>
      </c>
      <c r="C6" s="89" t="s">
        <v>16</v>
      </c>
      <c r="D6" s="89" t="s">
        <v>17</v>
      </c>
      <c r="E6" s="89" t="s">
        <v>18</v>
      </c>
      <c r="F6" s="89" t="s">
        <v>19</v>
      </c>
      <c r="G6" s="89" t="s">
        <v>20</v>
      </c>
      <c r="H6" s="89" t="s">
        <v>77</v>
      </c>
      <c r="I6" s="51" t="s">
        <v>34</v>
      </c>
      <c r="J6" s="51" t="s">
        <v>15</v>
      </c>
      <c r="K6" s="89" t="s">
        <v>16</v>
      </c>
      <c r="L6" s="89" t="s">
        <v>17</v>
      </c>
      <c r="M6" s="89" t="s">
        <v>18</v>
      </c>
      <c r="N6" s="89" t="s">
        <v>19</v>
      </c>
      <c r="O6" s="89" t="s">
        <v>20</v>
      </c>
      <c r="P6" s="89" t="s">
        <v>77</v>
      </c>
      <c r="Q6" s="51" t="s">
        <v>34</v>
      </c>
    </row>
    <row r="7" spans="1:18" ht="12.75" customHeight="1" x14ac:dyDescent="0.15">
      <c r="A7" s="48" t="s">
        <v>78</v>
      </c>
      <c r="B7" s="95">
        <v>73</v>
      </c>
      <c r="C7" s="95">
        <v>56</v>
      </c>
      <c r="D7" s="95">
        <v>58</v>
      </c>
      <c r="E7" s="95">
        <v>36</v>
      </c>
      <c r="F7" s="95">
        <v>38</v>
      </c>
      <c r="G7" s="95">
        <v>28</v>
      </c>
      <c r="H7" s="95">
        <v>23</v>
      </c>
      <c r="I7" s="95">
        <v>23</v>
      </c>
      <c r="J7" s="72">
        <v>3.3</v>
      </c>
      <c r="K7" s="72">
        <v>2.5</v>
      </c>
      <c r="L7" s="72">
        <v>2.6</v>
      </c>
      <c r="M7" s="72">
        <v>1.6</v>
      </c>
      <c r="N7" s="72">
        <v>1.7</v>
      </c>
      <c r="O7" s="72">
        <v>1.2</v>
      </c>
      <c r="P7" s="73">
        <v>1</v>
      </c>
      <c r="Q7" s="73">
        <v>1</v>
      </c>
    </row>
    <row r="8" spans="1:18" ht="12.75" customHeight="1" x14ac:dyDescent="0.15">
      <c r="A8" s="74" t="s">
        <v>48</v>
      </c>
      <c r="B8" s="96">
        <v>26</v>
      </c>
      <c r="C8" s="96">
        <v>17</v>
      </c>
      <c r="D8" s="96">
        <v>12</v>
      </c>
      <c r="E8" s="96">
        <v>16</v>
      </c>
      <c r="F8" s="96">
        <v>19</v>
      </c>
      <c r="G8" s="96">
        <v>15</v>
      </c>
      <c r="H8" s="96">
        <v>4</v>
      </c>
      <c r="I8" s="96">
        <v>9</v>
      </c>
      <c r="J8" s="75">
        <v>1.2</v>
      </c>
      <c r="K8" s="75">
        <v>0.8</v>
      </c>
      <c r="L8" s="75">
        <v>0.5</v>
      </c>
      <c r="M8" s="75">
        <v>0.7</v>
      </c>
      <c r="N8" s="75">
        <v>0.8</v>
      </c>
      <c r="O8" s="75">
        <v>0.7</v>
      </c>
      <c r="P8" s="76">
        <v>0.2</v>
      </c>
      <c r="Q8" s="76">
        <v>0.4</v>
      </c>
    </row>
    <row r="9" spans="1:18" ht="12.75" customHeight="1" x14ac:dyDescent="0.15">
      <c r="A9" s="74" t="s">
        <v>49</v>
      </c>
      <c r="B9" s="96">
        <v>28</v>
      </c>
      <c r="C9" s="96">
        <v>15</v>
      </c>
      <c r="D9" s="96">
        <v>20</v>
      </c>
      <c r="E9" s="96">
        <v>13</v>
      </c>
      <c r="F9" s="96">
        <v>15</v>
      </c>
      <c r="G9" s="96">
        <v>7</v>
      </c>
      <c r="H9" s="96">
        <v>9</v>
      </c>
      <c r="I9" s="96">
        <v>10</v>
      </c>
      <c r="J9" s="75">
        <v>1.2</v>
      </c>
      <c r="K9" s="75">
        <v>0.7</v>
      </c>
      <c r="L9" s="75">
        <v>0.9</v>
      </c>
      <c r="M9" s="75">
        <v>0.6</v>
      </c>
      <c r="N9" s="75">
        <v>0.7</v>
      </c>
      <c r="O9" s="75">
        <v>0.3</v>
      </c>
      <c r="P9" s="76">
        <v>0.4</v>
      </c>
      <c r="Q9" s="76">
        <v>0.4</v>
      </c>
    </row>
    <row r="10" spans="1:18" ht="12.75" customHeight="1" x14ac:dyDescent="0.15">
      <c r="A10" s="74" t="s">
        <v>50</v>
      </c>
      <c r="B10" s="96">
        <v>11</v>
      </c>
      <c r="C10" s="96">
        <v>18</v>
      </c>
      <c r="D10" s="96">
        <v>19</v>
      </c>
      <c r="E10" s="96">
        <v>7</v>
      </c>
      <c r="F10" s="96">
        <v>7</v>
      </c>
      <c r="G10" s="96">
        <v>5</v>
      </c>
      <c r="H10" s="96">
        <v>5</v>
      </c>
      <c r="I10" s="96">
        <v>10</v>
      </c>
      <c r="J10" s="75">
        <v>0.5</v>
      </c>
      <c r="K10" s="75">
        <v>0.8</v>
      </c>
      <c r="L10" s="75">
        <v>0.8</v>
      </c>
      <c r="M10" s="75">
        <v>0.3</v>
      </c>
      <c r="N10" s="75">
        <v>0.3</v>
      </c>
      <c r="O10" s="75">
        <v>0.2</v>
      </c>
      <c r="P10" s="76">
        <v>0.2</v>
      </c>
      <c r="Q10" s="76">
        <v>0.4</v>
      </c>
    </row>
    <row r="11" spans="1:18" ht="12.75" customHeight="1" x14ac:dyDescent="0.15">
      <c r="A11" s="48"/>
      <c r="B11" s="95"/>
      <c r="C11" s="95"/>
      <c r="D11" s="95"/>
      <c r="E11" s="95"/>
      <c r="F11" s="95"/>
      <c r="G11" s="95"/>
      <c r="H11" s="95"/>
      <c r="I11" s="95"/>
      <c r="J11" s="72"/>
      <c r="K11" s="72"/>
      <c r="L11" s="72"/>
      <c r="M11" s="72"/>
      <c r="N11" s="72"/>
      <c r="O11" s="72"/>
      <c r="P11" s="73"/>
      <c r="Q11" s="73"/>
    </row>
    <row r="12" spans="1:18" ht="12.75" customHeight="1" x14ac:dyDescent="0.15">
      <c r="A12" s="87" t="s">
        <v>21</v>
      </c>
      <c r="B12" s="95">
        <v>11711</v>
      </c>
      <c r="C12" s="95">
        <v>12212</v>
      </c>
      <c r="D12" s="95">
        <v>11970</v>
      </c>
      <c r="E12" s="95">
        <v>10326</v>
      </c>
      <c r="F12" s="95">
        <v>9272</v>
      </c>
      <c r="G12" s="95">
        <v>8595</v>
      </c>
      <c r="H12" s="95">
        <v>8269</v>
      </c>
      <c r="I12" s="95">
        <v>8387</v>
      </c>
      <c r="J12" s="72">
        <v>522.5</v>
      </c>
      <c r="K12" s="72">
        <v>544.20000000000005</v>
      </c>
      <c r="L12" s="72">
        <v>532.9</v>
      </c>
      <c r="M12" s="72">
        <v>458.5</v>
      </c>
      <c r="N12" s="72">
        <v>410.6</v>
      </c>
      <c r="O12" s="72">
        <v>379.3</v>
      </c>
      <c r="P12" s="73">
        <v>363</v>
      </c>
      <c r="Q12" s="73">
        <v>364.7</v>
      </c>
    </row>
    <row r="13" spans="1:18" ht="12.75" customHeight="1" x14ac:dyDescent="0.15">
      <c r="A13" s="88" t="s">
        <v>51</v>
      </c>
      <c r="B13" s="96">
        <v>11343</v>
      </c>
      <c r="C13" s="96">
        <v>11820</v>
      </c>
      <c r="D13" s="96">
        <v>11692</v>
      </c>
      <c r="E13" s="96">
        <v>9966</v>
      </c>
      <c r="F13" s="96">
        <v>8889</v>
      </c>
      <c r="G13" s="96">
        <v>8287</v>
      </c>
      <c r="H13" s="96">
        <v>7949</v>
      </c>
      <c r="I13" s="96">
        <v>8083</v>
      </c>
      <c r="J13" s="75">
        <v>506.1</v>
      </c>
      <c r="K13" s="75">
        <v>526.70000000000005</v>
      </c>
      <c r="L13" s="75">
        <v>520.5</v>
      </c>
      <c r="M13" s="75">
        <v>442.6</v>
      </c>
      <c r="N13" s="75">
        <v>393.6</v>
      </c>
      <c r="O13" s="75">
        <v>365.7</v>
      </c>
      <c r="P13" s="76">
        <v>348.9</v>
      </c>
      <c r="Q13" s="76">
        <v>351.5</v>
      </c>
    </row>
    <row r="14" spans="1:18" ht="12.75" customHeight="1" x14ac:dyDescent="0.15">
      <c r="A14" s="88" t="s">
        <v>52</v>
      </c>
      <c r="B14" s="96">
        <v>258</v>
      </c>
      <c r="C14" s="96">
        <v>299</v>
      </c>
      <c r="D14" s="96">
        <v>253</v>
      </c>
      <c r="E14" s="96">
        <v>324</v>
      </c>
      <c r="F14" s="96">
        <v>333</v>
      </c>
      <c r="G14" s="96">
        <v>311</v>
      </c>
      <c r="H14" s="96">
        <v>317</v>
      </c>
      <c r="I14" s="96">
        <v>296</v>
      </c>
      <c r="J14" s="75">
        <v>11.5</v>
      </c>
      <c r="K14" s="75">
        <v>13.3</v>
      </c>
      <c r="L14" s="75">
        <v>11.3</v>
      </c>
      <c r="M14" s="75">
        <v>14.4</v>
      </c>
      <c r="N14" s="75">
        <v>14.7</v>
      </c>
      <c r="O14" s="75">
        <v>13.7</v>
      </c>
      <c r="P14" s="76">
        <v>13.9</v>
      </c>
      <c r="Q14" s="76">
        <v>12.9</v>
      </c>
    </row>
    <row r="15" spans="1:18" ht="12.75" customHeight="1" x14ac:dyDescent="0.15">
      <c r="A15" s="88"/>
      <c r="B15" s="95"/>
      <c r="C15" s="95"/>
      <c r="D15" s="95"/>
      <c r="E15" s="95"/>
      <c r="F15" s="95"/>
      <c r="G15" s="95"/>
      <c r="H15" s="95"/>
      <c r="I15" s="95"/>
      <c r="J15" s="72"/>
      <c r="K15" s="72"/>
      <c r="L15" s="72"/>
      <c r="M15" s="72"/>
      <c r="N15" s="72"/>
      <c r="O15" s="72"/>
      <c r="P15" s="73"/>
      <c r="Q15" s="73"/>
    </row>
    <row r="16" spans="1:18" ht="12.75" customHeight="1" x14ac:dyDescent="0.15">
      <c r="A16" s="87" t="s">
        <v>79</v>
      </c>
      <c r="B16" s="95">
        <v>1103</v>
      </c>
      <c r="C16" s="95">
        <v>1162</v>
      </c>
      <c r="D16" s="95">
        <v>1005</v>
      </c>
      <c r="E16" s="95">
        <v>1032</v>
      </c>
      <c r="F16" s="95">
        <v>1193</v>
      </c>
      <c r="G16" s="95">
        <v>1531</v>
      </c>
      <c r="H16" s="95">
        <v>1713</v>
      </c>
      <c r="I16" s="95">
        <v>1672</v>
      </c>
      <c r="J16" s="72">
        <v>49.2</v>
      </c>
      <c r="K16" s="72">
        <v>51.8</v>
      </c>
      <c r="L16" s="72">
        <v>44.7</v>
      </c>
      <c r="M16" s="72">
        <v>45.8</v>
      </c>
      <c r="N16" s="72">
        <v>52.8</v>
      </c>
      <c r="O16" s="72">
        <v>67.599999999999994</v>
      </c>
      <c r="P16" s="73">
        <v>75.2</v>
      </c>
      <c r="Q16" s="73">
        <v>72.7</v>
      </c>
    </row>
    <row r="17" spans="1:17" ht="12.75" customHeight="1" x14ac:dyDescent="0.15">
      <c r="A17" s="88" t="s">
        <v>53</v>
      </c>
      <c r="B17" s="96">
        <v>861</v>
      </c>
      <c r="C17" s="96">
        <v>856</v>
      </c>
      <c r="D17" s="96">
        <v>752</v>
      </c>
      <c r="E17" s="96">
        <v>743</v>
      </c>
      <c r="F17" s="96">
        <v>722</v>
      </c>
      <c r="G17" s="96">
        <v>810</v>
      </c>
      <c r="H17" s="96">
        <v>884</v>
      </c>
      <c r="I17" s="96">
        <v>843</v>
      </c>
      <c r="J17" s="75">
        <v>38.4</v>
      </c>
      <c r="K17" s="75">
        <v>38.1</v>
      </c>
      <c r="L17" s="75">
        <v>33.5</v>
      </c>
      <c r="M17" s="75">
        <v>33</v>
      </c>
      <c r="N17" s="75">
        <v>32</v>
      </c>
      <c r="O17" s="75">
        <v>35.700000000000003</v>
      </c>
      <c r="P17" s="76">
        <v>38.799999999999997</v>
      </c>
      <c r="Q17" s="76">
        <v>36.700000000000003</v>
      </c>
    </row>
    <row r="18" spans="1:17" ht="12.75" customHeight="1" x14ac:dyDescent="0.15">
      <c r="A18" s="88" t="s">
        <v>54</v>
      </c>
      <c r="B18" s="96">
        <v>243</v>
      </c>
      <c r="C18" s="96">
        <v>305</v>
      </c>
      <c r="D18" s="96">
        <v>252</v>
      </c>
      <c r="E18" s="96">
        <v>289</v>
      </c>
      <c r="F18" s="96">
        <v>475</v>
      </c>
      <c r="G18" s="96">
        <v>721</v>
      </c>
      <c r="H18" s="96">
        <v>831</v>
      </c>
      <c r="I18" s="96">
        <v>823</v>
      </c>
      <c r="J18" s="75">
        <v>10.8</v>
      </c>
      <c r="K18" s="75">
        <v>13.6</v>
      </c>
      <c r="L18" s="75">
        <v>11.2</v>
      </c>
      <c r="M18" s="75">
        <v>12.8</v>
      </c>
      <c r="N18" s="75">
        <v>21</v>
      </c>
      <c r="O18" s="75">
        <v>31.8</v>
      </c>
      <c r="P18" s="76">
        <v>36.5</v>
      </c>
      <c r="Q18" s="76">
        <v>35.799999999999997</v>
      </c>
    </row>
    <row r="19" spans="1:17" ht="12.75" customHeight="1" x14ac:dyDescent="0.15">
      <c r="A19" s="88"/>
      <c r="B19" s="95"/>
      <c r="C19" s="95"/>
      <c r="D19" s="95"/>
      <c r="E19" s="95"/>
      <c r="F19" s="95"/>
      <c r="G19" s="95"/>
      <c r="H19" s="95"/>
      <c r="I19" s="95"/>
      <c r="J19" s="72"/>
      <c r="K19" s="72"/>
      <c r="L19" s="72"/>
      <c r="M19" s="72"/>
      <c r="N19" s="72"/>
      <c r="O19" s="72"/>
      <c r="P19" s="73"/>
      <c r="Q19" s="73"/>
    </row>
    <row r="20" spans="1:17" ht="12.75" customHeight="1" x14ac:dyDescent="0.15">
      <c r="A20" s="87" t="s">
        <v>22</v>
      </c>
      <c r="B20" s="95">
        <v>328</v>
      </c>
      <c r="C20" s="95">
        <v>391</v>
      </c>
      <c r="D20" s="95">
        <v>345</v>
      </c>
      <c r="E20" s="95">
        <v>320</v>
      </c>
      <c r="F20" s="95">
        <v>319</v>
      </c>
      <c r="G20" s="95">
        <v>328</v>
      </c>
      <c r="H20" s="95">
        <v>341</v>
      </c>
      <c r="I20" s="95">
        <v>359</v>
      </c>
      <c r="J20" s="72">
        <v>14.6</v>
      </c>
      <c r="K20" s="72">
        <v>17.399999999999999</v>
      </c>
      <c r="L20" s="72">
        <v>15.4</v>
      </c>
      <c r="M20" s="72">
        <v>14.2</v>
      </c>
      <c r="N20" s="72">
        <v>14.1</v>
      </c>
      <c r="O20" s="72">
        <v>14.5</v>
      </c>
      <c r="P20" s="73">
        <v>15</v>
      </c>
      <c r="Q20" s="73">
        <v>15.6</v>
      </c>
    </row>
    <row r="21" spans="1:17" ht="12.75" customHeight="1" x14ac:dyDescent="0.15">
      <c r="A21" s="87"/>
      <c r="B21" s="95"/>
      <c r="C21" s="95"/>
      <c r="D21" s="95"/>
      <c r="E21" s="95"/>
      <c r="F21" s="95"/>
      <c r="G21" s="95"/>
      <c r="H21" s="95"/>
      <c r="I21" s="95"/>
      <c r="J21" s="72"/>
      <c r="K21" s="72"/>
      <c r="L21" s="72"/>
      <c r="M21" s="72"/>
      <c r="N21" s="72"/>
      <c r="O21" s="72"/>
      <c r="P21" s="73"/>
      <c r="Q21" s="73"/>
    </row>
    <row r="22" spans="1:17" ht="12.75" customHeight="1" x14ac:dyDescent="0.15">
      <c r="A22" s="87" t="s">
        <v>23</v>
      </c>
      <c r="B22" s="95">
        <v>632</v>
      </c>
      <c r="C22" s="95">
        <v>734</v>
      </c>
      <c r="D22" s="95">
        <v>669</v>
      </c>
      <c r="E22" s="95">
        <v>588</v>
      </c>
      <c r="F22" s="95">
        <v>534</v>
      </c>
      <c r="G22" s="95">
        <v>532</v>
      </c>
      <c r="H22" s="95">
        <v>553</v>
      </c>
      <c r="I22" s="95">
        <v>535</v>
      </c>
      <c r="J22" s="72">
        <v>28.2</v>
      </c>
      <c r="K22" s="72">
        <v>32.700000000000003</v>
      </c>
      <c r="L22" s="72">
        <v>29.8</v>
      </c>
      <c r="M22" s="72">
        <v>26.1</v>
      </c>
      <c r="N22" s="72">
        <v>23.6</v>
      </c>
      <c r="O22" s="72">
        <v>23.5</v>
      </c>
      <c r="P22" s="73">
        <v>24.3</v>
      </c>
      <c r="Q22" s="73">
        <v>23.3</v>
      </c>
    </row>
    <row r="23" spans="1:17" ht="12.75" customHeight="1" x14ac:dyDescent="0.15">
      <c r="A23" s="48"/>
      <c r="B23" s="95"/>
      <c r="C23" s="95"/>
      <c r="D23" s="95"/>
      <c r="E23" s="95"/>
      <c r="F23" s="95"/>
      <c r="G23" s="95"/>
      <c r="H23" s="95"/>
      <c r="I23" s="95"/>
      <c r="J23" s="72"/>
      <c r="K23" s="72"/>
      <c r="L23" s="72"/>
      <c r="M23" s="72"/>
      <c r="N23" s="72"/>
      <c r="O23" s="72"/>
      <c r="P23" s="73"/>
      <c r="Q23" s="73"/>
    </row>
    <row r="24" spans="1:17" ht="12.75" customHeight="1" x14ac:dyDescent="0.15">
      <c r="A24" s="48" t="s">
        <v>24</v>
      </c>
      <c r="B24" s="95">
        <v>1431</v>
      </c>
      <c r="C24" s="95">
        <v>1613</v>
      </c>
      <c r="D24" s="95">
        <v>1580</v>
      </c>
      <c r="E24" s="95">
        <v>1281</v>
      </c>
      <c r="F24" s="95">
        <v>1138</v>
      </c>
      <c r="G24" s="95">
        <v>1014</v>
      </c>
      <c r="H24" s="95">
        <v>929</v>
      </c>
      <c r="I24" s="95">
        <v>886</v>
      </c>
      <c r="J24" s="72">
        <v>63.9</v>
      </c>
      <c r="K24" s="72">
        <v>71.900000000000006</v>
      </c>
      <c r="L24" s="72">
        <v>70.3</v>
      </c>
      <c r="M24" s="72">
        <v>56.9</v>
      </c>
      <c r="N24" s="72">
        <v>50.4</v>
      </c>
      <c r="O24" s="72">
        <v>44.7</v>
      </c>
      <c r="P24" s="73">
        <v>40.799999999999997</v>
      </c>
      <c r="Q24" s="73">
        <v>38.5</v>
      </c>
    </row>
    <row r="25" spans="1:17" ht="12.75" customHeight="1" x14ac:dyDescent="0.15">
      <c r="A25" s="48"/>
      <c r="B25" s="95"/>
      <c r="C25" s="95"/>
      <c r="D25" s="95"/>
      <c r="E25" s="95"/>
      <c r="F25" s="95"/>
      <c r="G25" s="95"/>
      <c r="H25" s="95"/>
      <c r="I25" s="95"/>
      <c r="J25" s="72"/>
      <c r="K25" s="72"/>
      <c r="L25" s="72"/>
      <c r="M25" s="72"/>
      <c r="N25" s="72"/>
      <c r="O25" s="72"/>
      <c r="P25" s="73"/>
      <c r="Q25" s="73"/>
    </row>
    <row r="26" spans="1:17" ht="12.75" customHeight="1" x14ac:dyDescent="0.15">
      <c r="A26" s="48" t="s">
        <v>25</v>
      </c>
      <c r="B26" s="95">
        <v>7022</v>
      </c>
      <c r="C26" s="95">
        <v>7336</v>
      </c>
      <c r="D26" s="95">
        <v>6953</v>
      </c>
      <c r="E26" s="95">
        <v>5823</v>
      </c>
      <c r="F26" s="95">
        <v>5048</v>
      </c>
      <c r="G26" s="95">
        <v>4659</v>
      </c>
      <c r="H26" s="95">
        <v>4188</v>
      </c>
      <c r="I26" s="95">
        <v>4265</v>
      </c>
      <c r="J26" s="72">
        <v>313.3</v>
      </c>
      <c r="K26" s="72">
        <v>326.89999999999998</v>
      </c>
      <c r="L26" s="72">
        <v>309.5</v>
      </c>
      <c r="M26" s="72">
        <v>258.60000000000002</v>
      </c>
      <c r="N26" s="72">
        <v>223.5</v>
      </c>
      <c r="O26" s="72">
        <v>205.6</v>
      </c>
      <c r="P26" s="73">
        <v>183.8</v>
      </c>
      <c r="Q26" s="73">
        <v>185.5</v>
      </c>
    </row>
    <row r="27" spans="1:17" ht="12.75" customHeight="1" x14ac:dyDescent="0.15">
      <c r="A27" s="48"/>
      <c r="B27" s="95"/>
      <c r="C27" s="95"/>
      <c r="D27" s="95"/>
      <c r="E27" s="95"/>
      <c r="F27" s="95"/>
      <c r="G27" s="95"/>
      <c r="H27" s="95"/>
      <c r="I27" s="95"/>
      <c r="J27" s="72"/>
      <c r="K27" s="72"/>
      <c r="L27" s="72"/>
      <c r="M27" s="72"/>
      <c r="N27" s="72"/>
      <c r="O27" s="72"/>
      <c r="P27" s="73"/>
      <c r="Q27" s="73"/>
    </row>
    <row r="28" spans="1:17" ht="12.75" customHeight="1" x14ac:dyDescent="0.15">
      <c r="A28" s="48" t="s">
        <v>26</v>
      </c>
      <c r="B28" s="95">
        <v>20869</v>
      </c>
      <c r="C28" s="95">
        <v>22839</v>
      </c>
      <c r="D28" s="95">
        <v>22377</v>
      </c>
      <c r="E28" s="95">
        <v>20877</v>
      </c>
      <c r="F28" s="95">
        <v>17016</v>
      </c>
      <c r="G28" s="95">
        <v>17132</v>
      </c>
      <c r="H28" s="95">
        <v>18655</v>
      </c>
      <c r="I28" s="95">
        <v>19044</v>
      </c>
      <c r="J28" s="72">
        <v>931.2</v>
      </c>
      <c r="K28" s="72">
        <v>1017.7</v>
      </c>
      <c r="L28" s="72">
        <v>996.2</v>
      </c>
      <c r="M28" s="72">
        <v>927.1</v>
      </c>
      <c r="N28" s="72">
        <v>753.5</v>
      </c>
      <c r="O28" s="72">
        <v>756</v>
      </c>
      <c r="P28" s="73">
        <v>818.8</v>
      </c>
      <c r="Q28" s="73">
        <v>828.1</v>
      </c>
    </row>
    <row r="29" spans="1:17" ht="12.75" customHeight="1" x14ac:dyDescent="0.15">
      <c r="A29" s="74" t="s">
        <v>55</v>
      </c>
      <c r="B29" s="96">
        <v>2161</v>
      </c>
      <c r="C29" s="96">
        <v>2223</v>
      </c>
      <c r="D29" s="96">
        <v>2152</v>
      </c>
      <c r="E29" s="96">
        <v>1905</v>
      </c>
      <c r="F29" s="96">
        <v>1659</v>
      </c>
      <c r="G29" s="96">
        <v>1436</v>
      </c>
      <c r="H29" s="96">
        <v>1360</v>
      </c>
      <c r="I29" s="96">
        <v>1233</v>
      </c>
      <c r="J29" s="75">
        <v>96.4</v>
      </c>
      <c r="K29" s="75">
        <v>99.1</v>
      </c>
      <c r="L29" s="75">
        <v>95.8</v>
      </c>
      <c r="M29" s="75">
        <v>84.6</v>
      </c>
      <c r="N29" s="75">
        <v>73.5</v>
      </c>
      <c r="O29" s="75">
        <v>63.4</v>
      </c>
      <c r="P29" s="76">
        <v>59.7</v>
      </c>
      <c r="Q29" s="76">
        <v>53.6</v>
      </c>
    </row>
    <row r="30" spans="1:17" ht="12.75" customHeight="1" x14ac:dyDescent="0.15">
      <c r="A30" s="74" t="s">
        <v>56</v>
      </c>
      <c r="B30" s="96">
        <v>17518</v>
      </c>
      <c r="C30" s="96">
        <v>19450</v>
      </c>
      <c r="D30" s="96">
        <v>19161</v>
      </c>
      <c r="E30" s="96">
        <v>18109</v>
      </c>
      <c r="F30" s="96">
        <v>14614</v>
      </c>
      <c r="G30" s="96">
        <v>15106</v>
      </c>
      <c r="H30" s="96">
        <v>16702</v>
      </c>
      <c r="I30" s="96">
        <v>17269</v>
      </c>
      <c r="J30" s="75">
        <v>781.6</v>
      </c>
      <c r="K30" s="75">
        <v>866.7</v>
      </c>
      <c r="L30" s="75">
        <v>853</v>
      </c>
      <c r="M30" s="75">
        <v>804.1</v>
      </c>
      <c r="N30" s="75">
        <v>647.20000000000005</v>
      </c>
      <c r="O30" s="75">
        <v>666.6</v>
      </c>
      <c r="P30" s="76">
        <v>733.1</v>
      </c>
      <c r="Q30" s="76">
        <v>750.9</v>
      </c>
    </row>
    <row r="31" spans="1:17" ht="12.75" customHeight="1" x14ac:dyDescent="0.15">
      <c r="A31" s="74" t="s">
        <v>57</v>
      </c>
      <c r="B31" s="96">
        <v>849</v>
      </c>
      <c r="C31" s="96">
        <v>818</v>
      </c>
      <c r="D31" s="96">
        <v>794</v>
      </c>
      <c r="E31" s="96">
        <v>671</v>
      </c>
      <c r="F31" s="96">
        <v>604</v>
      </c>
      <c r="G31" s="96">
        <v>537</v>
      </c>
      <c r="H31" s="96">
        <v>541</v>
      </c>
      <c r="I31" s="96">
        <v>507</v>
      </c>
      <c r="J31" s="75">
        <v>37.9</v>
      </c>
      <c r="K31" s="75">
        <v>36.4</v>
      </c>
      <c r="L31" s="75">
        <v>35.299999999999997</v>
      </c>
      <c r="M31" s="75">
        <v>29.8</v>
      </c>
      <c r="N31" s="75">
        <v>26.7</v>
      </c>
      <c r="O31" s="75">
        <v>23.7</v>
      </c>
      <c r="P31" s="76">
        <v>23.7</v>
      </c>
      <c r="Q31" s="76">
        <v>22</v>
      </c>
    </row>
    <row r="32" spans="1:17" ht="12.75" customHeight="1" x14ac:dyDescent="0.15">
      <c r="A32" s="48"/>
      <c r="B32" s="95"/>
      <c r="C32" s="95"/>
      <c r="D32" s="95"/>
      <c r="E32" s="95"/>
      <c r="F32" s="95"/>
      <c r="G32" s="95"/>
      <c r="H32" s="95"/>
      <c r="I32" s="95"/>
      <c r="J32" s="72"/>
      <c r="K32" s="72"/>
      <c r="L32" s="72"/>
      <c r="M32" s="72"/>
      <c r="N32" s="72"/>
      <c r="O32" s="72"/>
      <c r="P32" s="73"/>
      <c r="Q32" s="73"/>
    </row>
    <row r="33" spans="1:17" ht="12.75" customHeight="1" x14ac:dyDescent="0.15">
      <c r="A33" s="48" t="s">
        <v>27</v>
      </c>
      <c r="B33" s="95">
        <v>976</v>
      </c>
      <c r="C33" s="95">
        <v>960</v>
      </c>
      <c r="D33" s="95">
        <v>797</v>
      </c>
      <c r="E33" s="95">
        <v>625</v>
      </c>
      <c r="F33" s="95">
        <v>728</v>
      </c>
      <c r="G33" s="95">
        <v>982</v>
      </c>
      <c r="H33" s="95">
        <v>1075</v>
      </c>
      <c r="I33" s="95">
        <v>933</v>
      </c>
      <c r="J33" s="72">
        <v>43.5</v>
      </c>
      <c r="K33" s="72">
        <v>42.8</v>
      </c>
      <c r="L33" s="72">
        <v>35.5</v>
      </c>
      <c r="M33" s="72">
        <v>27.8</v>
      </c>
      <c r="N33" s="72">
        <v>32.200000000000003</v>
      </c>
      <c r="O33" s="72">
        <v>43.3</v>
      </c>
      <c r="P33" s="73">
        <v>47.2</v>
      </c>
      <c r="Q33" s="73">
        <v>40.6</v>
      </c>
    </row>
    <row r="34" spans="1:17" ht="12.75" customHeight="1" x14ac:dyDescent="0.15">
      <c r="A34" s="74" t="s">
        <v>58</v>
      </c>
      <c r="B34" s="96">
        <v>547</v>
      </c>
      <c r="C34" s="96">
        <v>618</v>
      </c>
      <c r="D34" s="96">
        <v>495</v>
      </c>
      <c r="E34" s="96">
        <v>424</v>
      </c>
      <c r="F34" s="96">
        <v>585</v>
      </c>
      <c r="G34" s="96">
        <v>845</v>
      </c>
      <c r="H34" s="96">
        <v>967</v>
      </c>
      <c r="I34" s="96">
        <v>804</v>
      </c>
      <c r="J34" s="75">
        <v>24.4</v>
      </c>
      <c r="K34" s="75">
        <v>27.5</v>
      </c>
      <c r="L34" s="75">
        <v>22</v>
      </c>
      <c r="M34" s="75">
        <v>18.8</v>
      </c>
      <c r="N34" s="75">
        <v>25.9</v>
      </c>
      <c r="O34" s="75">
        <v>37.299999999999997</v>
      </c>
      <c r="P34" s="76">
        <v>42.4</v>
      </c>
      <c r="Q34" s="76">
        <v>35</v>
      </c>
    </row>
    <row r="35" spans="1:17" ht="12.75" customHeight="1" x14ac:dyDescent="0.15">
      <c r="A35" s="74" t="s">
        <v>59</v>
      </c>
      <c r="B35" s="96">
        <v>117</v>
      </c>
      <c r="C35" s="96">
        <v>85</v>
      </c>
      <c r="D35" s="96">
        <v>49</v>
      </c>
      <c r="E35" s="96">
        <v>57</v>
      </c>
      <c r="F35" s="96">
        <v>27</v>
      </c>
      <c r="G35" s="96">
        <v>26</v>
      </c>
      <c r="H35" s="96">
        <v>25</v>
      </c>
      <c r="I35" s="96">
        <v>30</v>
      </c>
      <c r="J35" s="75">
        <v>5.2</v>
      </c>
      <c r="K35" s="75">
        <v>3.8</v>
      </c>
      <c r="L35" s="75">
        <v>2.2000000000000002</v>
      </c>
      <c r="M35" s="75">
        <v>2.5</v>
      </c>
      <c r="N35" s="75">
        <v>1.2</v>
      </c>
      <c r="O35" s="75">
        <v>1.1000000000000001</v>
      </c>
      <c r="P35" s="76">
        <v>1.1000000000000001</v>
      </c>
      <c r="Q35" s="76">
        <v>1.3</v>
      </c>
    </row>
    <row r="36" spans="1:17" ht="12.75" customHeight="1" x14ac:dyDescent="0.15">
      <c r="A36" s="74" t="s">
        <v>60</v>
      </c>
      <c r="B36" s="96">
        <v>16</v>
      </c>
      <c r="C36" s="96">
        <v>15</v>
      </c>
      <c r="D36" s="96">
        <v>18</v>
      </c>
      <c r="E36" s="96">
        <v>11</v>
      </c>
      <c r="F36" s="96">
        <v>5</v>
      </c>
      <c r="G36" s="96">
        <v>6</v>
      </c>
      <c r="H36" s="96">
        <v>9</v>
      </c>
      <c r="I36" s="96">
        <v>9</v>
      </c>
      <c r="J36" s="75">
        <v>0.7</v>
      </c>
      <c r="K36" s="75">
        <v>0.7</v>
      </c>
      <c r="L36" s="75">
        <v>0.8</v>
      </c>
      <c r="M36" s="75">
        <v>0.5</v>
      </c>
      <c r="N36" s="75">
        <v>0.2</v>
      </c>
      <c r="O36" s="75">
        <v>0.3</v>
      </c>
      <c r="P36" s="76">
        <v>0.4</v>
      </c>
      <c r="Q36" s="76">
        <v>0.4</v>
      </c>
    </row>
    <row r="37" spans="1:17" ht="12.75" customHeight="1" x14ac:dyDescent="0.15">
      <c r="A37" s="74" t="s">
        <v>61</v>
      </c>
      <c r="B37" s="96">
        <v>267</v>
      </c>
      <c r="C37" s="96">
        <v>217</v>
      </c>
      <c r="D37" s="96">
        <v>211</v>
      </c>
      <c r="E37" s="96">
        <v>116</v>
      </c>
      <c r="F37" s="96">
        <v>94</v>
      </c>
      <c r="G37" s="96">
        <v>102</v>
      </c>
      <c r="H37" s="96">
        <v>73</v>
      </c>
      <c r="I37" s="96">
        <v>84</v>
      </c>
      <c r="J37" s="75">
        <v>11.9</v>
      </c>
      <c r="K37" s="75">
        <v>9.6999999999999993</v>
      </c>
      <c r="L37" s="75">
        <v>9.4</v>
      </c>
      <c r="M37" s="75">
        <v>5.2</v>
      </c>
      <c r="N37" s="75">
        <v>4.2</v>
      </c>
      <c r="O37" s="75">
        <v>4.5</v>
      </c>
      <c r="P37" s="76">
        <v>3.2</v>
      </c>
      <c r="Q37" s="76">
        <v>3.7</v>
      </c>
    </row>
    <row r="38" spans="1:17" ht="12.75" customHeight="1" x14ac:dyDescent="0.15">
      <c r="A38" s="48"/>
      <c r="B38" s="95"/>
      <c r="C38" s="95"/>
      <c r="D38" s="95"/>
      <c r="E38" s="95"/>
      <c r="F38" s="95"/>
      <c r="G38" s="95"/>
      <c r="H38" s="95"/>
      <c r="I38" s="95"/>
      <c r="J38" s="72"/>
      <c r="K38" s="72"/>
      <c r="L38" s="72"/>
      <c r="M38" s="72"/>
      <c r="N38" s="72"/>
      <c r="O38" s="72"/>
      <c r="P38" s="73"/>
      <c r="Q38" s="73"/>
    </row>
    <row r="39" spans="1:17" ht="12.75" customHeight="1" x14ac:dyDescent="0.15">
      <c r="A39" s="48" t="s">
        <v>28</v>
      </c>
      <c r="B39" s="95">
        <v>3916</v>
      </c>
      <c r="C39" s="95">
        <v>4470</v>
      </c>
      <c r="D39" s="95">
        <v>4632</v>
      </c>
      <c r="E39" s="95">
        <v>4569</v>
      </c>
      <c r="F39" s="95">
        <v>5072</v>
      </c>
      <c r="G39" s="95">
        <v>5548</v>
      </c>
      <c r="H39" s="95">
        <v>6017</v>
      </c>
      <c r="I39" s="95">
        <v>5814</v>
      </c>
      <c r="J39" s="72">
        <v>174.7</v>
      </c>
      <c r="K39" s="72">
        <v>199.2</v>
      </c>
      <c r="L39" s="72">
        <v>206.2</v>
      </c>
      <c r="M39" s="72">
        <v>202.9</v>
      </c>
      <c r="N39" s="72">
        <v>224.6</v>
      </c>
      <c r="O39" s="72">
        <v>244.8</v>
      </c>
      <c r="P39" s="73">
        <v>264.10000000000002</v>
      </c>
      <c r="Q39" s="73">
        <v>252.8</v>
      </c>
    </row>
    <row r="40" spans="1:17" ht="12.75" customHeight="1" x14ac:dyDescent="0.15">
      <c r="A40" s="74" t="s">
        <v>62</v>
      </c>
      <c r="B40" s="96">
        <v>387</v>
      </c>
      <c r="C40" s="96">
        <v>469</v>
      </c>
      <c r="D40" s="96">
        <v>377</v>
      </c>
      <c r="E40" s="96">
        <v>383</v>
      </c>
      <c r="F40" s="96">
        <v>427</v>
      </c>
      <c r="G40" s="96">
        <v>498</v>
      </c>
      <c r="H40" s="96">
        <v>580</v>
      </c>
      <c r="I40" s="96">
        <v>557</v>
      </c>
      <c r="J40" s="75">
        <v>17.3</v>
      </c>
      <c r="K40" s="75">
        <v>20.9</v>
      </c>
      <c r="L40" s="75">
        <v>16.8</v>
      </c>
      <c r="M40" s="75">
        <v>17</v>
      </c>
      <c r="N40" s="75">
        <v>18.899999999999999</v>
      </c>
      <c r="O40" s="75">
        <v>22</v>
      </c>
      <c r="P40" s="76">
        <v>25.5</v>
      </c>
      <c r="Q40" s="76">
        <v>24.2</v>
      </c>
    </row>
    <row r="41" spans="1:17" ht="12.75" customHeight="1" x14ac:dyDescent="0.15">
      <c r="A41" s="74" t="s">
        <v>63</v>
      </c>
      <c r="B41" s="96">
        <v>207</v>
      </c>
      <c r="C41" s="96">
        <v>185</v>
      </c>
      <c r="D41" s="96">
        <v>234</v>
      </c>
      <c r="E41" s="96">
        <v>168</v>
      </c>
      <c r="F41" s="96">
        <v>169</v>
      </c>
      <c r="G41" s="96">
        <v>178</v>
      </c>
      <c r="H41" s="96">
        <v>194</v>
      </c>
      <c r="I41" s="96">
        <v>174</v>
      </c>
      <c r="J41" s="75">
        <v>9.1999999999999993</v>
      </c>
      <c r="K41" s="75">
        <v>8.1999999999999993</v>
      </c>
      <c r="L41" s="75">
        <v>10.4</v>
      </c>
      <c r="M41" s="75">
        <v>7.5</v>
      </c>
      <c r="N41" s="75">
        <v>7.5</v>
      </c>
      <c r="O41" s="75">
        <v>7.9</v>
      </c>
      <c r="P41" s="76">
        <v>8.5</v>
      </c>
      <c r="Q41" s="76">
        <v>7.6</v>
      </c>
    </row>
    <row r="42" spans="1:17" ht="12.75" customHeight="1" x14ac:dyDescent="0.15">
      <c r="A42" s="74" t="s">
        <v>64</v>
      </c>
      <c r="B42" s="96">
        <v>2789</v>
      </c>
      <c r="C42" s="96">
        <v>3132</v>
      </c>
      <c r="D42" s="96">
        <v>3303</v>
      </c>
      <c r="E42" s="96">
        <v>3292</v>
      </c>
      <c r="F42" s="96">
        <v>3648</v>
      </c>
      <c r="G42" s="96">
        <v>3899</v>
      </c>
      <c r="H42" s="96">
        <v>4259</v>
      </c>
      <c r="I42" s="96">
        <v>4168</v>
      </c>
      <c r="J42" s="75">
        <v>124.4</v>
      </c>
      <c r="K42" s="75">
        <v>139.6</v>
      </c>
      <c r="L42" s="75">
        <v>147</v>
      </c>
      <c r="M42" s="75">
        <v>146.19999999999999</v>
      </c>
      <c r="N42" s="75">
        <v>161.5</v>
      </c>
      <c r="O42" s="75">
        <v>172.1</v>
      </c>
      <c r="P42" s="76">
        <v>186.9</v>
      </c>
      <c r="Q42" s="76">
        <v>181.2</v>
      </c>
    </row>
    <row r="43" spans="1:17" ht="12.75" customHeight="1" x14ac:dyDescent="0.15">
      <c r="A43" s="48"/>
      <c r="B43" s="95"/>
      <c r="C43" s="95"/>
      <c r="D43" s="95"/>
      <c r="E43" s="95"/>
      <c r="F43" s="95"/>
      <c r="G43" s="95"/>
      <c r="H43" s="95"/>
      <c r="I43" s="95"/>
      <c r="J43" s="72"/>
      <c r="K43" s="72"/>
      <c r="L43" s="72"/>
      <c r="M43" s="72"/>
      <c r="N43" s="72"/>
      <c r="O43" s="72"/>
      <c r="P43" s="73"/>
      <c r="Q43" s="73"/>
    </row>
    <row r="44" spans="1:17" ht="12.75" customHeight="1" x14ac:dyDescent="0.15">
      <c r="A44" s="48" t="s">
        <v>29</v>
      </c>
      <c r="B44" s="95">
        <v>1480</v>
      </c>
      <c r="C44" s="95">
        <v>1529</v>
      </c>
      <c r="D44" s="95">
        <v>1351</v>
      </c>
      <c r="E44" s="95">
        <v>1145</v>
      </c>
      <c r="F44" s="95">
        <v>1046</v>
      </c>
      <c r="G44" s="95">
        <v>881</v>
      </c>
      <c r="H44" s="95">
        <v>878</v>
      </c>
      <c r="I44" s="95">
        <v>917</v>
      </c>
      <c r="J44" s="72">
        <v>66</v>
      </c>
      <c r="K44" s="72">
        <v>68.099999999999994</v>
      </c>
      <c r="L44" s="72">
        <v>60.1</v>
      </c>
      <c r="M44" s="72">
        <v>50.8</v>
      </c>
      <c r="N44" s="72">
        <v>46.3</v>
      </c>
      <c r="O44" s="72">
        <v>38.9</v>
      </c>
      <c r="P44" s="73">
        <v>38.5</v>
      </c>
      <c r="Q44" s="73">
        <v>39.9</v>
      </c>
    </row>
    <row r="45" spans="1:17" ht="12.75" customHeight="1" x14ac:dyDescent="0.15">
      <c r="A45" s="48"/>
      <c r="B45" s="95"/>
      <c r="C45" s="95"/>
      <c r="D45" s="95"/>
      <c r="E45" s="95"/>
      <c r="F45" s="95"/>
      <c r="G45" s="95"/>
      <c r="H45" s="95"/>
      <c r="I45" s="95"/>
      <c r="J45" s="72"/>
      <c r="K45" s="72"/>
      <c r="L45" s="72"/>
      <c r="M45" s="72"/>
      <c r="N45" s="72"/>
      <c r="O45" s="72"/>
      <c r="P45" s="73"/>
      <c r="Q45" s="73"/>
    </row>
    <row r="46" spans="1:17" ht="12.75" customHeight="1" x14ac:dyDescent="0.15">
      <c r="A46" s="48" t="s">
        <v>80</v>
      </c>
      <c r="B46" s="95">
        <v>7109</v>
      </c>
      <c r="C46" s="95">
        <v>6690</v>
      </c>
      <c r="D46" s="95">
        <v>6032</v>
      </c>
      <c r="E46" s="95">
        <v>5194</v>
      </c>
      <c r="F46" s="95">
        <v>4730</v>
      </c>
      <c r="G46" s="95">
        <v>3925</v>
      </c>
      <c r="H46" s="95">
        <v>3685</v>
      </c>
      <c r="I46" s="95">
        <v>3605</v>
      </c>
      <c r="J46" s="72">
        <v>317.2</v>
      </c>
      <c r="K46" s="72">
        <v>298.10000000000002</v>
      </c>
      <c r="L46" s="72">
        <v>268.5</v>
      </c>
      <c r="M46" s="72">
        <v>230.6</v>
      </c>
      <c r="N46" s="72">
        <v>209.5</v>
      </c>
      <c r="O46" s="72">
        <v>173.2</v>
      </c>
      <c r="P46" s="73">
        <v>161.69999999999999</v>
      </c>
      <c r="Q46" s="73">
        <v>156.80000000000001</v>
      </c>
    </row>
    <row r="47" spans="1:17" ht="12.75" customHeight="1" x14ac:dyDescent="0.15">
      <c r="A47" s="48"/>
      <c r="B47" s="95"/>
      <c r="C47" s="95"/>
      <c r="D47" s="95"/>
      <c r="E47" s="95"/>
      <c r="F47" s="95"/>
      <c r="G47" s="95"/>
      <c r="H47" s="95"/>
      <c r="I47" s="95"/>
      <c r="J47" s="72"/>
      <c r="K47" s="72"/>
      <c r="L47" s="72"/>
      <c r="M47" s="72"/>
      <c r="N47" s="72"/>
      <c r="O47" s="72"/>
      <c r="P47" s="73"/>
      <c r="Q47" s="73"/>
    </row>
    <row r="48" spans="1:17" ht="12.75" customHeight="1" x14ac:dyDescent="0.15">
      <c r="A48" s="48" t="s">
        <v>30</v>
      </c>
      <c r="B48" s="95">
        <v>10733</v>
      </c>
      <c r="C48" s="95">
        <v>10435</v>
      </c>
      <c r="D48" s="95">
        <v>9592</v>
      </c>
      <c r="E48" s="95">
        <v>7519</v>
      </c>
      <c r="F48" s="95">
        <v>6637</v>
      </c>
      <c r="G48" s="95">
        <v>6027</v>
      </c>
      <c r="H48" s="95">
        <v>5308</v>
      </c>
      <c r="I48" s="95">
        <v>5520</v>
      </c>
      <c r="J48" s="72">
        <v>478.9</v>
      </c>
      <c r="K48" s="72">
        <v>465</v>
      </c>
      <c r="L48" s="72">
        <v>427</v>
      </c>
      <c r="M48" s="72">
        <v>333.9</v>
      </c>
      <c r="N48" s="72">
        <v>293.89999999999998</v>
      </c>
      <c r="O48" s="72">
        <v>266</v>
      </c>
      <c r="P48" s="73">
        <v>233</v>
      </c>
      <c r="Q48" s="73">
        <v>240</v>
      </c>
    </row>
    <row r="49" spans="1:17" ht="12.75" customHeight="1" x14ac:dyDescent="0.15">
      <c r="A49" s="74" t="s">
        <v>65</v>
      </c>
      <c r="B49" s="96">
        <v>4377</v>
      </c>
      <c r="C49" s="96">
        <v>4530</v>
      </c>
      <c r="D49" s="96">
        <v>4307</v>
      </c>
      <c r="E49" s="96">
        <v>3593</v>
      </c>
      <c r="F49" s="96">
        <v>3319</v>
      </c>
      <c r="G49" s="96">
        <v>3072</v>
      </c>
      <c r="H49" s="96">
        <v>2932</v>
      </c>
      <c r="I49" s="96">
        <v>3096</v>
      </c>
      <c r="J49" s="75">
        <v>195.3</v>
      </c>
      <c r="K49" s="75">
        <v>201.9</v>
      </c>
      <c r="L49" s="75">
        <v>191.7</v>
      </c>
      <c r="M49" s="75">
        <v>159.6</v>
      </c>
      <c r="N49" s="75">
        <v>147</v>
      </c>
      <c r="O49" s="75">
        <v>135.6</v>
      </c>
      <c r="P49" s="76">
        <v>128.69999999999999</v>
      </c>
      <c r="Q49" s="76">
        <v>134.6</v>
      </c>
    </row>
    <row r="50" spans="1:17" ht="12.75" customHeight="1" x14ac:dyDescent="0.15">
      <c r="A50" s="74" t="s">
        <v>66</v>
      </c>
      <c r="B50" s="96">
        <v>5216</v>
      </c>
      <c r="C50" s="96">
        <v>4504</v>
      </c>
      <c r="D50" s="96">
        <v>3940</v>
      </c>
      <c r="E50" s="96">
        <v>2822</v>
      </c>
      <c r="F50" s="96">
        <v>2228</v>
      </c>
      <c r="G50" s="96">
        <v>1887</v>
      </c>
      <c r="H50" s="96">
        <v>1460</v>
      </c>
      <c r="I50" s="96">
        <v>1407</v>
      </c>
      <c r="J50" s="75">
        <v>232.7</v>
      </c>
      <c r="K50" s="75">
        <v>200.7</v>
      </c>
      <c r="L50" s="75">
        <v>175.4</v>
      </c>
      <c r="M50" s="75">
        <v>125.3</v>
      </c>
      <c r="N50" s="75">
        <v>98.7</v>
      </c>
      <c r="O50" s="75">
        <v>83.3</v>
      </c>
      <c r="P50" s="76">
        <v>64.099999999999994</v>
      </c>
      <c r="Q50" s="76">
        <v>61.2</v>
      </c>
    </row>
    <row r="51" spans="1:17" ht="12.75" customHeight="1" x14ac:dyDescent="0.15">
      <c r="A51" s="74" t="s">
        <v>67</v>
      </c>
      <c r="B51" s="96">
        <v>1055</v>
      </c>
      <c r="C51" s="96">
        <v>1325</v>
      </c>
      <c r="D51" s="96">
        <v>1273</v>
      </c>
      <c r="E51" s="96">
        <v>1080</v>
      </c>
      <c r="F51" s="96">
        <v>1055</v>
      </c>
      <c r="G51" s="96">
        <v>1068</v>
      </c>
      <c r="H51" s="96">
        <v>916</v>
      </c>
      <c r="I51" s="96">
        <v>1011</v>
      </c>
      <c r="J51" s="75">
        <v>47.1</v>
      </c>
      <c r="K51" s="75">
        <v>59</v>
      </c>
      <c r="L51" s="75">
        <v>56.7</v>
      </c>
      <c r="M51" s="75">
        <v>48</v>
      </c>
      <c r="N51" s="75">
        <v>46.7</v>
      </c>
      <c r="O51" s="75">
        <v>47.1</v>
      </c>
      <c r="P51" s="76">
        <v>40.200000000000003</v>
      </c>
      <c r="Q51" s="76">
        <v>44</v>
      </c>
    </row>
    <row r="52" spans="1:17" ht="12.75" customHeight="1" x14ac:dyDescent="0.15">
      <c r="A52" s="48"/>
      <c r="B52" s="95"/>
      <c r="C52" s="95"/>
      <c r="D52" s="95"/>
      <c r="E52" s="95"/>
      <c r="F52" s="95"/>
      <c r="G52" s="95"/>
      <c r="H52" s="95"/>
      <c r="I52" s="95"/>
      <c r="J52" s="72"/>
      <c r="K52" s="72"/>
      <c r="L52" s="72"/>
      <c r="M52" s="72"/>
      <c r="N52" s="72"/>
      <c r="O52" s="72"/>
      <c r="P52" s="73"/>
      <c r="Q52" s="73"/>
    </row>
    <row r="53" spans="1:17" ht="12.75" customHeight="1" x14ac:dyDescent="0.15">
      <c r="A53" s="48" t="s">
        <v>31</v>
      </c>
      <c r="B53" s="95">
        <v>1500</v>
      </c>
      <c r="C53" s="95">
        <v>1297</v>
      </c>
      <c r="D53" s="95">
        <v>1160</v>
      </c>
      <c r="E53" s="95">
        <v>966</v>
      </c>
      <c r="F53" s="95">
        <v>931</v>
      </c>
      <c r="G53" s="95">
        <v>975</v>
      </c>
      <c r="H53" s="95">
        <v>810</v>
      </c>
      <c r="I53" s="95">
        <v>839</v>
      </c>
      <c r="J53" s="72">
        <v>66.900000000000006</v>
      </c>
      <c r="K53" s="72">
        <v>57.8</v>
      </c>
      <c r="L53" s="72">
        <v>51.6</v>
      </c>
      <c r="M53" s="72">
        <v>42.9</v>
      </c>
      <c r="N53" s="72">
        <v>41.2</v>
      </c>
      <c r="O53" s="72">
        <v>43</v>
      </c>
      <c r="P53" s="73">
        <v>35.6</v>
      </c>
      <c r="Q53" s="73">
        <v>36.5</v>
      </c>
    </row>
    <row r="54" spans="1:17" ht="12.75" customHeight="1" x14ac:dyDescent="0.15">
      <c r="A54" s="74" t="s">
        <v>68</v>
      </c>
      <c r="B54" s="96">
        <v>109</v>
      </c>
      <c r="C54" s="96">
        <v>115</v>
      </c>
      <c r="D54" s="96">
        <v>103</v>
      </c>
      <c r="E54" s="96">
        <v>102</v>
      </c>
      <c r="F54" s="96">
        <v>112</v>
      </c>
      <c r="G54" s="96">
        <v>105</v>
      </c>
      <c r="H54" s="96">
        <v>101</v>
      </c>
      <c r="I54" s="96">
        <v>118</v>
      </c>
      <c r="J54" s="75">
        <v>4.9000000000000004</v>
      </c>
      <c r="K54" s="75">
        <v>5.0999999999999996</v>
      </c>
      <c r="L54" s="75">
        <v>4.5999999999999996</v>
      </c>
      <c r="M54" s="75">
        <v>4.5</v>
      </c>
      <c r="N54" s="75">
        <v>5</v>
      </c>
      <c r="O54" s="75">
        <v>4.5999999999999996</v>
      </c>
      <c r="P54" s="76">
        <v>4.4000000000000004</v>
      </c>
      <c r="Q54" s="76">
        <v>5.0999999999999996</v>
      </c>
    </row>
    <row r="55" spans="1:17" ht="12.75" customHeight="1" x14ac:dyDescent="0.15">
      <c r="A55" s="74" t="s">
        <v>69</v>
      </c>
      <c r="B55" s="96">
        <v>1072</v>
      </c>
      <c r="C55" s="96">
        <v>1041</v>
      </c>
      <c r="D55" s="96">
        <v>923</v>
      </c>
      <c r="E55" s="96">
        <v>802</v>
      </c>
      <c r="F55" s="96">
        <v>752</v>
      </c>
      <c r="G55" s="96">
        <v>806</v>
      </c>
      <c r="H55" s="96">
        <v>658</v>
      </c>
      <c r="I55" s="96">
        <v>658</v>
      </c>
      <c r="J55" s="75">
        <v>47.8</v>
      </c>
      <c r="K55" s="75">
        <v>46.4</v>
      </c>
      <c r="L55" s="75">
        <v>41.1</v>
      </c>
      <c r="M55" s="75">
        <v>35.6</v>
      </c>
      <c r="N55" s="75">
        <v>33.299999999999997</v>
      </c>
      <c r="O55" s="75">
        <v>35.6</v>
      </c>
      <c r="P55" s="76">
        <v>28.9</v>
      </c>
      <c r="Q55" s="76">
        <v>28.6</v>
      </c>
    </row>
    <row r="56" spans="1:17" ht="12.75" customHeight="1" x14ac:dyDescent="0.15">
      <c r="A56" s="48"/>
      <c r="B56" s="95"/>
      <c r="C56" s="95"/>
      <c r="D56" s="95"/>
      <c r="E56" s="95"/>
      <c r="F56" s="95"/>
      <c r="G56" s="95"/>
      <c r="H56" s="95"/>
      <c r="I56" s="95"/>
      <c r="J56" s="72"/>
      <c r="K56" s="72"/>
      <c r="L56" s="72"/>
      <c r="M56" s="72"/>
      <c r="N56" s="72"/>
      <c r="O56" s="72"/>
      <c r="P56" s="73"/>
      <c r="Q56" s="73"/>
    </row>
    <row r="57" spans="1:17" ht="12.75" customHeight="1" x14ac:dyDescent="0.15">
      <c r="A57" s="48" t="s">
        <v>32</v>
      </c>
      <c r="B57" s="95">
        <v>1430</v>
      </c>
      <c r="C57" s="95">
        <v>1978</v>
      </c>
      <c r="D57" s="95">
        <v>2642</v>
      </c>
      <c r="E57" s="95">
        <v>2944</v>
      </c>
      <c r="F57" s="95">
        <v>4207</v>
      </c>
      <c r="G57" s="95">
        <v>1410</v>
      </c>
      <c r="H57" s="95">
        <v>1343</v>
      </c>
      <c r="I57" s="95">
        <v>1277</v>
      </c>
      <c r="J57" s="72">
        <v>63.8</v>
      </c>
      <c r="K57" s="72">
        <v>88.1</v>
      </c>
      <c r="L57" s="72">
        <v>117.6</v>
      </c>
      <c r="M57" s="72">
        <v>130.69999999999999</v>
      </c>
      <c r="N57" s="72">
        <v>186.3</v>
      </c>
      <c r="O57" s="72">
        <v>62.2</v>
      </c>
      <c r="P57" s="73">
        <v>58.9</v>
      </c>
      <c r="Q57" s="73">
        <v>55.5</v>
      </c>
    </row>
    <row r="58" spans="1:17" ht="25.75" customHeight="1" x14ac:dyDescent="0.15">
      <c r="A58" s="67" t="s">
        <v>45</v>
      </c>
      <c r="B58" s="97">
        <v>71421</v>
      </c>
      <c r="C58" s="97">
        <v>74924</v>
      </c>
      <c r="D58" s="97">
        <v>72062</v>
      </c>
      <c r="E58" s="97">
        <v>64152</v>
      </c>
      <c r="F58" s="97">
        <v>58688</v>
      </c>
      <c r="G58" s="97">
        <v>54410</v>
      </c>
      <c r="H58" s="97">
        <v>54633</v>
      </c>
      <c r="I58" s="97">
        <v>54974</v>
      </c>
      <c r="J58" s="77">
        <v>3186.8</v>
      </c>
      <c r="K58" s="77">
        <v>3338.5</v>
      </c>
      <c r="L58" s="77">
        <v>3208.1</v>
      </c>
      <c r="M58" s="77">
        <v>2848.7</v>
      </c>
      <c r="N58" s="77">
        <v>2598.9</v>
      </c>
      <c r="O58" s="77">
        <v>2401.1</v>
      </c>
      <c r="P58" s="77">
        <v>2398</v>
      </c>
      <c r="Q58" s="77">
        <v>2390.4</v>
      </c>
    </row>
    <row r="59" spans="1:17" ht="11.25" customHeight="1" x14ac:dyDescent="0.15">
      <c r="A59"/>
      <c r="B59"/>
      <c r="C59"/>
      <c r="D59"/>
      <c r="E59"/>
      <c r="F59"/>
      <c r="G59"/>
      <c r="H59"/>
      <c r="I59"/>
      <c r="J59"/>
      <c r="K59"/>
      <c r="L59"/>
      <c r="M59"/>
      <c r="N59"/>
      <c r="O59"/>
      <c r="P59"/>
    </row>
    <row r="60" spans="1:17" ht="11.25" customHeight="1" x14ac:dyDescent="0.15">
      <c r="A60"/>
      <c r="B60"/>
      <c r="C60"/>
      <c r="D60"/>
      <c r="E60"/>
      <c r="F60"/>
      <c r="G60"/>
      <c r="H60"/>
      <c r="I60"/>
      <c r="J60"/>
      <c r="K60"/>
      <c r="L60"/>
      <c r="M60"/>
      <c r="N60"/>
      <c r="O60"/>
      <c r="P60"/>
    </row>
    <row r="61" spans="1:17" ht="11.25" customHeight="1" x14ac:dyDescent="0.15">
      <c r="A61" s="59" t="s">
        <v>11</v>
      </c>
      <c r="B61"/>
      <c r="C61"/>
      <c r="D61"/>
      <c r="E61"/>
      <c r="F61"/>
      <c r="G61"/>
      <c r="H61"/>
      <c r="I61"/>
      <c r="J61"/>
      <c r="K61"/>
      <c r="L61"/>
      <c r="M61"/>
      <c r="N61"/>
      <c r="O61"/>
      <c r="P61"/>
    </row>
    <row r="62" spans="1:17" ht="11.25" customHeight="1" x14ac:dyDescent="0.15">
      <c r="A62"/>
      <c r="B62"/>
      <c r="C62"/>
      <c r="D62"/>
      <c r="E62"/>
      <c r="F62"/>
      <c r="G62"/>
      <c r="H62"/>
      <c r="I62"/>
      <c r="J62"/>
      <c r="K62"/>
      <c r="L62"/>
      <c r="M62"/>
      <c r="N62"/>
      <c r="O62"/>
      <c r="P62"/>
    </row>
    <row r="63" spans="1:17" ht="11.25" customHeight="1" x14ac:dyDescent="0.15"/>
    <row r="64" spans="1:17" ht="11.25" customHeight="1" x14ac:dyDescent="0.15"/>
    <row r="65" ht="11.25" customHeight="1" x14ac:dyDescent="0.15"/>
    <row r="66" ht="11.25" customHeight="1" x14ac:dyDescent="0.15"/>
    <row r="67" ht="11.25" customHeight="1" x14ac:dyDescent="0.15"/>
    <row r="68" ht="11.25" customHeight="1" x14ac:dyDescent="0.15"/>
    <row r="69" ht="11.25" customHeight="1" x14ac:dyDescent="0.15"/>
    <row r="70" ht="11.25" customHeight="1" x14ac:dyDescent="0.15"/>
    <row r="71" ht="11.25" customHeight="1" x14ac:dyDescent="0.15"/>
    <row r="72" ht="11.25" customHeight="1" x14ac:dyDescent="0.15"/>
    <row r="73" ht="11.25" customHeight="1" x14ac:dyDescent="0.15"/>
    <row r="74" ht="11.25" customHeight="1" x14ac:dyDescent="0.15"/>
    <row r="75" ht="11.25" customHeight="1" x14ac:dyDescent="0.15"/>
    <row r="76" ht="11.25" customHeight="1" x14ac:dyDescent="0.15"/>
    <row r="77" ht="11.25" customHeight="1" x14ac:dyDescent="0.15"/>
    <row r="78" ht="11.25" customHeight="1" x14ac:dyDescent="0.15"/>
    <row r="79" ht="11.25" customHeight="1" x14ac:dyDescent="0.15"/>
    <row r="80"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sheetData>
  <sheetProtection sheet="1"/>
  <mergeCells count="3">
    <mergeCell ref="B5:I5"/>
    <mergeCell ref="J5:Q5"/>
    <mergeCell ref="A1:R1"/>
  </mergeCells>
  <hyperlinks>
    <hyperlink ref="A61" r:id="rId1" display="© Commonwealth of Australia 2013" xr:uid="{5E313A12-2D2F-704E-ADC6-763382607E5C}"/>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CF281-8D7A-034F-9F42-EA7A9E81055F}">
  <sheetPr codeName="Sheet6">
    <pageSetUpPr fitToPage="1"/>
  </sheetPr>
  <dimension ref="A1:L407"/>
  <sheetViews>
    <sheetView showGridLines="0" workbookViewId="0">
      <pane ySplit="3" topLeftCell="A4" activePane="bottomLeft" state="frozen"/>
      <selection pane="bottomLeft" sqref="A1:C1"/>
    </sheetView>
  </sheetViews>
  <sheetFormatPr baseColWidth="10" defaultColWidth="9.25" defaultRowHeight="11" x14ac:dyDescent="0.15"/>
  <cols>
    <col min="1" max="1" width="7.75" style="45" customWidth="1"/>
    <col min="2" max="2" width="145.75" style="45" customWidth="1"/>
    <col min="3" max="3" width="11.75" style="45" customWidth="1"/>
    <col min="4" max="4" width="8.25" style="45" customWidth="1"/>
    <col min="5" max="6" width="9" style="45" customWidth="1"/>
    <col min="7" max="7" width="9.25" style="45" customWidth="1"/>
    <col min="8" max="8" width="8.25" style="45" customWidth="1"/>
    <col min="9" max="10" width="9" style="45" customWidth="1"/>
    <col min="11" max="16384" width="9.25" style="45"/>
  </cols>
  <sheetData>
    <row r="1" spans="1:12" s="36" customFormat="1" ht="60" customHeight="1" x14ac:dyDescent="0.15">
      <c r="A1" s="138" t="s">
        <v>6</v>
      </c>
      <c r="B1" s="138"/>
      <c r="C1" s="138"/>
    </row>
    <row r="2" spans="1:12" s="36" customFormat="1" ht="15.75" customHeight="1" x14ac:dyDescent="0.2">
      <c r="A2" s="21" t="str">
        <f>Contents!A2</f>
        <v>45190DO003_201516 Recorded Crime – Offenders, Australia, 2015–16</v>
      </c>
      <c r="L2" s="37"/>
    </row>
    <row r="3" spans="1:12" s="38" customFormat="1" ht="15.75" customHeight="1" x14ac:dyDescent="0.15">
      <c r="A3" s="102" t="str">
        <f>Contents!A3</f>
        <v>Released at 11.30am (Canberra time) Wed 8 Feb 2017</v>
      </c>
      <c r="J3" s="39"/>
      <c r="L3" s="40"/>
    </row>
    <row r="4" spans="1:12" s="43" customFormat="1" ht="25.75" customHeight="1" x14ac:dyDescent="0.2">
      <c r="A4" s="41"/>
      <c r="B4" s="42" t="s">
        <v>8</v>
      </c>
    </row>
    <row r="5" spans="1:12" s="43" customFormat="1" ht="12.75" customHeight="1" x14ac:dyDescent="0.15">
      <c r="A5" s="41"/>
      <c r="B5" s="44"/>
    </row>
    <row r="6" spans="1:12" x14ac:dyDescent="0.15">
      <c r="B6" s="11" t="s">
        <v>108</v>
      </c>
    </row>
    <row r="7" spans="1:12" ht="13" x14ac:dyDescent="0.15">
      <c r="B7" s="11" t="s">
        <v>109</v>
      </c>
      <c r="C7" s="46"/>
    </row>
    <row r="8" spans="1:12" ht="13" x14ac:dyDescent="0.15">
      <c r="B8" s="11" t="s">
        <v>110</v>
      </c>
      <c r="C8" s="46"/>
    </row>
    <row r="9" spans="1:12" ht="13" x14ac:dyDescent="0.15">
      <c r="B9" s="11" t="s">
        <v>111</v>
      </c>
      <c r="C9" s="46"/>
    </row>
    <row r="10" spans="1:12" ht="13" x14ac:dyDescent="0.15">
      <c r="B10" s="11" t="s">
        <v>112</v>
      </c>
      <c r="C10" s="46"/>
    </row>
    <row r="11" spans="1:12" ht="13" x14ac:dyDescent="0.15">
      <c r="B11" s="11" t="s">
        <v>113</v>
      </c>
      <c r="C11" s="46"/>
    </row>
    <row r="12" spans="1:12" ht="13" x14ac:dyDescent="0.15">
      <c r="B12" s="11" t="s">
        <v>114</v>
      </c>
      <c r="C12" s="46"/>
    </row>
    <row r="13" spans="1:12" ht="13" x14ac:dyDescent="0.15">
      <c r="B13" s="11" t="s">
        <v>115</v>
      </c>
      <c r="C13" s="46"/>
    </row>
    <row r="14" spans="1:12" ht="13" x14ac:dyDescent="0.15">
      <c r="B14" s="11" t="s">
        <v>116</v>
      </c>
      <c r="C14" s="46"/>
    </row>
    <row r="15" spans="1:12" ht="13" x14ac:dyDescent="0.15">
      <c r="B15" s="11" t="s">
        <v>117</v>
      </c>
      <c r="C15" s="46"/>
    </row>
    <row r="16" spans="1:12" ht="13" x14ac:dyDescent="0.15">
      <c r="B16" s="11" t="s">
        <v>118</v>
      </c>
      <c r="C16" s="46"/>
    </row>
    <row r="17" spans="2:3" ht="13" x14ac:dyDescent="0.15">
      <c r="B17" s="11" t="s">
        <v>119</v>
      </c>
      <c r="C17" s="46"/>
    </row>
    <row r="18" spans="2:3" ht="13" x14ac:dyDescent="0.15">
      <c r="B18" s="11" t="s">
        <v>120</v>
      </c>
      <c r="C18" s="46"/>
    </row>
    <row r="19" spans="2:3" ht="13" x14ac:dyDescent="0.15">
      <c r="B19" s="11" t="s">
        <v>121</v>
      </c>
      <c r="C19" s="46"/>
    </row>
    <row r="20" spans="2:3" ht="13" x14ac:dyDescent="0.15">
      <c r="B20" s="11" t="s">
        <v>122</v>
      </c>
      <c r="C20" s="46"/>
    </row>
    <row r="21" spans="2:3" ht="13" x14ac:dyDescent="0.15">
      <c r="B21" s="98"/>
      <c r="C21" s="46"/>
    </row>
    <row r="22" spans="2:3" ht="13" x14ac:dyDescent="0.15">
      <c r="B22" s="103" t="s">
        <v>123</v>
      </c>
      <c r="C22" s="46"/>
    </row>
    <row r="23" spans="2:3" ht="13" x14ac:dyDescent="0.15">
      <c r="B23" s="104" t="s">
        <v>124</v>
      </c>
      <c r="C23" s="46"/>
    </row>
    <row r="24" spans="2:3" ht="13" x14ac:dyDescent="0.15">
      <c r="B24" s="11" t="s">
        <v>125</v>
      </c>
      <c r="C24" s="46"/>
    </row>
    <row r="25" spans="2:3" ht="13" x14ac:dyDescent="0.15">
      <c r="B25" s="11" t="s">
        <v>7</v>
      </c>
      <c r="C25" s="46"/>
    </row>
    <row r="26" spans="2:3" ht="13" x14ac:dyDescent="0.15">
      <c r="B26" s="47"/>
      <c r="C26" s="46"/>
    </row>
    <row r="27" spans="2:3" ht="13" x14ac:dyDescent="0.15">
      <c r="B27" s="105" t="s">
        <v>108</v>
      </c>
      <c r="C27" s="46"/>
    </row>
    <row r="28" spans="2:3" ht="13" x14ac:dyDescent="0.15">
      <c r="B28" s="47"/>
      <c r="C28" s="46"/>
    </row>
    <row r="29" spans="2:3" ht="84" x14ac:dyDescent="0.15">
      <c r="B29" s="106" t="s">
        <v>126</v>
      </c>
      <c r="C29" s="46"/>
    </row>
    <row r="30" spans="2:3" ht="13" x14ac:dyDescent="0.15">
      <c r="B30" s="47"/>
      <c r="C30" s="46"/>
    </row>
    <row r="31" spans="2:3" ht="14" x14ac:dyDescent="0.15">
      <c r="B31" s="107" t="s">
        <v>109</v>
      </c>
      <c r="C31" s="46"/>
    </row>
    <row r="32" spans="2:3" ht="13" x14ac:dyDescent="0.15">
      <c r="B32" s="47"/>
      <c r="C32" s="46"/>
    </row>
    <row r="33" spans="2:3" ht="28" x14ac:dyDescent="0.15">
      <c r="B33" s="108" t="s">
        <v>127</v>
      </c>
      <c r="C33" s="46"/>
    </row>
    <row r="34" spans="2:3" ht="13" x14ac:dyDescent="0.15">
      <c r="B34" s="47"/>
      <c r="C34" s="46"/>
    </row>
    <row r="35" spans="2:3" ht="14" x14ac:dyDescent="0.15">
      <c r="B35" s="107" t="s">
        <v>110</v>
      </c>
      <c r="C35" s="46"/>
    </row>
    <row r="36" spans="2:3" ht="13" x14ac:dyDescent="0.15">
      <c r="B36" s="47"/>
      <c r="C36" s="46"/>
    </row>
    <row r="37" spans="2:3" ht="42" x14ac:dyDescent="0.15">
      <c r="B37" s="108" t="s">
        <v>128</v>
      </c>
      <c r="C37" s="46"/>
    </row>
    <row r="38" spans="2:3" ht="13" x14ac:dyDescent="0.15">
      <c r="B38" s="47"/>
      <c r="C38" s="46"/>
    </row>
    <row r="39" spans="2:3" ht="42" x14ac:dyDescent="0.15">
      <c r="B39" s="109" t="s">
        <v>129</v>
      </c>
      <c r="C39" s="46"/>
    </row>
    <row r="40" spans="2:3" ht="13" x14ac:dyDescent="0.15">
      <c r="B40" s="109"/>
      <c r="C40" s="46"/>
    </row>
    <row r="41" spans="2:3" ht="42" x14ac:dyDescent="0.15">
      <c r="B41" s="110" t="s">
        <v>130</v>
      </c>
      <c r="C41" s="46"/>
    </row>
    <row r="42" spans="2:3" ht="28" x14ac:dyDescent="0.15">
      <c r="B42" s="110" t="s">
        <v>131</v>
      </c>
      <c r="C42" s="46"/>
    </row>
    <row r="43" spans="2:3" ht="13" x14ac:dyDescent="0.15">
      <c r="B43" s="47"/>
      <c r="C43" s="98"/>
    </row>
    <row r="44" spans="2:3" ht="13" x14ac:dyDescent="0.15">
      <c r="B44" s="111" t="s">
        <v>132</v>
      </c>
      <c r="C44" s="98"/>
    </row>
    <row r="45" spans="2:3" ht="13" x14ac:dyDescent="0.15">
      <c r="B45" s="47"/>
      <c r="C45" s="98"/>
    </row>
    <row r="46" spans="2:3" ht="14" x14ac:dyDescent="0.15">
      <c r="B46" s="109" t="s">
        <v>133</v>
      </c>
      <c r="C46" s="98"/>
    </row>
    <row r="47" spans="2:3" ht="13" x14ac:dyDescent="0.15">
      <c r="B47" s="109"/>
      <c r="C47" s="98"/>
    </row>
    <row r="48" spans="2:3" ht="14" x14ac:dyDescent="0.15">
      <c r="B48" s="110" t="s">
        <v>134</v>
      </c>
      <c r="C48" s="98"/>
    </row>
    <row r="49" spans="2:3" ht="14" x14ac:dyDescent="0.15">
      <c r="B49" s="110" t="s">
        <v>135</v>
      </c>
      <c r="C49" s="98"/>
    </row>
    <row r="50" spans="2:3" ht="13" x14ac:dyDescent="0.15">
      <c r="B50" s="112" t="s">
        <v>136</v>
      </c>
      <c r="C50" s="98"/>
    </row>
    <row r="51" spans="2:3" ht="14" x14ac:dyDescent="0.15">
      <c r="B51" s="110" t="s">
        <v>137</v>
      </c>
      <c r="C51" s="98"/>
    </row>
    <row r="52" spans="2:3" ht="13" x14ac:dyDescent="0.15">
      <c r="B52" s="46"/>
      <c r="C52" s="98"/>
    </row>
    <row r="53" spans="2:3" ht="13" x14ac:dyDescent="0.15">
      <c r="B53" s="113" t="s">
        <v>138</v>
      </c>
      <c r="C53" s="98"/>
    </row>
    <row r="54" spans="2:3" ht="13" x14ac:dyDescent="0.15">
      <c r="B54" s="113"/>
      <c r="C54" s="98"/>
    </row>
    <row r="55" spans="2:3" ht="28" x14ac:dyDescent="0.15">
      <c r="B55" s="110" t="s">
        <v>139</v>
      </c>
      <c r="C55" s="98"/>
    </row>
    <row r="56" spans="2:3" ht="14" x14ac:dyDescent="0.15">
      <c r="B56" s="110" t="s">
        <v>140</v>
      </c>
      <c r="C56" s="98"/>
    </row>
    <row r="57" spans="2:3" ht="14" x14ac:dyDescent="0.15">
      <c r="B57" s="110" t="s">
        <v>141</v>
      </c>
      <c r="C57" s="98"/>
    </row>
    <row r="58" spans="2:3" ht="14" x14ac:dyDescent="0.15">
      <c r="B58" s="114" t="s">
        <v>142</v>
      </c>
      <c r="C58" s="98"/>
    </row>
    <row r="59" spans="2:3" ht="14" x14ac:dyDescent="0.15">
      <c r="B59" s="110" t="s">
        <v>143</v>
      </c>
      <c r="C59" s="98"/>
    </row>
    <row r="60" spans="2:3" ht="13" x14ac:dyDescent="0.15">
      <c r="B60" s="46"/>
      <c r="C60" s="98"/>
    </row>
    <row r="61" spans="2:3" ht="13" x14ac:dyDescent="0.15">
      <c r="B61" s="115" t="s">
        <v>111</v>
      </c>
      <c r="C61" s="98"/>
    </row>
    <row r="62" spans="2:3" ht="13" x14ac:dyDescent="0.15">
      <c r="B62" s="46"/>
      <c r="C62" s="98"/>
    </row>
    <row r="63" spans="2:3" ht="28" x14ac:dyDescent="0.15">
      <c r="B63" s="108" t="s">
        <v>144</v>
      </c>
      <c r="C63" s="98"/>
    </row>
    <row r="64" spans="2:3" ht="13" x14ac:dyDescent="0.15">
      <c r="B64" s="46"/>
      <c r="C64" s="98"/>
    </row>
    <row r="65" spans="2:3" ht="13" x14ac:dyDescent="0.15">
      <c r="B65" s="115" t="s">
        <v>112</v>
      </c>
      <c r="C65" s="98"/>
    </row>
    <row r="66" spans="2:3" ht="13" x14ac:dyDescent="0.15">
      <c r="B66" s="46"/>
      <c r="C66" s="98"/>
    </row>
    <row r="67" spans="2:3" ht="27" customHeight="1" x14ac:dyDescent="0.15">
      <c r="B67" s="108" t="s">
        <v>145</v>
      </c>
      <c r="C67" s="98"/>
    </row>
    <row r="68" spans="2:3" ht="13" x14ac:dyDescent="0.15">
      <c r="B68" s="46"/>
      <c r="C68" s="98"/>
    </row>
    <row r="69" spans="2:3" ht="13" x14ac:dyDescent="0.15">
      <c r="B69" s="115" t="s">
        <v>146</v>
      </c>
      <c r="C69" s="98"/>
    </row>
    <row r="70" spans="2:3" ht="13" x14ac:dyDescent="0.15">
      <c r="B70" s="46"/>
      <c r="C70" s="98"/>
    </row>
    <row r="71" spans="2:3" ht="84" x14ac:dyDescent="0.15">
      <c r="B71" s="108" t="s">
        <v>147</v>
      </c>
      <c r="C71" s="98"/>
    </row>
    <row r="72" spans="2:3" ht="13" x14ac:dyDescent="0.15">
      <c r="B72" s="46"/>
      <c r="C72" s="98"/>
    </row>
    <row r="73" spans="2:3" ht="13" x14ac:dyDescent="0.15">
      <c r="B73" s="115" t="s">
        <v>148</v>
      </c>
      <c r="C73" s="98"/>
    </row>
    <row r="74" spans="2:3" ht="13" x14ac:dyDescent="0.15">
      <c r="B74" s="46"/>
      <c r="C74" s="98"/>
    </row>
    <row r="75" spans="2:3" ht="28" x14ac:dyDescent="0.15">
      <c r="B75" s="108" t="s">
        <v>149</v>
      </c>
      <c r="C75" s="98"/>
    </row>
    <row r="76" spans="2:3" ht="13" x14ac:dyDescent="0.15">
      <c r="B76" s="46"/>
      <c r="C76" s="98"/>
    </row>
    <row r="77" spans="2:3" ht="13" x14ac:dyDescent="0.15">
      <c r="B77" s="115" t="s">
        <v>150</v>
      </c>
      <c r="C77" s="98"/>
    </row>
    <row r="78" spans="2:3" ht="13" x14ac:dyDescent="0.15">
      <c r="B78" s="46"/>
      <c r="C78" s="98"/>
    </row>
    <row r="79" spans="2:3" ht="42" x14ac:dyDescent="0.15">
      <c r="B79" s="108" t="s">
        <v>151</v>
      </c>
      <c r="C79" s="98"/>
    </row>
    <row r="80" spans="2:3" ht="13" x14ac:dyDescent="0.15">
      <c r="B80" s="46"/>
      <c r="C80" s="98"/>
    </row>
    <row r="81" spans="2:3" ht="13" x14ac:dyDescent="0.15">
      <c r="B81" s="115" t="s">
        <v>14</v>
      </c>
      <c r="C81" s="98"/>
    </row>
    <row r="82" spans="2:3" ht="13" x14ac:dyDescent="0.15">
      <c r="B82" s="46"/>
      <c r="C82" s="98"/>
    </row>
    <row r="83" spans="2:3" ht="26.25" customHeight="1" x14ac:dyDescent="0.15">
      <c r="B83" s="108" t="s">
        <v>152</v>
      </c>
      <c r="C83" s="98"/>
    </row>
    <row r="84" spans="2:3" ht="13" x14ac:dyDescent="0.15">
      <c r="B84" s="46"/>
      <c r="C84" s="98"/>
    </row>
    <row r="85" spans="2:3" ht="56" x14ac:dyDescent="0.15">
      <c r="B85" s="108" t="s">
        <v>153</v>
      </c>
      <c r="C85" s="98"/>
    </row>
    <row r="86" spans="2:3" ht="13" x14ac:dyDescent="0.15">
      <c r="B86" s="46"/>
      <c r="C86" s="98"/>
    </row>
    <row r="87" spans="2:3" ht="56" x14ac:dyDescent="0.15">
      <c r="B87" s="108" t="s">
        <v>154</v>
      </c>
      <c r="C87" s="98"/>
    </row>
    <row r="88" spans="2:3" ht="13" x14ac:dyDescent="0.15">
      <c r="B88" s="46"/>
      <c r="C88" s="98"/>
    </row>
    <row r="89" spans="2:3" ht="13" x14ac:dyDescent="0.15">
      <c r="B89" s="115" t="s">
        <v>155</v>
      </c>
      <c r="C89" s="98"/>
    </row>
    <row r="90" spans="2:3" ht="13" x14ac:dyDescent="0.15">
      <c r="B90" s="46"/>
      <c r="C90" s="98"/>
    </row>
    <row r="91" spans="2:3" ht="84" x14ac:dyDescent="0.15">
      <c r="B91" s="108" t="s">
        <v>156</v>
      </c>
      <c r="C91" s="98"/>
    </row>
    <row r="92" spans="2:3" ht="13" x14ac:dyDescent="0.15">
      <c r="B92" s="46"/>
      <c r="C92" s="98"/>
    </row>
    <row r="93" spans="2:3" ht="13" x14ac:dyDescent="0.15">
      <c r="B93" s="115" t="s">
        <v>113</v>
      </c>
      <c r="C93" s="98"/>
    </row>
    <row r="94" spans="2:3" ht="13" x14ac:dyDescent="0.15">
      <c r="B94" s="46"/>
      <c r="C94" s="98"/>
    </row>
    <row r="95" spans="2:3" ht="56" x14ac:dyDescent="0.15">
      <c r="B95" s="108" t="s">
        <v>157</v>
      </c>
      <c r="C95" s="98"/>
    </row>
    <row r="96" spans="2:3" ht="13" x14ac:dyDescent="0.15">
      <c r="B96" s="46"/>
      <c r="C96" s="98"/>
    </row>
    <row r="97" spans="2:3" ht="56" x14ac:dyDescent="0.15">
      <c r="B97" s="109" t="s">
        <v>158</v>
      </c>
      <c r="C97" s="98"/>
    </row>
    <row r="98" spans="2:3" ht="13" x14ac:dyDescent="0.15">
      <c r="B98" s="46"/>
      <c r="C98" s="98"/>
    </row>
    <row r="99" spans="2:3" ht="28" x14ac:dyDescent="0.15">
      <c r="B99" s="109" t="s">
        <v>159</v>
      </c>
      <c r="C99" s="98"/>
    </row>
    <row r="100" spans="2:3" ht="13" x14ac:dyDescent="0.15">
      <c r="B100" s="46"/>
      <c r="C100" s="98"/>
    </row>
    <row r="101" spans="2:3" ht="14" x14ac:dyDescent="0.15">
      <c r="B101" s="109" t="s">
        <v>160</v>
      </c>
      <c r="C101" s="98"/>
    </row>
    <row r="102" spans="2:3" ht="13" x14ac:dyDescent="0.15">
      <c r="B102" s="46"/>
      <c r="C102" s="98"/>
    </row>
    <row r="103" spans="2:3" ht="13" x14ac:dyDescent="0.15">
      <c r="B103" s="115" t="s">
        <v>161</v>
      </c>
      <c r="C103" s="98"/>
    </row>
    <row r="104" spans="2:3" ht="13" x14ac:dyDescent="0.15">
      <c r="B104" s="46"/>
      <c r="C104" s="98"/>
    </row>
    <row r="105" spans="2:3" ht="70" x14ac:dyDescent="0.15">
      <c r="B105" s="109" t="s">
        <v>162</v>
      </c>
      <c r="C105" s="98"/>
    </row>
    <row r="106" spans="2:3" ht="13" x14ac:dyDescent="0.15">
      <c r="B106" s="116"/>
      <c r="C106" s="98"/>
    </row>
    <row r="107" spans="2:3" ht="55.5" customHeight="1" x14ac:dyDescent="0.15">
      <c r="B107" s="116" t="s">
        <v>163</v>
      </c>
      <c r="C107" s="98"/>
    </row>
    <row r="108" spans="2:3" ht="13" x14ac:dyDescent="0.15">
      <c r="B108" s="46"/>
      <c r="C108" s="98"/>
    </row>
    <row r="109" spans="2:3" ht="84" x14ac:dyDescent="0.15">
      <c r="B109" s="109" t="s">
        <v>164</v>
      </c>
      <c r="C109" s="98"/>
    </row>
    <row r="110" spans="2:3" ht="13" x14ac:dyDescent="0.15">
      <c r="B110" s="46"/>
      <c r="C110" s="98"/>
    </row>
    <row r="111" spans="2:3" ht="28" x14ac:dyDescent="0.15">
      <c r="B111" s="108" t="s">
        <v>165</v>
      </c>
      <c r="C111" s="98"/>
    </row>
    <row r="112" spans="2:3" ht="13" x14ac:dyDescent="0.15">
      <c r="B112" s="46"/>
      <c r="C112" s="98"/>
    </row>
    <row r="113" spans="2:3" ht="13" x14ac:dyDescent="0.15">
      <c r="B113" s="115" t="s">
        <v>166</v>
      </c>
      <c r="C113" s="98"/>
    </row>
    <row r="114" spans="2:3" ht="13" x14ac:dyDescent="0.15">
      <c r="B114" s="46"/>
      <c r="C114" s="98"/>
    </row>
    <row r="115" spans="2:3" ht="28" x14ac:dyDescent="0.15">
      <c r="B115" s="108" t="s">
        <v>167</v>
      </c>
      <c r="C115" s="98"/>
    </row>
    <row r="116" spans="2:3" ht="13" x14ac:dyDescent="0.15">
      <c r="B116" s="117"/>
      <c r="C116" s="98"/>
    </row>
    <row r="117" spans="2:3" ht="54.75" customHeight="1" x14ac:dyDescent="0.15">
      <c r="B117" s="117" t="s">
        <v>168</v>
      </c>
      <c r="C117" s="98"/>
    </row>
    <row r="118" spans="2:3" ht="13" x14ac:dyDescent="0.15">
      <c r="B118" s="46"/>
      <c r="C118" s="98"/>
    </row>
    <row r="119" spans="2:3" ht="28" x14ac:dyDescent="0.15">
      <c r="B119" s="109" t="s">
        <v>169</v>
      </c>
      <c r="C119" s="98"/>
    </row>
    <row r="120" spans="2:3" ht="13" x14ac:dyDescent="0.15">
      <c r="B120" s="46"/>
      <c r="C120" s="98"/>
    </row>
    <row r="121" spans="2:3" ht="42" x14ac:dyDescent="0.15">
      <c r="B121" s="108" t="s">
        <v>170</v>
      </c>
      <c r="C121" s="98"/>
    </row>
    <row r="122" spans="2:3" ht="13" x14ac:dyDescent="0.15">
      <c r="B122" s="118"/>
      <c r="C122" s="98"/>
    </row>
    <row r="123" spans="2:3" ht="70" x14ac:dyDescent="0.15">
      <c r="B123" s="117" t="s">
        <v>171</v>
      </c>
      <c r="C123" s="98"/>
    </row>
    <row r="124" spans="2:3" ht="13" x14ac:dyDescent="0.15">
      <c r="B124" s="46"/>
      <c r="C124" s="98"/>
    </row>
    <row r="125" spans="2:3" ht="42" x14ac:dyDescent="0.15">
      <c r="B125" s="108" t="s">
        <v>172</v>
      </c>
      <c r="C125" s="98"/>
    </row>
    <row r="126" spans="2:3" ht="13" x14ac:dyDescent="0.15">
      <c r="B126" s="46"/>
      <c r="C126" s="98"/>
    </row>
    <row r="127" spans="2:3" ht="13" x14ac:dyDescent="0.15">
      <c r="B127" s="111" t="s">
        <v>114</v>
      </c>
      <c r="C127" s="98"/>
    </row>
    <row r="128" spans="2:3" ht="13" x14ac:dyDescent="0.15">
      <c r="B128" s="46"/>
      <c r="C128" s="98"/>
    </row>
    <row r="129" spans="2:3" ht="56" x14ac:dyDescent="0.15">
      <c r="B129" s="108" t="s">
        <v>173</v>
      </c>
      <c r="C129" s="98"/>
    </row>
    <row r="130" spans="2:3" ht="13" x14ac:dyDescent="0.15">
      <c r="B130" s="46"/>
      <c r="C130" s="98"/>
    </row>
    <row r="131" spans="2:3" ht="56" x14ac:dyDescent="0.15">
      <c r="B131" s="108" t="s">
        <v>174</v>
      </c>
      <c r="C131" s="98"/>
    </row>
    <row r="132" spans="2:3" ht="13" x14ac:dyDescent="0.15">
      <c r="B132" s="46"/>
      <c r="C132" s="98"/>
    </row>
    <row r="133" spans="2:3" ht="56" x14ac:dyDescent="0.15">
      <c r="B133" s="108" t="s">
        <v>175</v>
      </c>
      <c r="C133" s="98"/>
    </row>
    <row r="134" spans="2:3" ht="13" x14ac:dyDescent="0.15">
      <c r="B134" s="108"/>
      <c r="C134" s="98"/>
    </row>
    <row r="135" spans="2:3" ht="14" x14ac:dyDescent="0.15">
      <c r="B135" s="110" t="s">
        <v>176</v>
      </c>
      <c r="C135" s="98"/>
    </row>
    <row r="136" spans="2:3" ht="14" x14ac:dyDescent="0.15">
      <c r="B136" s="110" t="s">
        <v>177</v>
      </c>
      <c r="C136" s="98"/>
    </row>
    <row r="137" spans="2:3" ht="14" x14ac:dyDescent="0.15">
      <c r="B137" s="110" t="s">
        <v>178</v>
      </c>
      <c r="C137" s="98"/>
    </row>
    <row r="138" spans="2:3" ht="14" x14ac:dyDescent="0.15">
      <c r="B138" s="110" t="s">
        <v>179</v>
      </c>
      <c r="C138" s="98"/>
    </row>
    <row r="139" spans="2:3" ht="14" x14ac:dyDescent="0.15">
      <c r="B139" s="110" t="s">
        <v>180</v>
      </c>
      <c r="C139" s="98"/>
    </row>
    <row r="140" spans="2:3" ht="13" x14ac:dyDescent="0.15">
      <c r="B140" s="119"/>
      <c r="C140" s="98"/>
    </row>
    <row r="141" spans="2:3" ht="56" x14ac:dyDescent="0.15">
      <c r="B141" s="116" t="s">
        <v>181</v>
      </c>
      <c r="C141" s="98"/>
    </row>
    <row r="142" spans="2:3" ht="13" x14ac:dyDescent="0.15">
      <c r="B142" s="116"/>
      <c r="C142" s="98"/>
    </row>
    <row r="143" spans="2:3" ht="42" x14ac:dyDescent="0.15">
      <c r="B143" s="116" t="s">
        <v>182</v>
      </c>
      <c r="C143" s="98"/>
    </row>
    <row r="144" spans="2:3" ht="13" x14ac:dyDescent="0.15">
      <c r="B144" s="46"/>
      <c r="C144" s="98"/>
    </row>
    <row r="145" spans="2:3" ht="13" x14ac:dyDescent="0.15">
      <c r="B145" s="111" t="s">
        <v>321</v>
      </c>
      <c r="C145" s="98"/>
    </row>
    <row r="146" spans="2:3" ht="13" x14ac:dyDescent="0.15">
      <c r="B146" s="46"/>
      <c r="C146" s="98"/>
    </row>
    <row r="147" spans="2:3" ht="42" x14ac:dyDescent="0.15">
      <c r="B147" s="109" t="s">
        <v>183</v>
      </c>
      <c r="C147" s="98"/>
    </row>
    <row r="148" spans="2:3" ht="13" x14ac:dyDescent="0.15">
      <c r="B148" s="46"/>
      <c r="C148" s="98"/>
    </row>
    <row r="149" spans="2:3" ht="13" x14ac:dyDescent="0.15">
      <c r="B149" s="113" t="s">
        <v>115</v>
      </c>
      <c r="C149" s="98"/>
    </row>
    <row r="150" spans="2:3" ht="13" x14ac:dyDescent="0.15">
      <c r="B150" s="46"/>
      <c r="C150" s="98"/>
    </row>
    <row r="151" spans="2:3" ht="42" x14ac:dyDescent="0.15">
      <c r="B151" s="109" t="s">
        <v>184</v>
      </c>
      <c r="C151" s="98"/>
    </row>
    <row r="152" spans="2:3" ht="13" x14ac:dyDescent="0.15">
      <c r="B152" s="46"/>
      <c r="C152" s="98"/>
    </row>
    <row r="153" spans="2:3" ht="98" x14ac:dyDescent="0.15">
      <c r="B153" s="109" t="s">
        <v>323</v>
      </c>
      <c r="C153" s="98"/>
    </row>
    <row r="154" spans="2:3" ht="13" x14ac:dyDescent="0.15">
      <c r="B154" s="46"/>
      <c r="C154" s="98"/>
    </row>
    <row r="155" spans="2:3" ht="42" x14ac:dyDescent="0.15">
      <c r="B155" s="109" t="s">
        <v>324</v>
      </c>
      <c r="C155" s="98"/>
    </row>
    <row r="156" spans="2:3" ht="13" x14ac:dyDescent="0.15">
      <c r="B156" s="46"/>
      <c r="C156" s="98"/>
    </row>
    <row r="157" spans="2:3" ht="14" x14ac:dyDescent="0.15">
      <c r="B157" s="109" t="s">
        <v>325</v>
      </c>
      <c r="C157" s="98"/>
    </row>
    <row r="158" spans="2:3" ht="13" x14ac:dyDescent="0.15">
      <c r="B158" s="109"/>
      <c r="C158" s="98"/>
    </row>
    <row r="159" spans="2:3" ht="28" x14ac:dyDescent="0.15">
      <c r="B159" s="120" t="s">
        <v>185</v>
      </c>
      <c r="C159" s="98"/>
    </row>
    <row r="160" spans="2:3" ht="13" x14ac:dyDescent="0.15">
      <c r="B160" s="116"/>
      <c r="C160" s="98"/>
    </row>
    <row r="161" spans="2:3" ht="14" x14ac:dyDescent="0.15">
      <c r="B161" s="116" t="s">
        <v>186</v>
      </c>
      <c r="C161" s="98"/>
    </row>
    <row r="162" spans="2:3" ht="14" x14ac:dyDescent="0.15">
      <c r="B162" s="110" t="s">
        <v>187</v>
      </c>
      <c r="C162" s="98"/>
    </row>
    <row r="163" spans="2:3" ht="14" x14ac:dyDescent="0.15">
      <c r="B163" s="110" t="s">
        <v>188</v>
      </c>
      <c r="C163" s="98"/>
    </row>
    <row r="164" spans="2:3" ht="14" x14ac:dyDescent="0.15">
      <c r="B164" s="110" t="s">
        <v>189</v>
      </c>
      <c r="C164" s="98"/>
    </row>
    <row r="165" spans="2:3" ht="14" x14ac:dyDescent="0.15">
      <c r="B165" s="110" t="s">
        <v>190</v>
      </c>
      <c r="C165" s="98"/>
    </row>
    <row r="166" spans="2:3" ht="14" x14ac:dyDescent="0.15">
      <c r="B166" s="110" t="s">
        <v>191</v>
      </c>
      <c r="C166" s="98"/>
    </row>
    <row r="167" spans="2:3" ht="14" x14ac:dyDescent="0.15">
      <c r="B167" s="110" t="s">
        <v>192</v>
      </c>
      <c r="C167" s="98"/>
    </row>
    <row r="168" spans="2:3" ht="14" x14ac:dyDescent="0.15">
      <c r="B168" s="110" t="s">
        <v>193</v>
      </c>
      <c r="C168" s="98"/>
    </row>
    <row r="169" spans="2:3" ht="13" x14ac:dyDescent="0.15">
      <c r="B169" s="46"/>
      <c r="C169" s="98"/>
    </row>
    <row r="170" spans="2:3" ht="28" x14ac:dyDescent="0.15">
      <c r="B170" s="109" t="s">
        <v>326</v>
      </c>
      <c r="C170" s="98"/>
    </row>
    <row r="171" spans="2:3" ht="14" x14ac:dyDescent="0.15">
      <c r="B171" s="110" t="s">
        <v>78</v>
      </c>
      <c r="C171" s="98"/>
    </row>
    <row r="172" spans="2:3" ht="14" x14ac:dyDescent="0.15">
      <c r="B172" s="110" t="s">
        <v>21</v>
      </c>
      <c r="C172" s="98"/>
    </row>
    <row r="173" spans="2:3" ht="14" x14ac:dyDescent="0.15">
      <c r="B173" s="110" t="s">
        <v>79</v>
      </c>
      <c r="C173" s="98"/>
    </row>
    <row r="174" spans="2:3" ht="14" x14ac:dyDescent="0.15">
      <c r="B174" s="110" t="s">
        <v>194</v>
      </c>
      <c r="C174" s="98"/>
    </row>
    <row r="175" spans="2:3" ht="14" x14ac:dyDescent="0.15">
      <c r="B175" s="110" t="s">
        <v>195</v>
      </c>
      <c r="C175" s="98"/>
    </row>
    <row r="176" spans="2:3" ht="14" x14ac:dyDescent="0.15">
      <c r="B176" s="110" t="s">
        <v>196</v>
      </c>
      <c r="C176" s="98"/>
    </row>
    <row r="177" spans="2:3" ht="13" x14ac:dyDescent="0.15">
      <c r="B177" s="46"/>
      <c r="C177" s="98"/>
    </row>
    <row r="178" spans="2:3" ht="13" x14ac:dyDescent="0.15">
      <c r="B178" s="115" t="s">
        <v>197</v>
      </c>
      <c r="C178" s="98"/>
    </row>
    <row r="179" spans="2:3" ht="13" x14ac:dyDescent="0.15">
      <c r="B179" s="46"/>
      <c r="C179" s="98"/>
    </row>
    <row r="180" spans="2:3" ht="42" x14ac:dyDescent="0.15">
      <c r="B180" s="109" t="s">
        <v>198</v>
      </c>
      <c r="C180" s="98"/>
    </row>
    <row r="181" spans="2:3" ht="13" x14ac:dyDescent="0.15">
      <c r="B181" s="46"/>
      <c r="C181" s="98"/>
    </row>
    <row r="182" spans="2:3" ht="28" x14ac:dyDescent="0.15">
      <c r="B182" s="109" t="s">
        <v>199</v>
      </c>
      <c r="C182" s="98"/>
    </row>
    <row r="183" spans="2:3" ht="13" x14ac:dyDescent="0.15">
      <c r="B183" s="109"/>
      <c r="C183" s="98"/>
    </row>
    <row r="184" spans="2:3" ht="26.25" customHeight="1" x14ac:dyDescent="0.15">
      <c r="B184" s="110" t="s">
        <v>200</v>
      </c>
      <c r="C184" s="98"/>
    </row>
    <row r="185" spans="2:3" ht="14" x14ac:dyDescent="0.15">
      <c r="B185" s="110" t="s">
        <v>201</v>
      </c>
      <c r="C185" s="98"/>
    </row>
    <row r="186" spans="2:3" ht="14" x14ac:dyDescent="0.15">
      <c r="B186" s="110" t="s">
        <v>202</v>
      </c>
      <c r="C186" s="98"/>
    </row>
    <row r="187" spans="2:3" ht="13" x14ac:dyDescent="0.15">
      <c r="B187" s="46"/>
      <c r="C187" s="98"/>
    </row>
    <row r="188" spans="2:3" ht="42" x14ac:dyDescent="0.15">
      <c r="B188" s="109" t="s">
        <v>203</v>
      </c>
      <c r="C188" s="98"/>
    </row>
    <row r="189" spans="2:3" ht="13" x14ac:dyDescent="0.15">
      <c r="B189" s="46"/>
      <c r="C189" s="98"/>
    </row>
    <row r="190" spans="2:3" ht="70" x14ac:dyDescent="0.15">
      <c r="B190" s="109" t="s">
        <v>204</v>
      </c>
      <c r="C190" s="98"/>
    </row>
    <row r="191" spans="2:3" ht="13" x14ac:dyDescent="0.15">
      <c r="B191" s="116"/>
      <c r="C191" s="98"/>
    </row>
    <row r="192" spans="2:3" ht="28" x14ac:dyDescent="0.15">
      <c r="B192" s="119" t="s">
        <v>205</v>
      </c>
      <c r="C192" s="98"/>
    </row>
    <row r="193" spans="2:3" ht="13" x14ac:dyDescent="0.15">
      <c r="B193" s="116"/>
      <c r="C193" s="98"/>
    </row>
    <row r="194" spans="2:3" ht="27" customHeight="1" x14ac:dyDescent="0.15">
      <c r="B194" s="116" t="s">
        <v>206</v>
      </c>
      <c r="C194" s="98"/>
    </row>
    <row r="195" spans="2:3" ht="13" x14ac:dyDescent="0.15">
      <c r="B195" s="46"/>
      <c r="C195" s="98"/>
    </row>
    <row r="196" spans="2:3" ht="13" x14ac:dyDescent="0.15">
      <c r="B196" s="113" t="s">
        <v>207</v>
      </c>
      <c r="C196" s="98"/>
    </row>
    <row r="197" spans="2:3" ht="13" x14ac:dyDescent="0.15">
      <c r="B197" s="46"/>
      <c r="C197" s="98"/>
    </row>
    <row r="198" spans="2:3" ht="56" x14ac:dyDescent="0.15">
      <c r="B198" s="121" t="s">
        <v>208</v>
      </c>
      <c r="C198" s="98"/>
    </row>
    <row r="199" spans="2:3" ht="13" x14ac:dyDescent="0.15">
      <c r="B199" s="122"/>
      <c r="C199" s="98"/>
    </row>
    <row r="200" spans="2:3" ht="70" x14ac:dyDescent="0.15">
      <c r="B200" s="118" t="s">
        <v>209</v>
      </c>
      <c r="C200" s="98"/>
    </row>
    <row r="201" spans="2:3" ht="13" x14ac:dyDescent="0.15">
      <c r="B201" s="46"/>
      <c r="C201" s="98"/>
    </row>
    <row r="202" spans="2:3" ht="13" x14ac:dyDescent="0.15">
      <c r="B202" s="123" t="s">
        <v>210</v>
      </c>
      <c r="C202" s="98"/>
    </row>
    <row r="203" spans="2:3" ht="13" x14ac:dyDescent="0.15">
      <c r="B203" s="46"/>
      <c r="C203" s="98"/>
    </row>
    <row r="204" spans="2:3" ht="30" customHeight="1" x14ac:dyDescent="0.15">
      <c r="B204" s="118" t="s">
        <v>211</v>
      </c>
      <c r="C204" s="98"/>
    </row>
    <row r="205" spans="2:3" ht="13" x14ac:dyDescent="0.15">
      <c r="B205" s="46"/>
      <c r="C205" s="98"/>
    </row>
    <row r="206" spans="2:3" ht="13" x14ac:dyDescent="0.15">
      <c r="B206" s="115" t="s">
        <v>212</v>
      </c>
      <c r="C206" s="98"/>
    </row>
    <row r="207" spans="2:3" ht="13" x14ac:dyDescent="0.15">
      <c r="B207" s="46"/>
      <c r="C207" s="98"/>
    </row>
    <row r="208" spans="2:3" ht="14" x14ac:dyDescent="0.15">
      <c r="B208" s="109" t="s">
        <v>213</v>
      </c>
      <c r="C208" s="98"/>
    </row>
    <row r="209" spans="2:3" ht="13" x14ac:dyDescent="0.15">
      <c r="B209" s="109"/>
      <c r="C209" s="98"/>
    </row>
    <row r="210" spans="2:3" ht="14" x14ac:dyDescent="0.15">
      <c r="B210" s="110" t="s">
        <v>214</v>
      </c>
      <c r="C210" s="98"/>
    </row>
    <row r="211" spans="2:3" ht="14" x14ac:dyDescent="0.15">
      <c r="B211" s="110" t="s">
        <v>215</v>
      </c>
      <c r="C211" s="98"/>
    </row>
    <row r="212" spans="2:3" ht="14" x14ac:dyDescent="0.15">
      <c r="B212" s="110" t="s">
        <v>216</v>
      </c>
      <c r="C212" s="98"/>
    </row>
    <row r="213" spans="2:3" ht="13" x14ac:dyDescent="0.15">
      <c r="B213" s="46"/>
      <c r="C213" s="98"/>
    </row>
    <row r="214" spans="2:3" ht="13" x14ac:dyDescent="0.15">
      <c r="B214" s="111" t="s">
        <v>217</v>
      </c>
      <c r="C214" s="98"/>
    </row>
    <row r="215" spans="2:3" ht="13" x14ac:dyDescent="0.15">
      <c r="B215" s="46"/>
      <c r="C215" s="98"/>
    </row>
    <row r="216" spans="2:3" ht="42" customHeight="1" x14ac:dyDescent="0.15">
      <c r="B216" s="108" t="s">
        <v>218</v>
      </c>
      <c r="C216" s="98"/>
    </row>
    <row r="217" spans="2:3" ht="13" x14ac:dyDescent="0.15">
      <c r="B217" s="46"/>
      <c r="C217" s="98"/>
    </row>
    <row r="218" spans="2:3" ht="98" x14ac:dyDescent="0.15">
      <c r="B218" s="108" t="s">
        <v>219</v>
      </c>
      <c r="C218" s="98"/>
    </row>
    <row r="219" spans="2:3" ht="13" x14ac:dyDescent="0.15">
      <c r="B219" s="46"/>
      <c r="C219" s="98"/>
    </row>
    <row r="220" spans="2:3" ht="42" x14ac:dyDescent="0.15">
      <c r="B220" s="108" t="s">
        <v>220</v>
      </c>
      <c r="C220" s="98"/>
    </row>
    <row r="221" spans="2:3" ht="13" x14ac:dyDescent="0.15">
      <c r="B221" s="46"/>
      <c r="C221" s="98"/>
    </row>
    <row r="222" spans="2:3" ht="28" x14ac:dyDescent="0.15">
      <c r="B222" s="109" t="s">
        <v>221</v>
      </c>
      <c r="C222" s="98"/>
    </row>
    <row r="223" spans="2:3" ht="13" x14ac:dyDescent="0.15">
      <c r="B223" s="109"/>
      <c r="C223" s="98"/>
    </row>
    <row r="224" spans="2:3" ht="14" x14ac:dyDescent="0.15">
      <c r="B224" s="110" t="s">
        <v>222</v>
      </c>
      <c r="C224" s="98"/>
    </row>
    <row r="225" spans="2:3" ht="14" x14ac:dyDescent="0.15">
      <c r="B225" s="110" t="s">
        <v>223</v>
      </c>
      <c r="C225" s="98"/>
    </row>
    <row r="226" spans="2:3" ht="14" x14ac:dyDescent="0.15">
      <c r="B226" s="110" t="s">
        <v>224</v>
      </c>
      <c r="C226" s="98"/>
    </row>
    <row r="227" spans="2:3" ht="14" x14ac:dyDescent="0.15">
      <c r="B227" s="110" t="s">
        <v>225</v>
      </c>
      <c r="C227" s="98"/>
    </row>
    <row r="228" spans="2:3" ht="14" x14ac:dyDescent="0.15">
      <c r="B228" s="110" t="s">
        <v>226</v>
      </c>
      <c r="C228" s="98"/>
    </row>
    <row r="229" spans="2:3" ht="14" x14ac:dyDescent="0.15">
      <c r="B229" s="110" t="s">
        <v>227</v>
      </c>
      <c r="C229" s="98"/>
    </row>
    <row r="230" spans="2:3" ht="14" x14ac:dyDescent="0.15">
      <c r="B230" s="110" t="s">
        <v>228</v>
      </c>
      <c r="C230" s="98"/>
    </row>
    <row r="231" spans="2:3" ht="28" x14ac:dyDescent="0.15">
      <c r="B231" s="110" t="s">
        <v>229</v>
      </c>
      <c r="C231" s="98"/>
    </row>
    <row r="232" spans="2:3" ht="13" x14ac:dyDescent="0.15">
      <c r="B232" s="46"/>
      <c r="C232" s="98"/>
    </row>
    <row r="233" spans="2:3" ht="13" x14ac:dyDescent="0.15">
      <c r="B233" s="111" t="s">
        <v>230</v>
      </c>
      <c r="C233" s="98"/>
    </row>
    <row r="234" spans="2:3" ht="13" x14ac:dyDescent="0.15">
      <c r="B234" s="46"/>
      <c r="C234" s="98"/>
    </row>
    <row r="235" spans="2:3" ht="70" x14ac:dyDescent="0.15">
      <c r="B235" s="108" t="s">
        <v>231</v>
      </c>
      <c r="C235" s="98"/>
    </row>
    <row r="236" spans="2:3" ht="13" x14ac:dyDescent="0.15">
      <c r="B236" s="46"/>
      <c r="C236" s="98"/>
    </row>
    <row r="237" spans="2:3" ht="13" x14ac:dyDescent="0.15">
      <c r="B237" s="111" t="s">
        <v>232</v>
      </c>
      <c r="C237" s="98"/>
    </row>
    <row r="238" spans="2:3" ht="13" x14ac:dyDescent="0.15">
      <c r="B238" s="46"/>
      <c r="C238" s="98"/>
    </row>
    <row r="239" spans="2:3" ht="70" x14ac:dyDescent="0.15">
      <c r="B239" s="124" t="s">
        <v>233</v>
      </c>
      <c r="C239" s="98"/>
    </row>
    <row r="240" spans="2:3" ht="13" x14ac:dyDescent="0.15">
      <c r="B240" s="46"/>
      <c r="C240" s="98"/>
    </row>
    <row r="241" spans="2:3" ht="13" x14ac:dyDescent="0.15">
      <c r="B241" s="111" t="s">
        <v>117</v>
      </c>
      <c r="C241" s="98"/>
    </row>
    <row r="242" spans="2:3" ht="13" x14ac:dyDescent="0.15">
      <c r="B242" s="46"/>
      <c r="C242" s="98"/>
    </row>
    <row r="243" spans="2:3" ht="51.75" customHeight="1" x14ac:dyDescent="0.15">
      <c r="B243" s="108" t="s">
        <v>234</v>
      </c>
      <c r="C243" s="98"/>
    </row>
    <row r="244" spans="2:3" ht="13" x14ac:dyDescent="0.15">
      <c r="B244" s="46"/>
      <c r="C244" s="98"/>
    </row>
    <row r="245" spans="2:3" ht="13" x14ac:dyDescent="0.15">
      <c r="B245" s="113" t="s">
        <v>235</v>
      </c>
      <c r="C245" s="98"/>
    </row>
    <row r="246" spans="2:3" ht="13" x14ac:dyDescent="0.15">
      <c r="B246" s="46"/>
      <c r="C246" s="98"/>
    </row>
    <row r="247" spans="2:3" ht="51" customHeight="1" x14ac:dyDescent="0.15">
      <c r="B247" s="109" t="s">
        <v>236</v>
      </c>
      <c r="C247" s="98"/>
    </row>
    <row r="248" spans="2:3" ht="13" x14ac:dyDescent="0.15">
      <c r="B248" s="46"/>
      <c r="C248" s="98"/>
    </row>
    <row r="249" spans="2:3" ht="69" customHeight="1" x14ac:dyDescent="0.15">
      <c r="B249" s="109" t="s">
        <v>237</v>
      </c>
      <c r="C249" s="98"/>
    </row>
    <row r="250" spans="2:3" ht="13" x14ac:dyDescent="0.15">
      <c r="B250" s="46"/>
      <c r="C250" s="98"/>
    </row>
    <row r="251" spans="2:3" ht="84" x14ac:dyDescent="0.15">
      <c r="B251" s="109" t="s">
        <v>238</v>
      </c>
      <c r="C251" s="98"/>
    </row>
    <row r="252" spans="2:3" ht="13" x14ac:dyDescent="0.15">
      <c r="B252" s="116"/>
      <c r="C252" s="98"/>
    </row>
    <row r="253" spans="2:3" ht="56" x14ac:dyDescent="0.15">
      <c r="B253" s="117" t="s">
        <v>239</v>
      </c>
      <c r="C253" s="98"/>
    </row>
    <row r="254" spans="2:3" ht="13" x14ac:dyDescent="0.15">
      <c r="B254" s="46"/>
      <c r="C254" s="98"/>
    </row>
    <row r="255" spans="2:3" ht="15.75" customHeight="1" x14ac:dyDescent="0.15">
      <c r="B255" s="108" t="s">
        <v>240</v>
      </c>
      <c r="C255" s="98"/>
    </row>
    <row r="256" spans="2:3" ht="13" x14ac:dyDescent="0.15">
      <c r="B256" s="46"/>
      <c r="C256" s="98"/>
    </row>
    <row r="257" spans="2:3" ht="56" x14ac:dyDescent="0.15">
      <c r="B257" s="108" t="s">
        <v>241</v>
      </c>
      <c r="C257" s="98"/>
    </row>
    <row r="258" spans="2:3" ht="13" x14ac:dyDescent="0.15">
      <c r="B258" s="46"/>
      <c r="C258" s="98"/>
    </row>
    <row r="259" spans="2:3" ht="13" x14ac:dyDescent="0.15">
      <c r="B259" s="111" t="s">
        <v>242</v>
      </c>
      <c r="C259" s="98"/>
    </row>
    <row r="260" spans="2:3" ht="13" x14ac:dyDescent="0.15">
      <c r="B260" s="46"/>
      <c r="C260" s="98"/>
    </row>
    <row r="261" spans="2:3" ht="56.25" customHeight="1" x14ac:dyDescent="0.15">
      <c r="B261" s="108" t="s">
        <v>243</v>
      </c>
      <c r="C261" s="98"/>
    </row>
    <row r="262" spans="2:3" ht="13" x14ac:dyDescent="0.15">
      <c r="B262" s="46"/>
      <c r="C262" s="98"/>
    </row>
    <row r="263" spans="2:3" ht="56.25" customHeight="1" x14ac:dyDescent="0.15">
      <c r="B263" s="121" t="s">
        <v>244</v>
      </c>
      <c r="C263" s="98"/>
    </row>
    <row r="264" spans="2:3" ht="13" x14ac:dyDescent="0.15">
      <c r="B264" s="119"/>
      <c r="C264" s="98"/>
    </row>
    <row r="265" spans="2:3" ht="56" x14ac:dyDescent="0.15">
      <c r="B265" s="119" t="s">
        <v>245</v>
      </c>
      <c r="C265" s="98"/>
    </row>
    <row r="266" spans="2:3" ht="13" x14ac:dyDescent="0.15">
      <c r="B266" s="46"/>
      <c r="C266" s="98"/>
    </row>
    <row r="267" spans="2:3" ht="70" x14ac:dyDescent="0.15">
      <c r="B267" s="108" t="s">
        <v>246</v>
      </c>
      <c r="C267" s="98"/>
    </row>
    <row r="268" spans="2:3" ht="13" x14ac:dyDescent="0.15">
      <c r="B268" s="46"/>
      <c r="C268" s="98"/>
    </row>
    <row r="269" spans="2:3" ht="13" x14ac:dyDescent="0.15">
      <c r="B269" s="111" t="s">
        <v>247</v>
      </c>
      <c r="C269" s="98"/>
    </row>
    <row r="270" spans="2:3" ht="13" x14ac:dyDescent="0.15">
      <c r="B270" s="46"/>
      <c r="C270" s="98"/>
    </row>
    <row r="271" spans="2:3" ht="42" x14ac:dyDescent="0.15">
      <c r="B271" s="108" t="s">
        <v>248</v>
      </c>
      <c r="C271" s="98"/>
    </row>
    <row r="272" spans="2:3" ht="13" x14ac:dyDescent="0.15">
      <c r="B272" s="46"/>
      <c r="C272" s="98"/>
    </row>
    <row r="273" spans="2:3" ht="56" x14ac:dyDescent="0.15">
      <c r="B273" s="108" t="s">
        <v>249</v>
      </c>
      <c r="C273" s="98"/>
    </row>
    <row r="274" spans="2:3" ht="13" x14ac:dyDescent="0.15">
      <c r="B274" s="46"/>
      <c r="C274" s="98"/>
    </row>
    <row r="275" spans="2:3" ht="70" x14ac:dyDescent="0.15">
      <c r="B275" s="121" t="s">
        <v>250</v>
      </c>
      <c r="C275" s="98"/>
    </row>
    <row r="276" spans="2:3" ht="13" x14ac:dyDescent="0.15">
      <c r="B276" s="121"/>
      <c r="C276" s="98"/>
    </row>
    <row r="277" spans="2:3" ht="56" x14ac:dyDescent="0.15">
      <c r="B277" s="118" t="s">
        <v>251</v>
      </c>
      <c r="C277" s="98"/>
    </row>
    <row r="278" spans="2:3" ht="13" x14ac:dyDescent="0.15">
      <c r="B278" s="46"/>
      <c r="C278" s="98"/>
    </row>
    <row r="279" spans="2:3" ht="42" customHeight="1" x14ac:dyDescent="0.15">
      <c r="B279" s="109" t="s">
        <v>252</v>
      </c>
      <c r="C279" s="98"/>
    </row>
    <row r="280" spans="2:3" ht="13" x14ac:dyDescent="0.15">
      <c r="B280" s="46"/>
      <c r="C280" s="98"/>
    </row>
    <row r="281" spans="2:3" ht="13" x14ac:dyDescent="0.15">
      <c r="B281" s="111" t="s">
        <v>253</v>
      </c>
      <c r="C281" s="98"/>
    </row>
    <row r="282" spans="2:3" ht="13" x14ac:dyDescent="0.15">
      <c r="B282" s="46"/>
      <c r="C282" s="98"/>
    </row>
    <row r="283" spans="2:3" ht="98" x14ac:dyDescent="0.15">
      <c r="B283" s="109" t="s">
        <v>254</v>
      </c>
      <c r="C283" s="98"/>
    </row>
    <row r="284" spans="2:3" ht="13" x14ac:dyDescent="0.15">
      <c r="B284" s="119"/>
      <c r="C284" s="98"/>
    </row>
    <row r="285" spans="2:3" ht="70" x14ac:dyDescent="0.15">
      <c r="B285" s="109" t="s">
        <v>255</v>
      </c>
      <c r="C285" s="98"/>
    </row>
    <row r="286" spans="2:3" ht="13" x14ac:dyDescent="0.15">
      <c r="B286" s="46"/>
      <c r="C286" s="98"/>
    </row>
    <row r="287" spans="2:3" ht="98" x14ac:dyDescent="0.15">
      <c r="B287" s="121" t="s">
        <v>256</v>
      </c>
      <c r="C287" s="98"/>
    </row>
    <row r="288" spans="2:3" ht="13" x14ac:dyDescent="0.15">
      <c r="B288" s="119"/>
      <c r="C288" s="98"/>
    </row>
    <row r="289" spans="2:3" ht="56" x14ac:dyDescent="0.15">
      <c r="B289" s="119" t="s">
        <v>257</v>
      </c>
      <c r="C289" s="98"/>
    </row>
    <row r="290" spans="2:3" ht="13" x14ac:dyDescent="0.15">
      <c r="B290" s="109"/>
      <c r="C290" s="98"/>
    </row>
    <row r="291" spans="2:3" ht="56" x14ac:dyDescent="0.15">
      <c r="B291" s="109" t="s">
        <v>258</v>
      </c>
      <c r="C291" s="98"/>
    </row>
    <row r="292" spans="2:3" ht="13" x14ac:dyDescent="0.15">
      <c r="B292" s="46"/>
      <c r="C292" s="98"/>
    </row>
    <row r="293" spans="2:3" ht="70" x14ac:dyDescent="0.15">
      <c r="B293" s="109" t="s">
        <v>259</v>
      </c>
      <c r="C293" s="98"/>
    </row>
    <row r="294" spans="2:3" ht="13" x14ac:dyDescent="0.15">
      <c r="B294" s="116"/>
      <c r="C294" s="98"/>
    </row>
    <row r="295" spans="2:3" ht="56" x14ac:dyDescent="0.15">
      <c r="B295" s="109" t="s">
        <v>260</v>
      </c>
      <c r="C295" s="98"/>
    </row>
    <row r="296" spans="2:3" ht="13" x14ac:dyDescent="0.15">
      <c r="B296" s="46"/>
      <c r="C296" s="98"/>
    </row>
    <row r="297" spans="2:3" ht="13" x14ac:dyDescent="0.15">
      <c r="B297" s="111" t="s">
        <v>261</v>
      </c>
      <c r="C297" s="98"/>
    </row>
    <row r="298" spans="2:3" ht="13" x14ac:dyDescent="0.15">
      <c r="B298" s="46"/>
      <c r="C298" s="98"/>
    </row>
    <row r="299" spans="2:3" ht="84" x14ac:dyDescent="0.15">
      <c r="B299" s="109" t="s">
        <v>262</v>
      </c>
      <c r="C299" s="98"/>
    </row>
    <row r="300" spans="2:3" ht="13" x14ac:dyDescent="0.15">
      <c r="B300" s="116"/>
      <c r="C300" s="98"/>
    </row>
    <row r="301" spans="2:3" ht="84" x14ac:dyDescent="0.15">
      <c r="B301" s="109" t="s">
        <v>263</v>
      </c>
      <c r="C301" s="98"/>
    </row>
    <row r="302" spans="2:3" ht="13" x14ac:dyDescent="0.15">
      <c r="B302" s="116"/>
      <c r="C302" s="98"/>
    </row>
    <row r="303" spans="2:3" ht="40.5" customHeight="1" x14ac:dyDescent="0.15">
      <c r="B303" s="109" t="s">
        <v>264</v>
      </c>
      <c r="C303" s="98"/>
    </row>
    <row r="304" spans="2:3" ht="13" x14ac:dyDescent="0.15">
      <c r="B304" s="116"/>
      <c r="C304" s="98"/>
    </row>
    <row r="305" spans="2:3" ht="42" x14ac:dyDescent="0.15">
      <c r="B305" s="109" t="s">
        <v>265</v>
      </c>
      <c r="C305" s="98"/>
    </row>
    <row r="306" spans="2:3" ht="13" x14ac:dyDescent="0.15">
      <c r="B306" s="46"/>
      <c r="C306" s="98"/>
    </row>
    <row r="307" spans="2:3" ht="13" x14ac:dyDescent="0.15">
      <c r="B307" s="111" t="s">
        <v>266</v>
      </c>
      <c r="C307" s="98"/>
    </row>
    <row r="308" spans="2:3" ht="13" x14ac:dyDescent="0.15">
      <c r="B308" s="46"/>
      <c r="C308" s="98"/>
    </row>
    <row r="309" spans="2:3" ht="42" x14ac:dyDescent="0.15">
      <c r="B309" s="109" t="s">
        <v>267</v>
      </c>
      <c r="C309" s="98"/>
    </row>
    <row r="310" spans="2:3" ht="13" x14ac:dyDescent="0.15">
      <c r="B310" s="116"/>
      <c r="C310" s="98"/>
    </row>
    <row r="311" spans="2:3" ht="56" x14ac:dyDescent="0.15">
      <c r="B311" s="109" t="s">
        <v>268</v>
      </c>
      <c r="C311" s="98"/>
    </row>
    <row r="312" spans="2:3" ht="13" x14ac:dyDescent="0.15">
      <c r="B312" s="109"/>
      <c r="C312" s="98"/>
    </row>
    <row r="313" spans="2:3" ht="42.75" customHeight="1" x14ac:dyDescent="0.15">
      <c r="B313" s="108" t="s">
        <v>269</v>
      </c>
      <c r="C313" s="98"/>
    </row>
    <row r="314" spans="2:3" ht="13" x14ac:dyDescent="0.15">
      <c r="B314" s="108"/>
      <c r="C314" s="98"/>
    </row>
    <row r="315" spans="2:3" ht="70" x14ac:dyDescent="0.15">
      <c r="B315" s="108" t="s">
        <v>270</v>
      </c>
      <c r="C315" s="98"/>
    </row>
    <row r="316" spans="2:3" ht="13" x14ac:dyDescent="0.15">
      <c r="B316" s="46"/>
      <c r="C316" s="98"/>
    </row>
    <row r="317" spans="2:3" ht="13" x14ac:dyDescent="0.15">
      <c r="B317" s="111" t="s">
        <v>271</v>
      </c>
      <c r="C317" s="98"/>
    </row>
    <row r="318" spans="2:3" ht="13" x14ac:dyDescent="0.15">
      <c r="B318" s="46"/>
      <c r="C318" s="98"/>
    </row>
    <row r="319" spans="2:3" ht="42" customHeight="1" x14ac:dyDescent="0.15">
      <c r="B319" s="109" t="s">
        <v>272</v>
      </c>
      <c r="C319" s="98"/>
    </row>
    <row r="320" spans="2:3" ht="13" x14ac:dyDescent="0.15">
      <c r="B320" s="119"/>
      <c r="C320" s="98"/>
    </row>
    <row r="321" spans="2:3" ht="27.75" customHeight="1" x14ac:dyDescent="0.15">
      <c r="B321" s="109" t="s">
        <v>273</v>
      </c>
      <c r="C321" s="98"/>
    </row>
    <row r="322" spans="2:3" ht="13" x14ac:dyDescent="0.15">
      <c r="B322" s="116"/>
      <c r="C322" s="98"/>
    </row>
    <row r="323" spans="2:3" ht="70" x14ac:dyDescent="0.15">
      <c r="B323" s="108" t="s">
        <v>274</v>
      </c>
      <c r="C323" s="98"/>
    </row>
    <row r="324" spans="2:3" ht="13" x14ac:dyDescent="0.15">
      <c r="B324" s="46"/>
      <c r="C324" s="98"/>
    </row>
    <row r="325" spans="2:3" ht="13" x14ac:dyDescent="0.15">
      <c r="B325" s="111" t="s">
        <v>275</v>
      </c>
      <c r="C325" s="98"/>
    </row>
    <row r="326" spans="2:3" ht="13" x14ac:dyDescent="0.15">
      <c r="B326" s="46"/>
      <c r="C326" s="98"/>
    </row>
    <row r="327" spans="2:3" ht="70" x14ac:dyDescent="0.15">
      <c r="B327" s="109" t="s">
        <v>276</v>
      </c>
      <c r="C327" s="98"/>
    </row>
    <row r="328" spans="2:3" ht="13" x14ac:dyDescent="0.15">
      <c r="B328" s="116"/>
      <c r="C328" s="98"/>
    </row>
    <row r="329" spans="2:3" ht="70" x14ac:dyDescent="0.15">
      <c r="B329" s="109" t="s">
        <v>277</v>
      </c>
      <c r="C329" s="98"/>
    </row>
    <row r="330" spans="2:3" ht="13" x14ac:dyDescent="0.15">
      <c r="B330" s="108"/>
      <c r="C330" s="98"/>
    </row>
    <row r="331" spans="2:3" ht="42" x14ac:dyDescent="0.15">
      <c r="B331" s="108" t="s">
        <v>278</v>
      </c>
      <c r="C331" s="98"/>
    </row>
    <row r="332" spans="2:3" ht="13" x14ac:dyDescent="0.15">
      <c r="B332" s="46"/>
      <c r="C332" s="98"/>
    </row>
    <row r="333" spans="2:3" ht="13" x14ac:dyDescent="0.15">
      <c r="B333" s="111" t="s">
        <v>118</v>
      </c>
      <c r="C333" s="98"/>
    </row>
    <row r="334" spans="2:3" ht="13" x14ac:dyDescent="0.15">
      <c r="B334" s="46"/>
      <c r="C334" s="98"/>
    </row>
    <row r="335" spans="2:3" ht="56" x14ac:dyDescent="0.15">
      <c r="B335" s="109" t="s">
        <v>279</v>
      </c>
      <c r="C335" s="98"/>
    </row>
    <row r="336" spans="2:3" ht="13" x14ac:dyDescent="0.15">
      <c r="B336" s="119"/>
      <c r="C336" s="98"/>
    </row>
    <row r="337" spans="2:3" ht="84" x14ac:dyDescent="0.15">
      <c r="B337" s="109" t="s">
        <v>280</v>
      </c>
      <c r="C337" s="98"/>
    </row>
    <row r="338" spans="2:3" ht="13" x14ac:dyDescent="0.15">
      <c r="B338" s="119"/>
      <c r="C338" s="98"/>
    </row>
    <row r="339" spans="2:3" ht="56" x14ac:dyDescent="0.15">
      <c r="B339" s="109" t="s">
        <v>281</v>
      </c>
      <c r="C339" s="98"/>
    </row>
    <row r="340" spans="2:3" ht="13" x14ac:dyDescent="0.15">
      <c r="B340" s="116"/>
      <c r="C340" s="98"/>
    </row>
    <row r="341" spans="2:3" ht="28" x14ac:dyDescent="0.15">
      <c r="B341" s="109" t="s">
        <v>282</v>
      </c>
      <c r="C341" s="98"/>
    </row>
    <row r="342" spans="2:3" ht="13" x14ac:dyDescent="0.15">
      <c r="B342" s="116"/>
      <c r="C342" s="98"/>
    </row>
    <row r="343" spans="2:3" ht="42" x14ac:dyDescent="0.15">
      <c r="B343" s="108" t="s">
        <v>283</v>
      </c>
      <c r="C343" s="98"/>
    </row>
    <row r="344" spans="2:3" ht="13" x14ac:dyDescent="0.15">
      <c r="B344" s="46"/>
      <c r="C344" s="98"/>
    </row>
    <row r="345" spans="2:3" ht="13" x14ac:dyDescent="0.15">
      <c r="B345" s="115" t="s">
        <v>119</v>
      </c>
      <c r="C345" s="98"/>
    </row>
    <row r="346" spans="2:3" ht="13" x14ac:dyDescent="0.15">
      <c r="B346" s="46"/>
      <c r="C346" s="98"/>
    </row>
    <row r="347" spans="2:3" ht="70" x14ac:dyDescent="0.15">
      <c r="B347" s="109" t="s">
        <v>284</v>
      </c>
      <c r="C347" s="98"/>
    </row>
    <row r="348" spans="2:3" ht="13" x14ac:dyDescent="0.15">
      <c r="B348" s="116"/>
      <c r="C348" s="98"/>
    </row>
    <row r="349" spans="2:3" ht="28" x14ac:dyDescent="0.15">
      <c r="B349" s="109" t="s">
        <v>285</v>
      </c>
      <c r="C349" s="98"/>
    </row>
    <row r="350" spans="2:3" ht="13" x14ac:dyDescent="0.15">
      <c r="B350" s="109"/>
      <c r="C350" s="98"/>
    </row>
    <row r="351" spans="2:3" ht="14" x14ac:dyDescent="0.15">
      <c r="B351" s="110" t="s">
        <v>286</v>
      </c>
      <c r="C351" s="98"/>
    </row>
    <row r="352" spans="2:3" ht="14" x14ac:dyDescent="0.15">
      <c r="B352" s="110" t="s">
        <v>287</v>
      </c>
      <c r="C352" s="98"/>
    </row>
    <row r="353" spans="2:3" ht="13" x14ac:dyDescent="0.15">
      <c r="B353" s="116"/>
      <c r="C353" s="98"/>
    </row>
    <row r="354" spans="2:3" ht="28" x14ac:dyDescent="0.15">
      <c r="B354" s="117" t="s">
        <v>288</v>
      </c>
      <c r="C354" s="98"/>
    </row>
    <row r="355" spans="2:3" ht="13" x14ac:dyDescent="0.15">
      <c r="B355" s="46"/>
      <c r="C355" s="98"/>
    </row>
    <row r="356" spans="2:3" ht="13" x14ac:dyDescent="0.15">
      <c r="B356" s="111" t="s">
        <v>289</v>
      </c>
      <c r="C356" s="98"/>
    </row>
    <row r="357" spans="2:3" ht="13" x14ac:dyDescent="0.15">
      <c r="B357" s="46"/>
      <c r="C357" s="98"/>
    </row>
    <row r="358" spans="2:3" ht="13" x14ac:dyDescent="0.15">
      <c r="B358" s="111" t="s">
        <v>290</v>
      </c>
      <c r="C358" s="98"/>
    </row>
    <row r="359" spans="2:3" ht="13" x14ac:dyDescent="0.15">
      <c r="B359" s="46"/>
      <c r="C359" s="98"/>
    </row>
    <row r="360" spans="2:3" ht="56" x14ac:dyDescent="0.15">
      <c r="B360" s="109" t="s">
        <v>291</v>
      </c>
      <c r="C360" s="98"/>
    </row>
    <row r="361" spans="2:3" ht="13" x14ac:dyDescent="0.15">
      <c r="B361" s="109"/>
      <c r="C361" s="98"/>
    </row>
    <row r="362" spans="2:3" ht="14" x14ac:dyDescent="0.15">
      <c r="B362" s="110" t="s">
        <v>292</v>
      </c>
      <c r="C362" s="98"/>
    </row>
    <row r="363" spans="2:3" ht="28" x14ac:dyDescent="0.15">
      <c r="B363" s="110" t="s">
        <v>293</v>
      </c>
      <c r="C363" s="98"/>
    </row>
    <row r="364" spans="2:3" ht="15.75" customHeight="1" x14ac:dyDescent="0.15">
      <c r="B364" s="110" t="s">
        <v>294</v>
      </c>
      <c r="C364" s="98"/>
    </row>
    <row r="365" spans="2:3" ht="14" x14ac:dyDescent="0.15">
      <c r="B365" s="110" t="s">
        <v>295</v>
      </c>
      <c r="C365" s="98"/>
    </row>
    <row r="366" spans="2:3" ht="28" x14ac:dyDescent="0.15">
      <c r="B366" s="125" t="s">
        <v>296</v>
      </c>
      <c r="C366" s="98"/>
    </row>
    <row r="367" spans="2:3" ht="27.75" customHeight="1" x14ac:dyDescent="0.15">
      <c r="B367" s="110" t="s">
        <v>297</v>
      </c>
      <c r="C367" s="98"/>
    </row>
    <row r="368" spans="2:3" ht="13" x14ac:dyDescent="0.15">
      <c r="B368" s="46"/>
      <c r="C368" s="98"/>
    </row>
    <row r="369" spans="2:3" ht="56" x14ac:dyDescent="0.15">
      <c r="B369" s="117" t="s">
        <v>298</v>
      </c>
      <c r="C369" s="98"/>
    </row>
    <row r="370" spans="2:3" ht="13" x14ac:dyDescent="0.15">
      <c r="B370" s="117"/>
      <c r="C370" s="98"/>
    </row>
    <row r="371" spans="2:3" ht="28" x14ac:dyDescent="0.15">
      <c r="B371" s="117" t="s">
        <v>299</v>
      </c>
      <c r="C371" s="98"/>
    </row>
    <row r="372" spans="2:3" ht="13" x14ac:dyDescent="0.15">
      <c r="B372" s="46"/>
      <c r="C372" s="98"/>
    </row>
    <row r="373" spans="2:3" ht="14" x14ac:dyDescent="0.15">
      <c r="B373" s="108" t="s">
        <v>300</v>
      </c>
      <c r="C373" s="98"/>
    </row>
    <row r="374" spans="2:3" ht="13" x14ac:dyDescent="0.15">
      <c r="B374" s="108"/>
      <c r="C374" s="98"/>
    </row>
    <row r="375" spans="2:3" ht="112" x14ac:dyDescent="0.15">
      <c r="B375" s="108" t="s">
        <v>301</v>
      </c>
      <c r="C375" s="98"/>
    </row>
    <row r="376" spans="2:3" ht="13" x14ac:dyDescent="0.15">
      <c r="B376" s="46"/>
      <c r="C376" s="98"/>
    </row>
    <row r="377" spans="2:3" ht="14" x14ac:dyDescent="0.15">
      <c r="B377" s="109" t="s">
        <v>121</v>
      </c>
      <c r="C377" s="98"/>
    </row>
    <row r="378" spans="2:3" ht="13" x14ac:dyDescent="0.15">
      <c r="B378" s="119"/>
      <c r="C378" s="98"/>
    </row>
    <row r="379" spans="2:3" ht="28" x14ac:dyDescent="0.15">
      <c r="B379" s="109" t="s">
        <v>302</v>
      </c>
      <c r="C379" s="98"/>
    </row>
    <row r="380" spans="2:3" ht="13" x14ac:dyDescent="0.15">
      <c r="B380" s="109"/>
      <c r="C380" s="98"/>
    </row>
    <row r="381" spans="2:3" ht="14" x14ac:dyDescent="0.15">
      <c r="B381" s="109" t="s">
        <v>303</v>
      </c>
      <c r="C381" s="98"/>
    </row>
    <row r="382" spans="2:3" ht="13" x14ac:dyDescent="0.15">
      <c r="B382" s="119"/>
      <c r="C382" s="98"/>
    </row>
    <row r="383" spans="2:3" ht="14" x14ac:dyDescent="0.15">
      <c r="B383" s="109" t="s">
        <v>304</v>
      </c>
      <c r="C383" s="98"/>
    </row>
    <row r="384" spans="2:3" ht="13" x14ac:dyDescent="0.15">
      <c r="B384" s="119"/>
      <c r="C384" s="98"/>
    </row>
    <row r="385" spans="2:3" ht="14" x14ac:dyDescent="0.15">
      <c r="B385" s="109" t="s">
        <v>305</v>
      </c>
      <c r="C385" s="98"/>
    </row>
    <row r="386" spans="2:3" ht="13" x14ac:dyDescent="0.15">
      <c r="B386" s="116"/>
      <c r="C386" s="98"/>
    </row>
    <row r="387" spans="2:3" ht="14" x14ac:dyDescent="0.15">
      <c r="B387" s="108" t="s">
        <v>306</v>
      </c>
      <c r="C387" s="98"/>
    </row>
    <row r="388" spans="2:3" ht="13" x14ac:dyDescent="0.15">
      <c r="B388" s="46"/>
      <c r="C388" s="98"/>
    </row>
    <row r="389" spans="2:3" ht="14" x14ac:dyDescent="0.15">
      <c r="B389" s="109" t="s">
        <v>307</v>
      </c>
      <c r="C389" s="98"/>
    </row>
    <row r="390" spans="2:3" ht="13" x14ac:dyDescent="0.15">
      <c r="B390" s="118"/>
      <c r="C390" s="98"/>
    </row>
    <row r="391" spans="2:3" ht="14" x14ac:dyDescent="0.15">
      <c r="B391" s="109" t="s">
        <v>308</v>
      </c>
      <c r="C391" s="98"/>
    </row>
    <row r="392" spans="2:3" ht="13" x14ac:dyDescent="0.15">
      <c r="B392" s="109"/>
      <c r="C392" s="98"/>
    </row>
    <row r="393" spans="2:3" ht="13" x14ac:dyDescent="0.15">
      <c r="B393" s="126" t="s">
        <v>309</v>
      </c>
      <c r="C393" s="98"/>
    </row>
    <row r="394" spans="2:3" ht="13" x14ac:dyDescent="0.15">
      <c r="B394" s="126" t="s">
        <v>310</v>
      </c>
      <c r="C394" s="98"/>
    </row>
    <row r="395" spans="2:3" ht="13" x14ac:dyDescent="0.15">
      <c r="B395" s="126" t="s">
        <v>311</v>
      </c>
      <c r="C395" s="98"/>
    </row>
    <row r="396" spans="2:3" ht="13" x14ac:dyDescent="0.15">
      <c r="B396" s="126" t="s">
        <v>312</v>
      </c>
      <c r="C396" s="98"/>
    </row>
    <row r="397" spans="2:3" ht="13" x14ac:dyDescent="0.15">
      <c r="B397" s="126" t="s">
        <v>313</v>
      </c>
      <c r="C397" s="98"/>
    </row>
    <row r="398" spans="2:3" ht="13" x14ac:dyDescent="0.15">
      <c r="B398" s="126" t="s">
        <v>314</v>
      </c>
      <c r="C398" s="98"/>
    </row>
    <row r="399" spans="2:3" ht="13" x14ac:dyDescent="0.15">
      <c r="B399" s="126" t="s">
        <v>315</v>
      </c>
      <c r="C399" s="98"/>
    </row>
    <row r="400" spans="2:3" ht="13" x14ac:dyDescent="0.15">
      <c r="B400" s="126" t="s">
        <v>316</v>
      </c>
      <c r="C400" s="98"/>
    </row>
    <row r="401" spans="2:3" ht="13" x14ac:dyDescent="0.15">
      <c r="B401" s="126" t="s">
        <v>317</v>
      </c>
      <c r="C401" s="98"/>
    </row>
    <row r="402" spans="2:3" ht="13" x14ac:dyDescent="0.15">
      <c r="B402" s="126" t="s">
        <v>318</v>
      </c>
      <c r="C402" s="98"/>
    </row>
    <row r="403" spans="2:3" ht="13" x14ac:dyDescent="0.15">
      <c r="B403" s="126" t="s">
        <v>319</v>
      </c>
      <c r="C403" s="98"/>
    </row>
    <row r="404" spans="2:3" ht="13" x14ac:dyDescent="0.15">
      <c r="B404" s="46"/>
      <c r="C404" s="98"/>
    </row>
    <row r="405" spans="2:3" ht="13" x14ac:dyDescent="0.15">
      <c r="B405" s="46" t="s">
        <v>320</v>
      </c>
      <c r="C405" s="98"/>
    </row>
    <row r="406" spans="2:3" x14ac:dyDescent="0.15">
      <c r="B406" s="98"/>
      <c r="C406" s="98"/>
    </row>
    <row r="407" spans="2:3" ht="13" x14ac:dyDescent="0.15">
      <c r="B407" s="137" t="s">
        <v>11</v>
      </c>
      <c r="C407" s="137"/>
    </row>
  </sheetData>
  <sheetProtection sheet="1"/>
  <mergeCells count="2">
    <mergeCell ref="B407:C407"/>
    <mergeCell ref="A1:C1"/>
  </mergeCells>
  <hyperlinks>
    <hyperlink ref="B407:C407" r:id="rId1" display="http://www.abs.gov.au/websitedbs/d3310114.nsf/Home/%C2%A9+Copyright?OpenDocument" xr:uid="{D3CA68A0-E3E6-9D42-9687-02E13222B277}"/>
    <hyperlink ref="B393" r:id="rId2" display="https://www.police.act.gov.au/about-us/publications/annual-reports" xr:uid="{5870C59E-469B-BF45-9B19-3478C6E379CA}"/>
    <hyperlink ref="B394" r:id="rId3" display="https://www.acic.gov.au/publications" xr:uid="{037FC8ED-6D20-9A46-97F7-A15DDF32F6A5}"/>
    <hyperlink ref="B395" r:id="rId4" display="http://www.aic.gov.au/publications.html" xr:uid="{B89E24DE-213F-D241-92DA-60D922103F80}"/>
    <hyperlink ref="B396" r:id="rId5" display="https://www.crimestatistics.vic.gov.au/crime-statistics/latest-crime-data" xr:uid="{9CF741B6-06C2-A440-8BFA-30657EC34B1C}"/>
    <hyperlink ref="B397" r:id="rId6" display="http://www.pfes.nt.gov.au/Police/Community-safety/Northern-Territory-Crime-Statistics.aspx" xr:uid="{F51874B5-E079-9149-BBB5-54AD5CF3011F}"/>
    <hyperlink ref="B398" r:id="rId7" display="http://www.bocsar.nsw.gov.au/Pages/bocsar_crime_stats/bocsar_latest_quarterly_and_annual_reports.aspx" xr:uid="{82881E17-3D61-6A40-B5D7-E4120DC52525}"/>
    <hyperlink ref="B399" r:id="rId8" display="https://www.police.qld.gov.au/corporatedocs/reportsPublications/statisticalReview/default.htm" xr:uid="{BF100468-7846-EF40-B8DA-074020A5FA47}"/>
    <hyperlink ref="B400" r:id="rId9" display="http://www.pc.gov.au/research/ongoing/report-on-government-services" xr:uid="{394F1A80-D9E0-934F-800C-BACE6125054D}"/>
    <hyperlink ref="B401" r:id="rId10" display="https://www.police.sa.gov.au/about-us/crime-statistics-map" xr:uid="{DB4E9D96-7394-D84C-B572-9C66A464433B}"/>
    <hyperlink ref="B402" r:id="rId11" display="http://www.police.tas.gov.au/about-us/corporate-documents/crime-statistics-supplement/" xr:uid="{1BE680E6-3857-3640-97E3-5DFB9F6D2BE2}"/>
    <hyperlink ref="B403" r:id="rId12" display="https://www.police.wa.gov.au/Crime/Crime-Statistics-Portal" xr:uid="{444A325A-8FD9-0546-984B-32A244A88DB7}"/>
    <hyperlink ref="B6" location="'Explanatory Notes'!B27" display="INTRODUCTION" xr:uid="{BD549E0D-F59B-F648-86BA-A63177C4B1CB}"/>
    <hyperlink ref="B7" location="'Explanatory Notes'!B31" display="DATA SOURCE" xr:uid="{3EF82198-C3B5-C64B-8165-62C3E890E690}"/>
    <hyperlink ref="B8" location="'Explanatory Notes'!B35" display="SCOPE " xr:uid="{97A0F3D8-976A-614D-91FF-B4DC59187AE5}"/>
    <hyperlink ref="B9" location="'Explanatory Notes'!B61" display="REFERENCE PERIOD" xr:uid="{82608346-BC4B-A84D-8D90-0421C640404E}"/>
    <hyperlink ref="B10" location="'Explanatory Notes'!B65" display="COUNTING METHODOLOGY" xr:uid="{7A7A166F-5143-9B40-8830-F5FF6C764DC2}"/>
    <hyperlink ref="B11" location="'Explanatory Notes'!B93" display="OFFENDER RATES" xr:uid="{8C9B0AAC-043B-F140-82B1-7676ECD1EE21}"/>
    <hyperlink ref="B12" location="'Explanatory Notes'!B103" display="ABORIGINAL AND TORRES STRAIT ISLANDER OFFENDERS" xr:uid="{14C2E757-2D2B-F841-A453-F291D58DA3D2}"/>
    <hyperlink ref="B13" location="'Explanatory Notes'!B149" display="EXPERIMENTAL FAMILY AND DOMESTIC VIOLENCE STATISTICS" xr:uid="{76BFA27B-D750-1940-89B9-BFB1A5F4BC9A}"/>
    <hyperlink ref="B14" location="'Explanatory Notes'!B206" display="CLASSIFICATIONS" xr:uid="{A2C3DDC0-F295-3241-95D0-03CCF58B25CF}"/>
    <hyperlink ref="B15" location="'Explanatory Notes'!B241" display="DATA COMPARABILITY" xr:uid="{B79060D1-DBA6-FA47-A27B-B517B994EB35}"/>
    <hyperlink ref="B16" location="'Explanatory Notes'!B333" display="CONFIDENTIALITY" xr:uid="{4FCCB5CA-F0A3-5A4B-A844-587B49ABBB4D}"/>
    <hyperlink ref="B17" location="'Explanatory Notes'!B345" display="REVISIONS" xr:uid="{79879FEF-8708-C141-A61D-ABCFA8BCFB0C}"/>
    <hyperlink ref="B18" location="'Explanatory Notes'!B356" display="COMPARISONS TO OTHER ABS DATA " xr:uid="{66E23895-E8C7-FB41-A493-3C722503F591}"/>
    <hyperlink ref="B19" location="'Explanatory Notes'!B377" display="ADDITIONAL DATA" xr:uid="{B0CF66A5-6AC5-FB4F-B986-EDE859A3E9E9}"/>
    <hyperlink ref="B20" location="'Explanatory Notes'!B381" display="RELATED PUBLICATIONS" xr:uid="{BB4A3FF5-5753-B546-A2F6-A57F8AD2DEE9}"/>
    <hyperlink ref="B24" r:id="rId13" xr:uid="{A20DBEAC-88D7-3F4D-881F-DF0AB279456B}"/>
    <hyperlink ref="B25" r:id="rId14" xr:uid="{74274AD7-9EE9-E645-B203-3E160BE975E9}"/>
  </hyperlinks>
  <printOptions gridLines="1"/>
  <pageMargins left="0.14000000000000001" right="0.12" top="0.28999999999999998" bottom="0.22" header="0.22" footer="0.18"/>
  <pageSetup paperSize="9" scale="63" orientation="landscape"/>
  <headerFooter alignWithMargins="0"/>
  <drawing r:id="rId1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Table 18</vt:lpstr>
      <vt:lpstr>Table 19</vt:lpstr>
      <vt:lpstr>Table 20</vt:lpstr>
      <vt:lpstr>Table 21</vt:lpstr>
      <vt:lpstr>Explanatory Notes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Ian Moran</cp:lastModifiedBy>
  <dcterms:created xsi:type="dcterms:W3CDTF">2016-04-13T04:43:49Z</dcterms:created>
  <dcterms:modified xsi:type="dcterms:W3CDTF">2024-12-07T12:26:02Z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