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fileSharing readOnlyRecommended="1"/>
  <workbookPr defaultThemeVersion="166925"/>
  <mc:AlternateContent xmlns:mc="http://schemas.openxmlformats.org/markup-compatibility/2006">
    <mc:Choice Requires="x15">
      <x15ac:absPath xmlns:x15ac="http://schemas.microsoft.com/office/spreadsheetml/2010/11/ac" url="S:\PSS 2021\Publication 3 Partner and childhood\Partner Violence, Emotional and Economic Abuse\Tables\Final tables\"/>
    </mc:Choice>
  </mc:AlternateContent>
  <xr:revisionPtr revIDLastSave="0" documentId="13_ncr:1_{E522DC00-663A-47AB-94C5-37FCED75CD51}" xr6:coauthVersionLast="47" xr6:coauthVersionMax="47" xr10:uidLastSave="{00000000-0000-0000-0000-000000000000}"/>
  <workbookProtection lockStructure="1"/>
  <bookViews>
    <workbookView xWindow="-120" yWindow="-16320" windowWidth="29040" windowHeight="15840" tabRatio="837" xr2:uid="{5CAED141-871C-4A24-8519-A433D6C00151}"/>
  </bookViews>
  <sheets>
    <sheet name="Contents" sheetId="39" r:id="rId1"/>
    <sheet name="Table 1.1" sheetId="1" r:id="rId2"/>
    <sheet name="Table 1.2" sheetId="13" r:id="rId3"/>
  </sheets>
  <externalReferences>
    <externalReference r:id="rId4"/>
    <externalReference r:id="rId5"/>
  </externalReferences>
  <definedNames>
    <definedName name="Full" localSheetId="0">#REF!</definedName>
    <definedName name="Full">#REF!</definedName>
    <definedName name="Glossary" localSheetId="0">#REF!</definedName>
    <definedName name="Glossary">#REF!</definedName>
    <definedName name="Introduction">#REF!</definedName>
    <definedName name="Prop_sheet">#REF!</definedName>
    <definedName name="RSE_sheet">#REF!</definedName>
    <definedName name="scope" localSheetId="0">#REF!</definedName>
    <definedName name="scope">#REF!</definedName>
    <definedName name="table1" localSheetId="0">[1]Contents!#REF!</definedName>
    <definedName name="table1">[2]Contents!#REF!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 i="1" l="1"/>
  <c r="A3" i="13"/>
  <c r="A2" i="13"/>
  <c r="A3" i="1"/>
</calcChain>
</file>

<file path=xl/sharedStrings.xml><?xml version="1.0" encoding="utf-8"?>
<sst xmlns="http://schemas.openxmlformats.org/spreadsheetml/2006/main" count="114" uniqueCount="62">
  <si>
    <t>Estimate ('000)</t>
  </si>
  <si>
    <t xml:space="preserve">            Australian Bureau of Statistics</t>
  </si>
  <si>
    <t>Cells in this table have been randomly adjusted to avoid the release of confidential data. Discrepancies may occur between sums of the component items and totals.</t>
  </si>
  <si>
    <t>Total persons</t>
  </si>
  <si>
    <t>Persons</t>
  </si>
  <si>
    <t>Proportion (%)</t>
  </si>
  <si>
    <t>np</t>
  </si>
  <si>
    <t>* estimate has a relative standard error of 25% to 50% and should be used with caution</t>
  </si>
  <si>
    <t>** estimate has a relative standard error greater than 50% and is considered too unreliable for general use</t>
  </si>
  <si>
    <t>Economic abuse</t>
  </si>
  <si>
    <t>Emotional abuse</t>
  </si>
  <si>
    <t>© Commonwealth of Australia 2023</t>
  </si>
  <si>
    <t>Cells in this table have been randomly adjusted to avoid the release of confidential data.</t>
  </si>
  <si>
    <t>np not published</t>
  </si>
  <si>
    <t>Contents</t>
  </si>
  <si>
    <t>Tables</t>
  </si>
  <si>
    <r>
      <t xml:space="preserve">More information available from the </t>
    </r>
    <r>
      <rPr>
        <b/>
        <sz val="12"/>
        <color rgb="FF0000FF"/>
        <rFont val="Arial"/>
        <family val="2"/>
      </rPr>
      <t>ABS website</t>
    </r>
  </si>
  <si>
    <t>Inquiries</t>
  </si>
  <si>
    <r>
      <rPr>
        <sz val="10"/>
        <rFont val="Arial"/>
        <family val="2"/>
      </rPr>
      <t xml:space="preserve">For further information about these and related statistics, visit </t>
    </r>
    <r>
      <rPr>
        <u/>
        <sz val="10"/>
        <color rgb="FF0000FF"/>
        <rFont val="Arial"/>
        <family val="2"/>
      </rPr>
      <t>abs.gov.au/about/contact-us</t>
    </r>
    <r>
      <rPr>
        <sz val="10"/>
        <color rgb="FF0000FF"/>
        <rFont val="Arial"/>
        <family val="2"/>
      </rPr>
      <t>.</t>
    </r>
  </si>
  <si>
    <t>Footnotes:</t>
  </si>
  <si>
    <t>Women</t>
  </si>
  <si>
    <t>Men</t>
  </si>
  <si>
    <t>PREVALENCE</t>
  </si>
  <si>
    <t>Experiences of violence and abuse by a cohabiting partner since age 15</t>
  </si>
  <si>
    <t>Experienced violence OR emotional abuse OR economic abuse by cohabiting partner(a)</t>
  </si>
  <si>
    <t>Violence(b)</t>
  </si>
  <si>
    <t>Physical violence(c)</t>
  </si>
  <si>
    <t>Sexual violence(d)</t>
  </si>
  <si>
    <t>Experiences of violence by a cohabiting partner since age 15</t>
  </si>
  <si>
    <t>Experienced violence by a male cohabiting partner(a)</t>
  </si>
  <si>
    <t>Experienced violence by a female cohabiting partner(a)</t>
  </si>
  <si>
    <t>Experienced violence by a current partner(e)</t>
  </si>
  <si>
    <t>Experienced violence by a previous partner(f)</t>
  </si>
  <si>
    <t>Experiences of emotional abuse by a cohabiting partner since age 15</t>
  </si>
  <si>
    <t>Experienced emotional abuse by a current partner(e)</t>
  </si>
  <si>
    <t>Experienced emotional abuse by a previous partner(f)</t>
  </si>
  <si>
    <t>Experienced emotional abuse by one previous partner</t>
  </si>
  <si>
    <t>Experienced emotional abuse by more than one previous partner</t>
  </si>
  <si>
    <t>Experiences of economic abuse by a cohabiting partner since age 15</t>
  </si>
  <si>
    <t>Experienced economic abuse by a current partner(e)</t>
  </si>
  <si>
    <t>Experienced economic abuse by a previous partner(f)</t>
  </si>
  <si>
    <t>MULTIPLE EXPERIENCES</t>
  </si>
  <si>
    <t>Experienced violence only</t>
  </si>
  <si>
    <t>Experienced emotional/economic abuse only</t>
  </si>
  <si>
    <t>Experienced both violence and emotional/economic abuse</t>
  </si>
  <si>
    <t>Total persons who experienced violence OR emotional abuse OR economic abuse by a cohabiting partner</t>
  </si>
  <si>
    <t>(a) Cohabiting partner refers to someone the person lives with (current partner), or lived with at some point (previous partner), in a married or de facto relationship.</t>
  </si>
  <si>
    <t>(b) Violence refers to any incident involving the occurrence, attempt or threat of either sexual or physical assault since the age of 15. Violence can be broken down into two main categories: sexual violence and physical violence. Persons who experienced both physical and sexual violence by a cohabiting partner are counted separately against each type of violence they experienced but only once in the aggregated violence total.</t>
  </si>
  <si>
    <t>(c) Physical violence refers to the occurrence, attempt or threat of physical assault experienced since the age of 15.</t>
  </si>
  <si>
    <t>(d) Sexual violence refers to the occurrence, attempt or threat of sexual assault experienced since the age of 15.</t>
  </si>
  <si>
    <t>(e) Current partner refers to someone the person currently lives with in a married or de facto relationship.</t>
  </si>
  <si>
    <t>(f) Previous partner refers to someone the person lived with at some point in a married or de facto relationship, and from whom they are now separated, divorced or widowed from.</t>
  </si>
  <si>
    <t>Persons aged 18 years and over, Experiences of violence and abuse by a cohabiting partner since the age of 15: Estimates and proportions</t>
  </si>
  <si>
    <t>Table 1.1 Persons aged 18 years and over, Experiences of violence and abuse by a cohabiting partner since the age of 15: Estimates and proportions</t>
  </si>
  <si>
    <t>Table 1.2 Persons aged 18 years and over, Experiences of violence and abuse by a cohabiting partner since the age of 15: Relative standard error</t>
  </si>
  <si>
    <t>Persons aged 18 years and over, Experiences of violence and abuse by a cohabiting partner since the age of 15: Relative standard error</t>
  </si>
  <si>
    <t>Experienced emotional and/or economic abuse only</t>
  </si>
  <si>
    <t>Experienced violence AND emotional and/or economic abuse</t>
  </si>
  <si>
    <t>Partner violence, 2021–22</t>
  </si>
  <si>
    <t>RSE of estimate (%)</t>
  </si>
  <si>
    <t>RSE of proportion (%)</t>
  </si>
  <si>
    <t>Released at 11:30 am (Canberra time) Wednesday 22 November 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</si>
</sst>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0.0"/>
    <numFmt numFmtId="165" formatCode="&quot;*&quot;#,##0.0"/>
    <numFmt numFmtId="166" formatCode="&quot;**&quot;#,##0.0"/>
  </numFmts>
  <fonts count="37">
    <font>
      <sz val="11"/>
      <color theme="1"/>
      <name val="Calibri"/>
      <family val="2"/>
      <scheme val="minor"/>
    </font>
    <font>
      <u/>
      <sz val="10"/>
      <color indexed="12"/>
      <name val="Arial"/>
      <family val="2"/>
    </font>
    <font>
      <u/>
      <sz val="8"/>
      <color indexed="12"/>
      <name val="Arial"/>
      <family val="2"/>
    </font>
    <font>
      <sz val="8"/>
      <name val="Arial"/>
      <family val="2"/>
    </font>
    <font>
      <b/>
      <sz val="8"/>
      <name val="Arial"/>
      <family val="2"/>
    </font>
    <font>
      <sz val="8"/>
      <name val="Arial"/>
      <family val="2"/>
    </font>
    <font>
      <sz val="10"/>
      <name val="Arial"/>
      <family val="2"/>
    </font>
    <font>
      <sz val="12"/>
      <name val="Arial"/>
      <family val="2"/>
    </font>
    <font>
      <sz val="8"/>
      <color rgb="FF00B0F0"/>
      <name val="Arial"/>
      <family val="2"/>
    </font>
    <font>
      <sz val="11"/>
      <color theme="1"/>
      <name val="Arial"/>
      <family val="2"/>
    </font>
    <font>
      <sz val="10"/>
      <color rgb="FF000000"/>
      <name val="Arial"/>
      <family val="2"/>
    </font>
    <font>
      <b/>
      <sz val="12"/>
      <color theme="1"/>
      <name val="Arial"/>
      <family val="2"/>
    </font>
    <font>
      <sz val="28"/>
      <color rgb="FF000000"/>
      <name val="Arial"/>
      <family val="2"/>
    </font>
    <font>
      <sz val="8"/>
      <color rgb="FF000000"/>
      <name val="Arial"/>
      <family val="2"/>
    </font>
    <font>
      <i/>
      <sz val="8"/>
      <name val="FrnkGothITC Bk BT"/>
      <family val="2"/>
    </font>
    <font>
      <u/>
      <sz val="8"/>
      <color rgb="FF0000FF"/>
      <name val="Arial"/>
      <family val="2"/>
    </font>
    <font>
      <sz val="9"/>
      <name val="Tahoma"/>
      <family val="2"/>
    </font>
    <font>
      <sz val="8"/>
      <name val="Microsoft Sans Serif"/>
      <family val="2"/>
    </font>
    <font>
      <sz val="8"/>
      <name val="Arial"/>
      <family val="2"/>
    </font>
    <font>
      <sz val="8"/>
      <color theme="1"/>
      <name val="Arial"/>
      <family val="2"/>
    </font>
    <font>
      <sz val="8"/>
      <color rgb="FFFF0000"/>
      <name val="Arial"/>
      <family val="2"/>
    </font>
    <font>
      <sz val="11"/>
      <color theme="1"/>
      <name val="Calibri"/>
      <family val="2"/>
      <scheme val="minor"/>
    </font>
    <font>
      <b/>
      <sz val="12"/>
      <name val="Arial"/>
      <family val="2"/>
    </font>
    <font>
      <i/>
      <sz val="11"/>
      <color theme="1"/>
      <name val="Calibri"/>
      <family val="2"/>
      <scheme val="minor"/>
    </font>
    <font>
      <u/>
      <sz val="11"/>
      <color theme="10"/>
      <name val="Calibri"/>
      <family val="2"/>
      <scheme val="minor"/>
    </font>
    <font>
      <sz val="28"/>
      <color theme="1"/>
      <name val="Arial"/>
      <family val="2"/>
    </font>
    <font>
      <sz val="12"/>
      <color rgb="FF000000"/>
      <name val="Arial"/>
      <family val="2"/>
    </font>
    <font>
      <b/>
      <sz val="12"/>
      <color rgb="FF000000"/>
      <name val="Arial"/>
      <family val="2"/>
    </font>
    <font>
      <b/>
      <sz val="12"/>
      <color rgb="FF0000FF"/>
      <name val="Arial"/>
      <family val="2"/>
    </font>
    <font>
      <u/>
      <sz val="10"/>
      <color theme="10"/>
      <name val="Arial"/>
      <family val="2"/>
    </font>
    <font>
      <u/>
      <sz val="10"/>
      <color rgb="FF0000FF"/>
      <name val="Arial"/>
      <family val="2"/>
    </font>
    <font>
      <sz val="10"/>
      <color rgb="FF0000FF"/>
      <name val="Arial"/>
      <family val="2"/>
    </font>
    <font>
      <u/>
      <sz val="8"/>
      <color theme="10"/>
      <name val="Arial"/>
      <family val="2"/>
    </font>
    <font>
      <sz val="28"/>
      <color theme="1"/>
      <name val="Calibri"/>
      <family val="2"/>
    </font>
    <font>
      <b/>
      <sz val="8"/>
      <color theme="1"/>
      <name val="Arial"/>
      <family val="2"/>
    </font>
    <font>
      <b/>
      <sz val="10"/>
      <color theme="1"/>
      <name val="Arial"/>
      <family val="2"/>
    </font>
    <font>
      <sz val="28"/>
      <color theme="1"/>
      <name val="Calibri"/>
      <family val="2"/>
      <scheme val="minor"/>
    </font>
  </fonts>
  <fills count="4">
    <fill>
      <patternFill patternType="none"/>
    </fill>
    <fill>
      <patternFill patternType="gray125"/>
    </fill>
    <fill>
      <patternFill patternType="solid">
        <fgColor rgb="FFE6E6E6"/>
        <bgColor rgb="FF000000"/>
      </patternFill>
    </fill>
    <fill>
      <patternFill patternType="solid">
        <fgColor rgb="FFE6E6E6"/>
        <bgColor indexed="64"/>
      </patternFill>
    </fill>
  </fills>
  <borders count="14">
    <border>
      <left/>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right/>
      <top style="thin">
        <color rgb="FF000000"/>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64"/>
      </bottom>
      <diagonal/>
    </border>
  </borders>
  <cellStyleXfs count="41">
    <xf numFmtId="0" fontId="0" fillId="0" borderId="0"/>
    <xf numFmtId="0" fontId="1" fillId="0" borderId="0" applyNumberFormat="0" applyFill="0" applyBorder="0" applyAlignment="0" applyProtection="0">
      <alignment vertical="top"/>
      <protection locked="0"/>
    </xf>
    <xf numFmtId="0" fontId="3" fillId="0" borderId="0"/>
    <xf numFmtId="43" fontId="6" fillId="0" borderId="0" applyFont="0" applyFill="0" applyBorder="0" applyAlignment="0" applyProtection="0"/>
    <xf numFmtId="0" fontId="5" fillId="0" borderId="0">
      <alignment horizontal="right"/>
    </xf>
    <xf numFmtId="0" fontId="5" fillId="0" borderId="0"/>
    <xf numFmtId="0" fontId="9" fillId="0" borderId="0"/>
    <xf numFmtId="9" fontId="6" fillId="0" borderId="0" applyFont="0" applyFill="0" applyBorder="0" applyAlignment="0" applyProtection="0"/>
    <xf numFmtId="0" fontId="3" fillId="0" borderId="0">
      <alignment horizontal="right"/>
    </xf>
    <xf numFmtId="0" fontId="5" fillId="0" borderId="0"/>
    <xf numFmtId="0" fontId="5" fillId="0" borderId="0">
      <alignment horizontal="right"/>
    </xf>
    <xf numFmtId="0" fontId="5" fillId="0" borderId="0"/>
    <xf numFmtId="0" fontId="14" fillId="0" borderId="0">
      <alignment horizontal="left"/>
    </xf>
    <xf numFmtId="0" fontId="3" fillId="0" borderId="0"/>
    <xf numFmtId="0" fontId="3" fillId="0" borderId="0">
      <alignment horizontal="right"/>
    </xf>
    <xf numFmtId="0" fontId="3" fillId="0" borderId="0"/>
    <xf numFmtId="0" fontId="3" fillId="0" borderId="0">
      <alignment horizontal="right"/>
    </xf>
    <xf numFmtId="0" fontId="3" fillId="0" borderId="0"/>
    <xf numFmtId="0" fontId="16" fillId="0" borderId="0">
      <alignment horizontal="right"/>
    </xf>
    <xf numFmtId="0" fontId="17" fillId="0" borderId="0">
      <alignment horizontal="right"/>
    </xf>
    <xf numFmtId="0" fontId="18" fillId="0" borderId="0">
      <alignment horizontal="right"/>
    </xf>
    <xf numFmtId="0" fontId="3" fillId="0" borderId="0">
      <alignment horizontal="right"/>
    </xf>
    <xf numFmtId="43" fontId="6" fillId="0" borderId="0" applyFont="0" applyFill="0" applyBorder="0" applyAlignment="0" applyProtection="0"/>
    <xf numFmtId="0" fontId="3" fillId="0" borderId="0">
      <alignment horizontal="right"/>
    </xf>
    <xf numFmtId="0" fontId="3" fillId="0" borderId="0">
      <alignment horizontal="right"/>
    </xf>
    <xf numFmtId="43" fontId="21" fillId="0" borderId="0" applyFont="0" applyFill="0" applyBorder="0" applyAlignment="0" applyProtection="0"/>
    <xf numFmtId="0" fontId="3" fillId="0" borderId="0">
      <alignment horizontal="right"/>
    </xf>
    <xf numFmtId="43" fontId="6"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43" fontId="6" fillId="0" borderId="0" applyFont="0" applyFill="0" applyBorder="0" applyAlignment="0" applyProtection="0"/>
    <xf numFmtId="43" fontId="21" fillId="0" borderId="0" applyFont="0" applyFill="0" applyBorder="0" applyAlignment="0" applyProtection="0"/>
    <xf numFmtId="0" fontId="24" fillId="0" borderId="0" applyNumberFormat="0" applyFill="0" applyBorder="0" applyAlignment="0" applyProtection="0"/>
    <xf numFmtId="0" fontId="15" fillId="0" borderId="0" applyNumberFormat="0" applyFill="0" applyBorder="0" applyAlignment="0" applyProtection="0"/>
    <xf numFmtId="0" fontId="3" fillId="0" borderId="0">
      <alignment horizontal="left" vertical="center" wrapText="1"/>
    </xf>
    <xf numFmtId="0" fontId="6" fillId="0" borderId="0"/>
  </cellStyleXfs>
  <cellXfs count="104">
    <xf numFmtId="0" fontId="0" fillId="0" borderId="0" xfId="0"/>
    <xf numFmtId="0" fontId="2" fillId="0" borderId="0" xfId="1" applyFont="1" applyFill="1" applyBorder="1" applyAlignment="1" applyProtection="1"/>
    <xf numFmtId="0" fontId="7" fillId="0" borderId="0" xfId="5" applyFont="1"/>
    <xf numFmtId="0" fontId="8" fillId="0" borderId="0" xfId="5" applyFont="1" applyAlignment="1">
      <alignment vertical="top" wrapText="1"/>
    </xf>
    <xf numFmtId="0" fontId="5" fillId="0" borderId="0" xfId="5"/>
    <xf numFmtId="0" fontId="10" fillId="0" borderId="0" xfId="6" applyFont="1" applyAlignment="1">
      <alignment horizontal="left"/>
    </xf>
    <xf numFmtId="0" fontId="11" fillId="0" borderId="0" xfId="6" applyFont="1"/>
    <xf numFmtId="0" fontId="5" fillId="2" borderId="0" xfId="5" applyFill="1"/>
    <xf numFmtId="0" fontId="12" fillId="2" borderId="0" xfId="5" applyFont="1" applyFill="1" applyAlignment="1">
      <alignment vertical="center"/>
    </xf>
    <xf numFmtId="3" fontId="4" fillId="0" borderId="8" xfId="2" quotePrefix="1" applyNumberFormat="1" applyFont="1" applyBorder="1" applyAlignment="1">
      <alignment horizontal="center"/>
    </xf>
    <xf numFmtId="3" fontId="4" fillId="0" borderId="0" xfId="2" quotePrefix="1" applyNumberFormat="1" applyFont="1" applyAlignment="1">
      <alignment horizontal="center"/>
    </xf>
    <xf numFmtId="3" fontId="4" fillId="0" borderId="3" xfId="2" quotePrefix="1" applyNumberFormat="1" applyFont="1" applyBorder="1" applyAlignment="1">
      <alignment horizontal="center"/>
    </xf>
    <xf numFmtId="3" fontId="4" fillId="0" borderId="2" xfId="2" quotePrefix="1" applyNumberFormat="1" applyFont="1" applyBorder="1" applyAlignment="1">
      <alignment horizontal="center"/>
    </xf>
    <xf numFmtId="0" fontId="0" fillId="0" borderId="0" xfId="0" applyAlignment="1">
      <alignment vertical="center"/>
    </xf>
    <xf numFmtId="0" fontId="19" fillId="0" borderId="2" xfId="0" applyFont="1" applyBorder="1"/>
    <xf numFmtId="0" fontId="20" fillId="0" borderId="0" xfId="0" applyFont="1" applyAlignment="1">
      <alignment vertical="center"/>
    </xf>
    <xf numFmtId="0" fontId="20" fillId="0" borderId="0" xfId="0" applyFont="1" applyAlignment="1">
      <alignment horizontal="left" vertical="center" wrapText="1"/>
    </xf>
    <xf numFmtId="0" fontId="23" fillId="0" borderId="0" xfId="0" applyFont="1"/>
    <xf numFmtId="0" fontId="3" fillId="0" borderId="0" xfId="0" applyFont="1"/>
    <xf numFmtId="0" fontId="25" fillId="3" borderId="0" xfId="13" applyFont="1" applyFill="1" applyAlignment="1">
      <alignment vertical="center"/>
    </xf>
    <xf numFmtId="0" fontId="0" fillId="3" borderId="0" xfId="0" applyFill="1"/>
    <xf numFmtId="0" fontId="22" fillId="0" borderId="0" xfId="0" applyFont="1" applyAlignment="1">
      <alignment horizontal="left"/>
    </xf>
    <xf numFmtId="0" fontId="13" fillId="0" borderId="0" xfId="0" applyFont="1" applyAlignment="1">
      <alignment horizontal="left"/>
    </xf>
    <xf numFmtId="0" fontId="4" fillId="0" borderId="0" xfId="0" applyFont="1"/>
    <xf numFmtId="0" fontId="2" fillId="0" borderId="0" xfId="38" applyFont="1" applyBorder="1" applyAlignment="1" applyProtection="1">
      <alignment horizontal="left"/>
    </xf>
    <xf numFmtId="0" fontId="2" fillId="0" borderId="0" xfId="38" applyFont="1" applyAlignment="1" applyProtection="1"/>
    <xf numFmtId="0" fontId="27" fillId="0" borderId="0" xfId="0" applyFont="1" applyAlignment="1">
      <alignment horizontal="left"/>
    </xf>
    <xf numFmtId="0" fontId="29" fillId="0" borderId="0" xfId="1" applyFont="1" applyAlignment="1" applyProtection="1">
      <alignment horizontal="left"/>
    </xf>
    <xf numFmtId="0" fontId="15" fillId="0" borderId="0" xfId="38" applyFill="1"/>
    <xf numFmtId="0" fontId="19" fillId="0" borderId="0" xfId="0" applyFont="1"/>
    <xf numFmtId="0" fontId="32" fillId="0" borderId="0" xfId="37" applyFont="1"/>
    <xf numFmtId="0" fontId="33" fillId="3" borderId="0" xfId="13" applyFont="1" applyFill="1" applyAlignment="1">
      <alignment vertical="center"/>
    </xf>
    <xf numFmtId="164" fontId="3" fillId="0" borderId="2" xfId="20" applyNumberFormat="1" applyFont="1" applyBorder="1">
      <alignment horizontal="right"/>
    </xf>
    <xf numFmtId="0" fontId="19" fillId="0" borderId="8" xfId="0" applyFont="1" applyBorder="1"/>
    <xf numFmtId="164" fontId="3" fillId="0" borderId="9" xfId="20" applyNumberFormat="1" applyFont="1" applyBorder="1">
      <alignment horizontal="right"/>
    </xf>
    <xf numFmtId="0" fontId="19" fillId="0" borderId="0" xfId="0" applyFont="1" applyAlignment="1">
      <alignment wrapText="1"/>
    </xf>
    <xf numFmtId="0" fontId="19" fillId="0" borderId="0" xfId="0" applyFont="1" applyAlignment="1">
      <alignment horizontal="left" indent="1"/>
    </xf>
    <xf numFmtId="0" fontId="19" fillId="0" borderId="0" xfId="0" applyFont="1" applyAlignment="1">
      <alignment horizontal="left" indent="2"/>
    </xf>
    <xf numFmtId="0" fontId="34" fillId="0" borderId="0" xfId="0" applyFont="1"/>
    <xf numFmtId="0" fontId="19" fillId="0" borderId="0" xfId="0" applyFont="1" applyAlignment="1">
      <alignment horizontal="left" indent="3"/>
    </xf>
    <xf numFmtId="0" fontId="34" fillId="0" borderId="7" xfId="0" applyFont="1" applyBorder="1" applyAlignment="1">
      <alignment horizontal="right"/>
    </xf>
    <xf numFmtId="0" fontId="34" fillId="0" borderId="12" xfId="0" applyFont="1" applyBorder="1" applyAlignment="1">
      <alignment horizontal="right"/>
    </xf>
    <xf numFmtId="0" fontId="34" fillId="0" borderId="4" xfId="0" applyFont="1" applyBorder="1" applyAlignment="1">
      <alignment horizontal="left" wrapText="1"/>
    </xf>
    <xf numFmtId="0" fontId="19" fillId="0" borderId="0" xfId="0" applyFont="1" applyAlignment="1">
      <alignment horizontal="left" wrapText="1" indent="1"/>
    </xf>
    <xf numFmtId="164" fontId="3" fillId="0" borderId="8" xfId="18" applyNumberFormat="1" applyFont="1" applyBorder="1">
      <alignment horizontal="right"/>
    </xf>
    <xf numFmtId="0" fontId="19" fillId="0" borderId="9" xfId="0" applyFont="1" applyBorder="1"/>
    <xf numFmtId="164" fontId="3" fillId="0" borderId="9" xfId="18" applyNumberFormat="1" applyFont="1" applyBorder="1">
      <alignment horizontal="right"/>
    </xf>
    <xf numFmtId="164" fontId="3" fillId="0" borderId="8" xfId="20" applyNumberFormat="1" applyFont="1" applyBorder="1">
      <alignment horizontal="right"/>
    </xf>
    <xf numFmtId="164" fontId="4" fillId="0" borderId="8" xfId="18" applyNumberFormat="1" applyFont="1" applyBorder="1">
      <alignment horizontal="right"/>
    </xf>
    <xf numFmtId="164" fontId="4" fillId="0" borderId="9" xfId="18" applyNumberFormat="1" applyFont="1" applyBorder="1">
      <alignment horizontal="right"/>
    </xf>
    <xf numFmtId="2" fontId="19" fillId="0" borderId="8" xfId="0" applyNumberFormat="1" applyFont="1" applyBorder="1"/>
    <xf numFmtId="2" fontId="19" fillId="0" borderId="9" xfId="0" applyNumberFormat="1" applyFont="1" applyBorder="1"/>
    <xf numFmtId="164" fontId="4" fillId="0" borderId="5" xfId="16" applyNumberFormat="1" applyFont="1" applyBorder="1">
      <alignment horizontal="right"/>
    </xf>
    <xf numFmtId="164" fontId="4" fillId="0" borderId="4" xfId="16" applyNumberFormat="1" applyFont="1" applyBorder="1">
      <alignment horizontal="right"/>
    </xf>
    <xf numFmtId="3" fontId="4" fillId="0" borderId="11" xfId="2" quotePrefix="1" applyNumberFormat="1" applyFont="1" applyBorder="1" applyAlignment="1">
      <alignment horizontal="center"/>
    </xf>
    <xf numFmtId="3" fontId="4" fillId="0" borderId="9" xfId="2" quotePrefix="1" applyNumberFormat="1" applyFont="1" applyBorder="1" applyAlignment="1">
      <alignment horizontal="center"/>
    </xf>
    <xf numFmtId="164" fontId="3" fillId="0" borderId="2" xfId="18" applyNumberFormat="1" applyFont="1" applyBorder="1">
      <alignment horizontal="right"/>
    </xf>
    <xf numFmtId="166" fontId="3" fillId="0" borderId="2" xfId="18" applyNumberFormat="1" applyFont="1" applyBorder="1">
      <alignment horizontal="right"/>
    </xf>
    <xf numFmtId="165" fontId="3" fillId="0" borderId="2" xfId="20" applyNumberFormat="1" applyFont="1" applyBorder="1">
      <alignment horizontal="right"/>
    </xf>
    <xf numFmtId="164" fontId="4" fillId="0" borderId="2" xfId="18" applyNumberFormat="1" applyFont="1" applyBorder="1">
      <alignment horizontal="right"/>
    </xf>
    <xf numFmtId="164" fontId="4" fillId="0" borderId="1" xfId="16" applyNumberFormat="1" applyFont="1" applyBorder="1">
      <alignment horizontal="right"/>
    </xf>
    <xf numFmtId="2" fontId="3" fillId="0" borderId="8" xfId="18" applyNumberFormat="1" applyFont="1" applyBorder="1">
      <alignment horizontal="right"/>
    </xf>
    <xf numFmtId="2" fontId="3" fillId="0" borderId="9" xfId="18" applyNumberFormat="1" applyFont="1" applyBorder="1">
      <alignment horizontal="right"/>
    </xf>
    <xf numFmtId="2" fontId="19" fillId="0" borderId="2" xfId="0" applyNumberFormat="1" applyFont="1" applyBorder="1"/>
    <xf numFmtId="0" fontId="3" fillId="0" borderId="2" xfId="18" applyFont="1" applyBorder="1">
      <alignment horizontal="right"/>
    </xf>
    <xf numFmtId="2" fontId="3" fillId="0" borderId="2" xfId="18" applyNumberFormat="1" applyFont="1" applyBorder="1">
      <alignment horizontal="right"/>
    </xf>
    <xf numFmtId="0" fontId="34" fillId="0" borderId="6" xfId="0" applyFont="1" applyBorder="1" applyAlignment="1">
      <alignment horizontal="right"/>
    </xf>
    <xf numFmtId="0" fontId="36" fillId="3" borderId="0" xfId="0" applyFont="1" applyFill="1" applyAlignment="1">
      <alignment vertical="center"/>
    </xf>
    <xf numFmtId="0" fontId="33" fillId="3" borderId="0" xfId="5" applyFont="1" applyFill="1" applyAlignment="1">
      <alignment vertical="center"/>
    </xf>
    <xf numFmtId="0" fontId="19" fillId="0" borderId="0" xfId="0" applyFont="1" applyAlignment="1">
      <alignment vertical="center"/>
    </xf>
    <xf numFmtId="0" fontId="19" fillId="0" borderId="3" xfId="0" applyFont="1" applyBorder="1"/>
    <xf numFmtId="0" fontId="3" fillId="0" borderId="7" xfId="2" applyBorder="1"/>
    <xf numFmtId="0" fontId="3" fillId="0" borderId="1" xfId="2" applyBorder="1"/>
    <xf numFmtId="3" fontId="3" fillId="0" borderId="0" xfId="2" applyNumberFormat="1" applyAlignment="1">
      <alignment horizontal="right"/>
    </xf>
    <xf numFmtId="3" fontId="3" fillId="0" borderId="2" xfId="2" applyNumberFormat="1" applyBorder="1" applyAlignment="1">
      <alignment horizontal="right"/>
    </xf>
    <xf numFmtId="3" fontId="3" fillId="0" borderId="9" xfId="2" applyNumberFormat="1" applyBorder="1" applyAlignment="1">
      <alignment horizontal="right" vertical="center"/>
    </xf>
    <xf numFmtId="164" fontId="3" fillId="0" borderId="8" xfId="16" applyNumberFormat="1" applyBorder="1">
      <alignment horizontal="right"/>
    </xf>
    <xf numFmtId="164" fontId="3" fillId="0" borderId="2" xfId="16" applyNumberFormat="1" applyBorder="1">
      <alignment horizontal="right"/>
    </xf>
    <xf numFmtId="164" fontId="3" fillId="0" borderId="9" xfId="16" applyNumberFormat="1" applyBorder="1">
      <alignment horizontal="right"/>
    </xf>
    <xf numFmtId="166" fontId="3" fillId="0" borderId="2" xfId="16" applyNumberFormat="1" applyBorder="1">
      <alignment horizontal="right"/>
    </xf>
    <xf numFmtId="164" fontId="3" fillId="0" borderId="8" xfId="23" applyNumberFormat="1" applyBorder="1">
      <alignment horizontal="right"/>
    </xf>
    <xf numFmtId="166" fontId="3" fillId="0" borderId="2" xfId="23" applyNumberFormat="1" applyBorder="1">
      <alignment horizontal="right"/>
    </xf>
    <xf numFmtId="164" fontId="3" fillId="0" borderId="9" xfId="23" applyNumberFormat="1" applyBorder="1">
      <alignment horizontal="right"/>
    </xf>
    <xf numFmtId="164" fontId="3" fillId="0" borderId="2" xfId="23" applyNumberFormat="1" applyBorder="1">
      <alignment horizontal="right"/>
    </xf>
    <xf numFmtId="165" fontId="3" fillId="0" borderId="8" xfId="23" applyNumberFormat="1" applyBorder="1">
      <alignment horizontal="right"/>
    </xf>
    <xf numFmtId="165" fontId="3" fillId="0" borderId="2" xfId="16" applyNumberFormat="1" applyBorder="1">
      <alignment horizontal="right"/>
    </xf>
    <xf numFmtId="0" fontId="3" fillId="0" borderId="0" xfId="13" applyAlignment="1">
      <alignment horizontal="left" wrapText="1"/>
    </xf>
    <xf numFmtId="0" fontId="3" fillId="0" borderId="0" xfId="2"/>
    <xf numFmtId="0" fontId="3" fillId="0" borderId="6" xfId="2" applyBorder="1"/>
    <xf numFmtId="0" fontId="3" fillId="0" borderId="2" xfId="16" applyBorder="1">
      <alignment horizontal="right"/>
    </xf>
    <xf numFmtId="2" fontId="3" fillId="0" borderId="8" xfId="16" applyNumberFormat="1" applyBorder="1">
      <alignment horizontal="right"/>
    </xf>
    <xf numFmtId="2" fontId="3" fillId="0" borderId="2" xfId="16" applyNumberFormat="1" applyBorder="1">
      <alignment horizontal="right"/>
    </xf>
    <xf numFmtId="2" fontId="3" fillId="0" borderId="9" xfId="16" applyNumberFormat="1" applyBorder="1">
      <alignment horizontal="right"/>
    </xf>
    <xf numFmtId="0" fontId="3" fillId="0" borderId="2" xfId="23" applyBorder="1">
      <alignment horizontal="right"/>
    </xf>
    <xf numFmtId="0" fontId="3" fillId="0" borderId="0" xfId="13" applyAlignment="1">
      <alignment wrapText="1"/>
    </xf>
    <xf numFmtId="0" fontId="3" fillId="0" borderId="0" xfId="13" applyAlignment="1">
      <alignment horizontal="left" vertical="center" wrapText="1"/>
    </xf>
    <xf numFmtId="0" fontId="9" fillId="0" borderId="0" xfId="0" applyFont="1"/>
    <xf numFmtId="0" fontId="26" fillId="0" borderId="10" xfId="0" applyFont="1" applyBorder="1" applyAlignment="1">
      <alignment horizontal="left"/>
    </xf>
    <xf numFmtId="0" fontId="27" fillId="0" borderId="0" xfId="0" applyFont="1" applyAlignment="1">
      <alignment horizontal="left"/>
    </xf>
    <xf numFmtId="0" fontId="29" fillId="0" borderId="0" xfId="1" applyFont="1" applyAlignment="1" applyProtection="1">
      <alignment horizontal="left"/>
    </xf>
    <xf numFmtId="0" fontId="34" fillId="0" borderId="6" xfId="0" quotePrefix="1" applyFont="1" applyBorder="1" applyAlignment="1">
      <alignment horizontal="center"/>
    </xf>
    <xf numFmtId="0" fontId="19" fillId="0" borderId="0" xfId="0" applyFont="1" applyAlignment="1">
      <alignment horizontal="left" wrapText="1"/>
    </xf>
    <xf numFmtId="0" fontId="35" fillId="0" borderId="13" xfId="0" applyFont="1" applyBorder="1" applyAlignment="1">
      <alignment horizontal="left" wrapText="1"/>
    </xf>
    <xf numFmtId="0" fontId="19" fillId="0" borderId="0" xfId="0" applyFont="1" applyAlignment="1">
      <alignment wrapText="1"/>
    </xf>
  </cellXfs>
  <cellStyles count="41">
    <cellStyle name="Comma 2" xfId="3" xr:uid="{DC61BBBC-4E87-42DB-B189-DE900EBB2B67}"/>
    <cellStyle name="Comma 2 2" xfId="22" xr:uid="{29ACB559-0D4F-4502-A4A7-1E3FBE72C0B1}"/>
    <cellStyle name="Comma 2 3" xfId="27" xr:uid="{CF4D7706-2FA7-48A4-8221-361F041DB887}"/>
    <cellStyle name="Comma 2 4" xfId="29" xr:uid="{3E202F5C-6CCA-41A7-87DC-ADFFCF7416F0}"/>
    <cellStyle name="Comma 2 5" xfId="31" xr:uid="{0647639D-CB32-496F-B240-7EEEBA015A21}"/>
    <cellStyle name="Comma 2 6" xfId="33" xr:uid="{5F2942E1-F9B2-4B6D-96DD-68B90C957DE8}"/>
    <cellStyle name="Comma 2 7" xfId="35" xr:uid="{468D615A-F4A5-40C7-B576-8ADC9A5A3953}"/>
    <cellStyle name="Comma 3" xfId="25" xr:uid="{DC070E14-2D06-4EF1-B4CF-223F73346A43}"/>
    <cellStyle name="Comma 4" xfId="28" xr:uid="{6E32CADF-6284-48E6-BB0F-21CE74191014}"/>
    <cellStyle name="Comma 5" xfId="30" xr:uid="{7534AA0E-4B10-4EBD-A623-3B6EEDDCCBAB}"/>
    <cellStyle name="Comma 6" xfId="32" xr:uid="{9F5F03E7-CFF2-40B1-9A11-F97DB54FC9BE}"/>
    <cellStyle name="Comma 7" xfId="34" xr:uid="{B97C6DF9-4506-4227-BB59-32F07F7BE185}"/>
    <cellStyle name="Comma 8" xfId="36" xr:uid="{168C4EB1-9624-4774-81FA-5E8C53CF20E1}"/>
    <cellStyle name="Excel Built-in Normal" xfId="40" xr:uid="{005C08D3-CE76-409B-B1A1-D5A5B18246E3}"/>
    <cellStyle name="Hyperlink" xfId="37" builtinId="8"/>
    <cellStyle name="Hyperlink 2" xfId="38" xr:uid="{FF4275CB-B964-4EBA-9394-992ABEA779EA}"/>
    <cellStyle name="Hyperlink 2 2 2" xfId="1" xr:uid="{827171D7-213D-4202-9C69-6DA714399FD3}"/>
    <cellStyle name="Normal" xfId="0" builtinId="0"/>
    <cellStyle name="Normal 12" xfId="9" xr:uid="{939C1F83-121C-4F5A-82AC-995DE6190E2A}"/>
    <cellStyle name="Normal 12 2" xfId="15" xr:uid="{3B595E6C-29E6-41F2-9FAC-105A16FE695B}"/>
    <cellStyle name="Normal 2" xfId="6" xr:uid="{0407CAA4-AE5E-4145-8257-C59439BBC7DC}"/>
    <cellStyle name="Normal 2 2" xfId="5" xr:uid="{C6372839-2A33-4904-BE4F-A7A4EB2F3B89}"/>
    <cellStyle name="Normal 2 2 2" xfId="13" xr:uid="{2FE41FB4-A867-43DA-8596-0B8219691233}"/>
    <cellStyle name="Normal 2 2 3" xfId="11" xr:uid="{5DA8BC37-512B-4A9D-B672-34015A8CC49E}"/>
    <cellStyle name="Normal 2 2 3 2" xfId="17" xr:uid="{74369EF5-19FB-4579-A12D-7D07E6599603}"/>
    <cellStyle name="Normal 3" xfId="2" xr:uid="{4260A682-CE58-4A0D-922B-2ECC23FF11D3}"/>
    <cellStyle name="Percent 2" xfId="7" xr:uid="{A639966B-B2B9-4681-8834-819570D66D62}"/>
    <cellStyle name="Style10" xfId="21" xr:uid="{C4BE2D11-7C24-49B8-9553-F9DFED1BE6FD}"/>
    <cellStyle name="Style3" xfId="39" xr:uid="{565408B5-DDB5-408A-8705-BF40C0A4E59E}"/>
    <cellStyle name="Style6" xfId="18" xr:uid="{40AF6FF6-F304-4C6F-9F3A-BD3CF4E0616D}"/>
    <cellStyle name="Style6 2" xfId="24" xr:uid="{2E23D78D-246C-42EA-B3EF-F6318E0BFAA0}"/>
    <cellStyle name="Style7" xfId="20" xr:uid="{8E234DF5-EBAE-4CBB-999D-32FEB6BACCA1}"/>
    <cellStyle name="Style7 2" xfId="4" xr:uid="{942E601B-EDE9-49E7-926A-AFA99CB626B8}"/>
    <cellStyle name="Style7 2 2" xfId="10" xr:uid="{06218135-C515-47D3-AD8A-F35A9DB484D7}"/>
    <cellStyle name="Style7 2 2 2" xfId="16" xr:uid="{1E3D75FE-B672-45BE-8033-15D348A7EFC4}"/>
    <cellStyle name="Style7 2 3" xfId="14" xr:uid="{585492DA-4989-43AB-9E13-3C3B5AA3CC50}"/>
    <cellStyle name="Style7 3" xfId="8" xr:uid="{BBFA89C4-27FC-4D98-8296-EFC836772203}"/>
    <cellStyle name="Style8" xfId="19" xr:uid="{E3BBA447-1ECC-4FFB-BF90-859552C81D49}"/>
    <cellStyle name="Style8 2" xfId="23" xr:uid="{F4638CA0-63EE-4F1C-9675-D52282568A5B}"/>
    <cellStyle name="Style9" xfId="26" xr:uid="{9F51A12F-E15A-4182-A1A4-4B3BA836976E}"/>
    <cellStyle name="Style9 2" xfId="12" xr:uid="{1460339B-C969-43B6-AEA2-819A5C49C3CD}"/>
  </cellStyles>
  <dxfs count="0"/>
  <tableStyles count="0" defaultTableStyle="TableStyleMedium2" defaultPivotStyle="PivotStyleLight16"/>
  <colors>
    <mruColors>
      <color rgb="FFE6E6E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85725</xdr:colOff>
      <xdr:row>0</xdr:row>
      <xdr:rowOff>28575</xdr:rowOff>
    </xdr:from>
    <xdr:to>
      <xdr:col>1</xdr:col>
      <xdr:colOff>323850</xdr:colOff>
      <xdr:row>0</xdr:row>
      <xdr:rowOff>723900</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725" y="28575"/>
          <a:ext cx="742950"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1073650</xdr:colOff>
      <xdr:row>1</xdr:row>
      <xdr:rowOff>66000</xdr:rowOff>
    </xdr:to>
    <xdr:pic>
      <xdr:nvPicPr>
        <xdr:cNvPr id="2" name="Picture 1">
          <a:extLst>
            <a:ext uri="{FF2B5EF4-FFF2-40B4-BE49-F238E27FC236}">
              <a16:creationId xmlns:a16="http://schemas.microsoft.com/office/drawing/2014/main" id="{B5390892-EB50-4C96-BBCD-B4BD81AFDFC7}"/>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76825" cy="831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1076825</xdr:colOff>
      <xdr:row>1</xdr:row>
      <xdr:rowOff>69175</xdr:rowOff>
    </xdr:to>
    <xdr:pic>
      <xdr:nvPicPr>
        <xdr:cNvPr id="3" name="Picture 2">
          <a:extLst>
            <a:ext uri="{FF2B5EF4-FFF2-40B4-BE49-F238E27FC236}">
              <a16:creationId xmlns:a16="http://schemas.microsoft.com/office/drawing/2014/main" id="{2EE0DF83-182D-4701-813C-3E32AD3CA24E}"/>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2685" t="-2424" r="-22685" b="-12460"/>
        <a:stretch/>
      </xdr:blipFill>
      <xdr:spPr bwMode="auto">
        <a:xfrm>
          <a:off x="0" y="0"/>
          <a:ext cx="1080000" cy="828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orp\peopledfs\frisem\Downloads\49060do0001_2016%20(1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orp\peopledfs\barodr\Downloads\49060do0001_2016%20(5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ents"/>
      <sheetName val="Table 1.1"/>
      <sheetName val="Table 1.2"/>
      <sheetName val="Table 1.3"/>
      <sheetName val="Table 1.4"/>
      <sheetName val="Table 2.1"/>
      <sheetName val="Table 2.2"/>
      <sheetName val="Table 3.1"/>
      <sheetName val="Table 3.2"/>
      <sheetName val="Table 3.3"/>
      <sheetName val="Table 3.4"/>
      <sheetName val="Table 4.1"/>
      <sheetName val="Table 4.2"/>
      <sheetName val="Table 4.3"/>
      <sheetName val="Table 4.4"/>
      <sheetName val="Table 5.1"/>
      <sheetName val="Table 5.2"/>
      <sheetName val="Table 5.3"/>
      <sheetName val="Table 5.4"/>
      <sheetName val="Table 6.1"/>
      <sheetName val="Table 6.2"/>
      <sheetName val="Table 6.3"/>
      <sheetName val="Table 6.4"/>
      <sheetName val="Table 7.1"/>
      <sheetName val="Table 7.2"/>
      <sheetName val="Table 7.3"/>
      <sheetName val="Table 7.4"/>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www.abs.gov.au/about/contact-us" TargetMode="External"/><Relationship Id="rId2" Type="http://schemas.openxmlformats.org/officeDocument/2006/relationships/hyperlink" Target="https://www.abs.gov.au/website-privacy-copyright-and-disclaimer" TargetMode="External"/><Relationship Id="rId1" Type="http://schemas.openxmlformats.org/officeDocument/2006/relationships/hyperlink" Target="http://www.abs.gov.au/"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www.abs.gov.au/websitedbs/d3310114.nsf/Home/%C2%A9+Copyright?OpenDocument"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hyperlink" Target="http://www.abs.gov.au/websitedbs/d3310114.nsf/Home/%C2%A9+Copyright?OpenDocu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7BCC87-01CB-4095-9BF9-FBE319E4B4AD}">
  <dimension ref="A1:D80"/>
  <sheetViews>
    <sheetView showGridLines="0" tabSelected="1" workbookViewId="0">
      <pane ySplit="3" topLeftCell="A4" activePane="bottomLeft" state="frozen"/>
      <selection pane="bottomLeft"/>
    </sheetView>
  </sheetViews>
  <sheetFormatPr defaultRowHeight="14.5"/>
  <cols>
    <col min="1" max="2" width="7.54296875" customWidth="1"/>
    <col min="3" max="3" width="148.81640625" customWidth="1"/>
    <col min="4" max="4" width="11.54296875" customWidth="1"/>
    <col min="5" max="5" width="9.1796875" customWidth="1"/>
  </cols>
  <sheetData>
    <row r="1" spans="1:4" ht="60" customHeight="1">
      <c r="A1" s="67" t="s">
        <v>1</v>
      </c>
      <c r="B1" s="19"/>
      <c r="C1" s="31"/>
      <c r="D1" s="20"/>
    </row>
    <row r="2" spans="1:4" ht="15.75" customHeight="1">
      <c r="A2" s="6" t="s">
        <v>58</v>
      </c>
      <c r="C2" s="96"/>
    </row>
    <row r="3" spans="1:4" ht="15.75" customHeight="1">
      <c r="A3" s="5" t="s">
        <v>61</v>
      </c>
    </row>
    <row r="4" spans="1:4" ht="12.75" customHeight="1"/>
    <row r="5" spans="1:4" ht="12.75" customHeight="1">
      <c r="B5" s="21" t="s">
        <v>14</v>
      </c>
      <c r="C5" s="22"/>
    </row>
    <row r="6" spans="1:4" ht="12.75" customHeight="1">
      <c r="B6" s="23" t="s">
        <v>15</v>
      </c>
    </row>
    <row r="7" spans="1:4" ht="12.75" customHeight="1">
      <c r="A7" s="29"/>
      <c r="B7" s="30">
        <v>1.1000000000000001</v>
      </c>
      <c r="C7" s="22" t="s">
        <v>52</v>
      </c>
    </row>
    <row r="8" spans="1:4" ht="12.75" customHeight="1">
      <c r="A8" s="29"/>
      <c r="B8" s="30">
        <v>1.2</v>
      </c>
      <c r="C8" s="22" t="s">
        <v>55</v>
      </c>
    </row>
    <row r="9" spans="1:4" ht="12.75" customHeight="1">
      <c r="A9" s="29"/>
      <c r="B9" s="30"/>
      <c r="C9" s="22"/>
    </row>
    <row r="10" spans="1:4" ht="12.75" customHeight="1">
      <c r="A10" s="29"/>
      <c r="B10" s="29"/>
      <c r="C10" s="22"/>
    </row>
    <row r="11" spans="1:4" ht="12.75" customHeight="1">
      <c r="B11" s="97"/>
      <c r="C11" s="97"/>
    </row>
    <row r="12" spans="1:4" ht="12.75" customHeight="1">
      <c r="B12" s="98" t="s">
        <v>16</v>
      </c>
      <c r="C12" s="98"/>
    </row>
    <row r="13" spans="1:4" ht="12.75" customHeight="1">
      <c r="B13" s="24"/>
      <c r="C13" s="25"/>
    </row>
    <row r="14" spans="1:4" ht="12.75" customHeight="1">
      <c r="B14" s="26" t="s">
        <v>17</v>
      </c>
    </row>
    <row r="15" spans="1:4" ht="12.75" customHeight="1"/>
    <row r="16" spans="1:4" ht="12.75" customHeight="1">
      <c r="B16" s="99" t="s">
        <v>18</v>
      </c>
      <c r="C16" s="99"/>
    </row>
    <row r="17" spans="2:3" ht="12.75" customHeight="1">
      <c r="B17" s="27"/>
      <c r="C17" s="27"/>
    </row>
    <row r="18" spans="2:3" ht="12.75" customHeight="1">
      <c r="B18" s="27"/>
    </row>
    <row r="19" spans="2:3" ht="12.75" customHeight="1">
      <c r="B19" s="28" t="s">
        <v>11</v>
      </c>
    </row>
    <row r="20" spans="2:3" ht="12.75" customHeight="1"/>
    <row r="21" spans="2:3" ht="12.75" customHeight="1"/>
    <row r="22" spans="2:3" ht="12.75" customHeight="1"/>
    <row r="23" spans="2:3" ht="12.75" customHeight="1"/>
    <row r="24" spans="2:3" ht="12.75" customHeight="1"/>
    <row r="25" spans="2:3" ht="12.75" customHeight="1"/>
    <row r="26" spans="2:3" ht="12.75" customHeight="1"/>
    <row r="27" spans="2:3" ht="12.75" customHeight="1"/>
    <row r="28" spans="2:3" ht="12.75" customHeight="1"/>
    <row r="29" spans="2:3" ht="12.75" customHeight="1"/>
    <row r="30" spans="2:3" ht="12.75" customHeight="1"/>
    <row r="31" spans="2:3" ht="12.75" customHeight="1"/>
    <row r="32" spans="2:3"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sheetData>
  <sheetProtection sheet="1" objects="1" scenarios="1"/>
  <mergeCells count="3">
    <mergeCell ref="B11:C11"/>
    <mergeCell ref="B12:C12"/>
    <mergeCell ref="B16:C16"/>
  </mergeCells>
  <hyperlinks>
    <hyperlink ref="B12" r:id="rId1" xr:uid="{ADC3A7BF-9A7F-4132-B3B2-8A812B455088}"/>
    <hyperlink ref="B19" r:id="rId2" location="copyright-and-creative-commons" display="© Commonwealth of Australia &lt;&lt;YYYY&gt;&gt;" xr:uid="{4DDB4AD8-F955-43B2-AE95-2FFE0C62C3DD}"/>
    <hyperlink ref="B16" r:id="rId3" display="www.abs.gov.au/about/contact-us" xr:uid="{B899A8F3-C8F6-45A1-838F-405FE40F30BB}"/>
    <hyperlink ref="B7" location="'Table 1.1'!A1" display="'Table 1.1'!A1" xr:uid="{C2792C5B-8CF1-4B94-B9D4-422D158EC333}"/>
    <hyperlink ref="B8" location="'Table 1.2'!A1" display="'Table 1.2'!A1" xr:uid="{AAB12B5B-F7CC-41A9-B509-AC59B0C93419}"/>
  </hyperlinks>
  <pageMargins left="0.7" right="0.7" top="0.75" bottom="0.75" header="0.3" footer="0.3"/>
  <pageSetup paperSize="9" orientation="portrait" r:id="rId4"/>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3B4AA9-1281-4650-BFD7-9A8359D1D5A2}">
  <dimension ref="A1:T72"/>
  <sheetViews>
    <sheetView zoomScaleNormal="100" workbookViewId="0">
      <pane xSplit="1" ySplit="6" topLeftCell="B7" activePane="bottomRight" state="frozen"/>
      <selection activeCell="A4" sqref="A4"/>
      <selection pane="topRight" activeCell="A4" sqref="A4"/>
      <selection pane="bottomLeft" activeCell="A4" sqref="A4"/>
      <selection pane="bottomRight"/>
    </sheetView>
  </sheetViews>
  <sheetFormatPr defaultRowHeight="14.5"/>
  <cols>
    <col min="1" max="1" width="56.7265625" customWidth="1"/>
    <col min="2" max="8" width="11.54296875" customWidth="1"/>
  </cols>
  <sheetData>
    <row r="1" spans="1:20" s="4" customFormat="1" ht="60" customHeight="1">
      <c r="A1" s="68" t="s">
        <v>1</v>
      </c>
      <c r="B1" s="8"/>
      <c r="C1" s="8"/>
      <c r="D1" s="8"/>
      <c r="E1" s="7"/>
      <c r="F1" s="7"/>
      <c r="G1" s="7"/>
      <c r="H1" s="7"/>
    </row>
    <row r="2" spans="1:20" s="4" customFormat="1" ht="15.75" customHeight="1">
      <c r="A2" s="6" t="str">
        <f>Contents!A2</f>
        <v>Partner violence,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102" t="s">
        <v>53</v>
      </c>
      <c r="B4" s="102"/>
      <c r="C4" s="102"/>
      <c r="D4" s="102"/>
      <c r="E4" s="102"/>
      <c r="F4" s="102"/>
      <c r="G4" s="102"/>
      <c r="L4" s="3"/>
      <c r="M4" s="3"/>
      <c r="N4" s="3"/>
      <c r="O4" s="3"/>
      <c r="P4" s="3"/>
      <c r="Q4" s="3"/>
      <c r="R4" s="3"/>
      <c r="S4" s="3"/>
      <c r="T4" s="3"/>
    </row>
    <row r="5" spans="1:20" ht="12.75" customHeight="1">
      <c r="A5" s="71"/>
      <c r="B5" s="41" t="s">
        <v>20</v>
      </c>
      <c r="C5" s="66" t="s">
        <v>21</v>
      </c>
      <c r="D5" s="40" t="s">
        <v>4</v>
      </c>
      <c r="E5" s="41" t="s">
        <v>20</v>
      </c>
      <c r="F5" s="66" t="s">
        <v>21</v>
      </c>
      <c r="G5" s="40" t="s">
        <v>4</v>
      </c>
    </row>
    <row r="6" spans="1:20" ht="12.75" customHeight="1">
      <c r="A6" s="72"/>
      <c r="B6" s="100" t="s">
        <v>0</v>
      </c>
      <c r="C6" s="100"/>
      <c r="D6" s="100"/>
      <c r="E6" s="100" t="s">
        <v>5</v>
      </c>
      <c r="F6" s="100"/>
      <c r="G6" s="100"/>
    </row>
    <row r="7" spans="1:20" ht="12.75" customHeight="1">
      <c r="A7" s="38" t="s">
        <v>22</v>
      </c>
      <c r="B7" s="9"/>
      <c r="C7" s="11"/>
      <c r="D7" s="54"/>
      <c r="E7" s="29"/>
      <c r="F7" s="70"/>
      <c r="G7" s="70"/>
    </row>
    <row r="8" spans="1:20" ht="12.75" customHeight="1">
      <c r="A8" s="29"/>
      <c r="B8" s="10"/>
      <c r="C8" s="12"/>
      <c r="D8" s="55"/>
      <c r="E8" s="29"/>
      <c r="F8" s="14"/>
      <c r="G8" s="14"/>
    </row>
    <row r="9" spans="1:20" ht="12.75" customHeight="1">
      <c r="A9" s="38" t="s">
        <v>23</v>
      </c>
      <c r="B9" s="73"/>
      <c r="C9" s="74"/>
      <c r="D9" s="75"/>
      <c r="E9" s="29"/>
      <c r="F9" s="14"/>
      <c r="G9" s="14"/>
    </row>
    <row r="10" spans="1:20" ht="25.75" customHeight="1">
      <c r="A10" s="43" t="s">
        <v>24</v>
      </c>
      <c r="B10" s="76">
        <v>2701.6</v>
      </c>
      <c r="C10" s="77">
        <v>1457.8</v>
      </c>
      <c r="D10" s="78">
        <v>4153.1000000000004</v>
      </c>
      <c r="E10" s="76">
        <v>27.3</v>
      </c>
      <c r="F10" s="77">
        <v>15.3</v>
      </c>
      <c r="G10" s="77">
        <v>21.4</v>
      </c>
    </row>
    <row r="11" spans="1:20" ht="12.75" customHeight="1">
      <c r="A11" s="37" t="s">
        <v>25</v>
      </c>
      <c r="B11" s="76">
        <v>1670.4</v>
      </c>
      <c r="C11" s="77">
        <v>526.6</v>
      </c>
      <c r="D11" s="78">
        <v>2204.1999999999998</v>
      </c>
      <c r="E11" s="76">
        <v>16.899999999999999</v>
      </c>
      <c r="F11" s="77">
        <v>5.5</v>
      </c>
      <c r="G11" s="77">
        <v>11.3</v>
      </c>
    </row>
    <row r="12" spans="1:20" ht="12.75" customHeight="1">
      <c r="A12" s="39" t="s">
        <v>26</v>
      </c>
      <c r="B12" s="76">
        <v>1475.8</v>
      </c>
      <c r="C12" s="77">
        <v>503.3</v>
      </c>
      <c r="D12" s="78">
        <v>1977.5</v>
      </c>
      <c r="E12" s="76">
        <v>14.9</v>
      </c>
      <c r="F12" s="77">
        <v>5.3</v>
      </c>
      <c r="G12" s="77">
        <v>10.199999999999999</v>
      </c>
    </row>
    <row r="13" spans="1:20" ht="12.75" customHeight="1">
      <c r="A13" s="39" t="s">
        <v>27</v>
      </c>
      <c r="B13" s="76">
        <v>618.5</v>
      </c>
      <c r="C13" s="79">
        <v>66.3</v>
      </c>
      <c r="D13" s="78">
        <v>686.7</v>
      </c>
      <c r="E13" s="76">
        <v>6.2</v>
      </c>
      <c r="F13" s="79">
        <v>0.7</v>
      </c>
      <c r="G13" s="77">
        <v>3.5</v>
      </c>
    </row>
    <row r="14" spans="1:20" ht="12.75" customHeight="1">
      <c r="A14" s="37" t="s">
        <v>10</v>
      </c>
      <c r="B14" s="76">
        <v>2272.1</v>
      </c>
      <c r="C14" s="77">
        <v>1321.5</v>
      </c>
      <c r="D14" s="78">
        <v>3589.7</v>
      </c>
      <c r="E14" s="76">
        <v>22.9</v>
      </c>
      <c r="F14" s="77">
        <v>13.8</v>
      </c>
      <c r="G14" s="77">
        <v>18.5</v>
      </c>
    </row>
    <row r="15" spans="1:20" ht="12.75" customHeight="1">
      <c r="A15" s="37" t="s">
        <v>9</v>
      </c>
      <c r="B15" s="76">
        <v>1617.8</v>
      </c>
      <c r="C15" s="77">
        <v>745</v>
      </c>
      <c r="D15" s="78">
        <v>2362.4</v>
      </c>
      <c r="E15" s="76">
        <v>16.3</v>
      </c>
      <c r="F15" s="77">
        <v>7.8</v>
      </c>
      <c r="G15" s="77">
        <v>12.2</v>
      </c>
    </row>
    <row r="16" spans="1:20" ht="12.75" customHeight="1">
      <c r="A16" s="29"/>
      <c r="B16" s="76"/>
      <c r="C16" s="77"/>
      <c r="D16" s="78"/>
      <c r="E16" s="76"/>
      <c r="F16" s="77"/>
      <c r="G16" s="77"/>
    </row>
    <row r="17" spans="1:7" ht="12.75" customHeight="1">
      <c r="A17" s="38" t="s">
        <v>28</v>
      </c>
      <c r="B17" s="44"/>
      <c r="C17" s="56"/>
      <c r="D17" s="45"/>
      <c r="E17" s="33"/>
      <c r="F17" s="14"/>
      <c r="G17" s="14"/>
    </row>
    <row r="18" spans="1:7" ht="12.75" customHeight="1">
      <c r="A18" s="36" t="s">
        <v>29</v>
      </c>
      <c r="B18" s="80">
        <v>1649.1</v>
      </c>
      <c r="C18" s="81">
        <v>43.6</v>
      </c>
      <c r="D18" s="82">
        <v>1701.5</v>
      </c>
      <c r="E18" s="80">
        <v>16.600000000000001</v>
      </c>
      <c r="F18" s="81">
        <v>0.5</v>
      </c>
      <c r="G18" s="83">
        <v>8.8000000000000007</v>
      </c>
    </row>
    <row r="19" spans="1:7" ht="12.75" customHeight="1">
      <c r="A19" s="36" t="s">
        <v>30</v>
      </c>
      <c r="B19" s="84">
        <v>28.3</v>
      </c>
      <c r="C19" s="83">
        <v>498</v>
      </c>
      <c r="D19" s="82">
        <v>531.5</v>
      </c>
      <c r="E19" s="84">
        <v>0.3</v>
      </c>
      <c r="F19" s="83">
        <v>5.2</v>
      </c>
      <c r="G19" s="83">
        <v>2.7</v>
      </c>
    </row>
    <row r="20" spans="1:7" ht="12.75" customHeight="1">
      <c r="A20" s="36" t="s">
        <v>31</v>
      </c>
      <c r="B20" s="44">
        <v>173.3</v>
      </c>
      <c r="C20" s="57">
        <v>80.400000000000006</v>
      </c>
      <c r="D20" s="46">
        <v>268.2</v>
      </c>
      <c r="E20" s="44">
        <v>1.7</v>
      </c>
      <c r="F20" s="57">
        <v>0.8</v>
      </c>
      <c r="G20" s="56">
        <v>1.4</v>
      </c>
    </row>
    <row r="21" spans="1:7" ht="12.75" customHeight="1">
      <c r="A21" s="36" t="s">
        <v>32</v>
      </c>
      <c r="B21" s="44">
        <v>1532.4</v>
      </c>
      <c r="C21" s="56">
        <v>425.4</v>
      </c>
      <c r="D21" s="46">
        <v>1966.9</v>
      </c>
      <c r="E21" s="44">
        <v>15.5</v>
      </c>
      <c r="F21" s="56">
        <v>4.5</v>
      </c>
      <c r="G21" s="56">
        <v>10.1</v>
      </c>
    </row>
    <row r="22" spans="1:7" ht="12.75" customHeight="1">
      <c r="A22" s="29"/>
      <c r="B22" s="44"/>
      <c r="C22" s="56"/>
      <c r="D22" s="46"/>
      <c r="E22" s="44"/>
      <c r="F22" s="56"/>
      <c r="G22" s="56"/>
    </row>
    <row r="23" spans="1:7" ht="12.75" customHeight="1">
      <c r="A23" s="38" t="s">
        <v>33</v>
      </c>
      <c r="B23" s="44"/>
      <c r="C23" s="56"/>
      <c r="D23" s="46"/>
      <c r="E23" s="44"/>
      <c r="F23" s="56"/>
      <c r="G23" s="56"/>
    </row>
    <row r="24" spans="1:7" ht="12.75" customHeight="1">
      <c r="A24" s="36" t="s">
        <v>34</v>
      </c>
      <c r="B24" s="44">
        <v>431</v>
      </c>
      <c r="C24" s="56">
        <v>281.2</v>
      </c>
      <c r="D24" s="46">
        <v>719.2</v>
      </c>
      <c r="E24" s="44">
        <v>4.3</v>
      </c>
      <c r="F24" s="56">
        <v>2.9</v>
      </c>
      <c r="G24" s="56">
        <v>3.7</v>
      </c>
    </row>
    <row r="25" spans="1:7" ht="12.75" customHeight="1">
      <c r="A25" s="36" t="s">
        <v>35</v>
      </c>
      <c r="B25" s="44">
        <v>1944.4</v>
      </c>
      <c r="C25" s="56">
        <v>1062.7</v>
      </c>
      <c r="D25" s="46">
        <v>3000.9</v>
      </c>
      <c r="E25" s="44">
        <v>19.600000000000001</v>
      </c>
      <c r="F25" s="56">
        <v>11.1</v>
      </c>
      <c r="G25" s="56">
        <v>15.4</v>
      </c>
    </row>
    <row r="26" spans="1:7" ht="12.75" customHeight="1">
      <c r="A26" s="37" t="s">
        <v>36</v>
      </c>
      <c r="B26" s="47">
        <v>1672.6</v>
      </c>
      <c r="C26" s="32">
        <v>960.1</v>
      </c>
      <c r="D26" s="34">
        <v>2634.2</v>
      </c>
      <c r="E26" s="47">
        <v>16.899999999999999</v>
      </c>
      <c r="F26" s="32">
        <v>10.1</v>
      </c>
      <c r="G26" s="32">
        <v>13.5</v>
      </c>
    </row>
    <row r="27" spans="1:7" ht="12.75" customHeight="1">
      <c r="A27" s="37" t="s">
        <v>37</v>
      </c>
      <c r="B27" s="47">
        <v>269.2</v>
      </c>
      <c r="C27" s="58">
        <v>93.7</v>
      </c>
      <c r="D27" s="34">
        <v>372.6</v>
      </c>
      <c r="E27" s="47">
        <v>2.7</v>
      </c>
      <c r="F27" s="58">
        <v>1</v>
      </c>
      <c r="G27" s="32">
        <v>1.9</v>
      </c>
    </row>
    <row r="28" spans="1:7" ht="12.75" customHeight="1">
      <c r="A28" s="29"/>
      <c r="B28" s="44"/>
      <c r="C28" s="56"/>
      <c r="D28" s="46"/>
      <c r="E28" s="44"/>
      <c r="F28" s="56"/>
      <c r="G28" s="56"/>
    </row>
    <row r="29" spans="1:7" ht="12.75" customHeight="1">
      <c r="A29" s="38" t="s">
        <v>38</v>
      </c>
      <c r="B29" s="44"/>
      <c r="C29" s="56"/>
      <c r="D29" s="46"/>
      <c r="E29" s="44"/>
      <c r="F29" s="56"/>
      <c r="G29" s="56"/>
    </row>
    <row r="30" spans="1:7" ht="12.75" customHeight="1">
      <c r="A30" s="36" t="s">
        <v>39</v>
      </c>
      <c r="B30" s="47">
        <v>173.9</v>
      </c>
      <c r="C30" s="58">
        <v>159.69999999999999</v>
      </c>
      <c r="D30" s="34">
        <v>315.8</v>
      </c>
      <c r="E30" s="47">
        <v>1.8</v>
      </c>
      <c r="F30" s="58">
        <v>1.7</v>
      </c>
      <c r="G30" s="32">
        <v>1.6</v>
      </c>
    </row>
    <row r="31" spans="1:7" ht="12.75" customHeight="1">
      <c r="A31" s="36" t="s">
        <v>40</v>
      </c>
      <c r="B31" s="47">
        <v>1466.6</v>
      </c>
      <c r="C31" s="32">
        <v>636</v>
      </c>
      <c r="D31" s="34">
        <v>2104.3000000000002</v>
      </c>
      <c r="E31" s="47">
        <v>14.8</v>
      </c>
      <c r="F31" s="32">
        <v>6.7</v>
      </c>
      <c r="G31" s="32">
        <v>10.8</v>
      </c>
    </row>
    <row r="32" spans="1:7" ht="12.75" customHeight="1">
      <c r="A32" s="29"/>
      <c r="B32" s="33"/>
      <c r="C32" s="14"/>
      <c r="D32" s="45"/>
      <c r="E32" s="33"/>
      <c r="F32" s="14"/>
      <c r="G32" s="14"/>
    </row>
    <row r="33" spans="1:7" ht="25.75" customHeight="1">
      <c r="A33" s="38" t="s">
        <v>3</v>
      </c>
      <c r="B33" s="48">
        <v>9908.6</v>
      </c>
      <c r="C33" s="59">
        <v>9542</v>
      </c>
      <c r="D33" s="49">
        <v>19443.400000000001</v>
      </c>
      <c r="E33" s="48">
        <v>100</v>
      </c>
      <c r="F33" s="59">
        <v>100</v>
      </c>
      <c r="G33" s="59">
        <v>100</v>
      </c>
    </row>
    <row r="34" spans="1:7" ht="12.75" customHeight="1">
      <c r="A34" s="29"/>
      <c r="B34" s="33"/>
      <c r="C34" s="14"/>
      <c r="D34" s="45"/>
      <c r="E34" s="33"/>
      <c r="F34" s="14"/>
      <c r="G34" s="14"/>
    </row>
    <row r="35" spans="1:7" ht="12.75" customHeight="1">
      <c r="A35" s="38" t="s">
        <v>41</v>
      </c>
      <c r="B35" s="33"/>
      <c r="C35" s="14"/>
      <c r="D35" s="45"/>
      <c r="E35" s="33"/>
      <c r="F35" s="14"/>
      <c r="G35" s="14"/>
    </row>
    <row r="36" spans="1:7" ht="12.75" customHeight="1">
      <c r="A36" s="29"/>
      <c r="B36" s="33"/>
      <c r="C36" s="14"/>
      <c r="D36" s="45"/>
      <c r="E36" s="33"/>
      <c r="F36" s="14"/>
      <c r="G36" s="14"/>
    </row>
    <row r="37" spans="1:7" ht="12.75" customHeight="1">
      <c r="A37" s="38" t="s">
        <v>23</v>
      </c>
      <c r="B37" s="33"/>
      <c r="C37" s="14"/>
      <c r="D37" s="45"/>
      <c r="E37" s="33"/>
      <c r="F37" s="14"/>
      <c r="G37" s="14"/>
    </row>
    <row r="38" spans="1:7" ht="12.75" customHeight="1">
      <c r="A38" s="36" t="s">
        <v>42</v>
      </c>
      <c r="B38" s="76">
        <v>334</v>
      </c>
      <c r="C38" s="85">
        <v>83</v>
      </c>
      <c r="D38" s="78">
        <v>425.4</v>
      </c>
      <c r="E38" s="76">
        <v>12.4</v>
      </c>
      <c r="F38" s="85">
        <v>5.7</v>
      </c>
      <c r="G38" s="77">
        <v>10.199999999999999</v>
      </c>
    </row>
    <row r="39" spans="1:7" ht="12.75" customHeight="1">
      <c r="A39" s="36" t="s">
        <v>56</v>
      </c>
      <c r="B39" s="76">
        <v>1026.5999999999999</v>
      </c>
      <c r="C39" s="77">
        <v>911.5</v>
      </c>
      <c r="D39" s="78">
        <v>1945.6</v>
      </c>
      <c r="E39" s="76">
        <v>38</v>
      </c>
      <c r="F39" s="77">
        <v>62.5</v>
      </c>
      <c r="G39" s="77">
        <v>46.8</v>
      </c>
    </row>
    <row r="40" spans="1:7" ht="12.75" customHeight="1">
      <c r="A40" s="36" t="s">
        <v>57</v>
      </c>
      <c r="B40" s="76">
        <v>1343.7</v>
      </c>
      <c r="C40" s="77">
        <v>442.2</v>
      </c>
      <c r="D40" s="78">
        <v>1783.1</v>
      </c>
      <c r="E40" s="76">
        <v>49.7</v>
      </c>
      <c r="F40" s="77">
        <v>30.3</v>
      </c>
      <c r="G40" s="77">
        <v>42.9</v>
      </c>
    </row>
    <row r="41" spans="1:7" ht="12.75" customHeight="1">
      <c r="A41" s="29"/>
      <c r="B41" s="33"/>
      <c r="C41" s="14"/>
      <c r="D41" s="45"/>
      <c r="E41" s="33"/>
      <c r="F41" s="14"/>
      <c r="G41" s="14"/>
    </row>
    <row r="42" spans="1:7" ht="25.75" customHeight="1">
      <c r="A42" s="42" t="s">
        <v>45</v>
      </c>
      <c r="B42" s="52">
        <v>2701.6</v>
      </c>
      <c r="C42" s="60">
        <v>1457.8</v>
      </c>
      <c r="D42" s="53">
        <v>4153.1000000000004</v>
      </c>
      <c r="E42" s="52">
        <v>100</v>
      </c>
      <c r="F42" s="60">
        <v>100</v>
      </c>
      <c r="G42" s="60">
        <v>100</v>
      </c>
    </row>
    <row r="43" spans="1:7" ht="12.75" customHeight="1">
      <c r="A43" s="29"/>
      <c r="B43" s="29"/>
      <c r="C43" s="29"/>
      <c r="D43" s="29"/>
      <c r="E43" s="29"/>
      <c r="F43" s="29"/>
      <c r="G43" s="29"/>
    </row>
    <row r="44" spans="1:7" s="18" customFormat="1" ht="12.75" customHeight="1">
      <c r="A44" s="35" t="s">
        <v>19</v>
      </c>
      <c r="B44" s="35"/>
      <c r="C44" s="35"/>
      <c r="D44" s="35"/>
    </row>
    <row r="45" spans="1:7" s="18" customFormat="1" ht="12.75" customHeight="1">
      <c r="A45" s="29" t="s">
        <v>2</v>
      </c>
      <c r="B45" s="29"/>
      <c r="C45" s="29"/>
      <c r="D45" s="29"/>
    </row>
    <row r="46" spans="1:7" s="29" customFormat="1" ht="12.75" customHeight="1">
      <c r="A46" s="29" t="s">
        <v>46</v>
      </c>
    </row>
    <row r="47" spans="1:7" s="29" customFormat="1" ht="37.5" customHeight="1">
      <c r="A47" s="101" t="s">
        <v>47</v>
      </c>
      <c r="B47" s="101"/>
      <c r="C47" s="101"/>
      <c r="D47" s="101"/>
      <c r="E47" s="101"/>
      <c r="F47" s="101"/>
      <c r="G47" s="101"/>
    </row>
    <row r="48" spans="1:7" s="29" customFormat="1" ht="12.75" customHeight="1">
      <c r="A48" s="29" t="s">
        <v>48</v>
      </c>
    </row>
    <row r="49" spans="1:7" s="29" customFormat="1" ht="12.75" customHeight="1">
      <c r="A49" s="29" t="s">
        <v>49</v>
      </c>
    </row>
    <row r="50" spans="1:7" s="29" customFormat="1" ht="12.75" customHeight="1">
      <c r="A50" s="29" t="s">
        <v>50</v>
      </c>
    </row>
    <row r="51" spans="1:7" s="29" customFormat="1" ht="12.75" customHeight="1">
      <c r="A51" s="29" t="s">
        <v>51</v>
      </c>
    </row>
    <row r="52" spans="1:7" s="13" customFormat="1" ht="12.75" customHeight="1">
      <c r="A52" s="103" t="s">
        <v>7</v>
      </c>
      <c r="B52" s="103"/>
      <c r="C52" s="103"/>
      <c r="D52" s="103"/>
      <c r="E52" s="69"/>
      <c r="F52" s="69"/>
      <c r="G52" s="69"/>
    </row>
    <row r="53" spans="1:7" s="13" customFormat="1" ht="12.75" customHeight="1">
      <c r="A53" s="103" t="s">
        <v>8</v>
      </c>
      <c r="B53" s="103"/>
      <c r="C53" s="103"/>
      <c r="D53" s="103"/>
      <c r="E53" s="69"/>
      <c r="F53" s="69"/>
      <c r="G53" s="69"/>
    </row>
    <row r="54" spans="1:7" s="13" customFormat="1" ht="12.75" customHeight="1">
      <c r="A54" s="86"/>
      <c r="B54" s="86"/>
      <c r="C54" s="86"/>
      <c r="D54" s="86"/>
      <c r="E54" s="69"/>
      <c r="F54" s="69"/>
      <c r="G54" s="69"/>
    </row>
    <row r="55" spans="1:7" ht="12.75" customHeight="1">
      <c r="A55" s="16"/>
      <c r="B55" s="16"/>
      <c r="C55" s="16"/>
      <c r="D55" s="16"/>
      <c r="E55" s="29"/>
      <c r="F55" s="29"/>
      <c r="G55" s="29"/>
    </row>
    <row r="56" spans="1:7" ht="12.75" customHeight="1">
      <c r="A56" s="1" t="s">
        <v>11</v>
      </c>
      <c r="B56" s="87"/>
      <c r="C56" s="87"/>
      <c r="D56" s="87"/>
      <c r="E56" s="29"/>
      <c r="F56" s="29"/>
      <c r="G56" s="29"/>
    </row>
    <row r="57" spans="1:7" ht="12.75" customHeight="1">
      <c r="A57" s="29"/>
      <c r="B57" s="29"/>
      <c r="C57" s="29"/>
      <c r="D57" s="29"/>
      <c r="E57" s="29"/>
      <c r="F57" s="29"/>
      <c r="G57" s="29"/>
    </row>
    <row r="58" spans="1:7" ht="12.75" customHeight="1">
      <c r="A58" s="29"/>
      <c r="B58" s="29"/>
      <c r="C58" s="29"/>
      <c r="D58" s="29"/>
      <c r="E58" s="29"/>
      <c r="F58" s="29"/>
      <c r="G58" s="29"/>
    </row>
    <row r="59" spans="1:7" ht="12.75" customHeight="1">
      <c r="A59" s="29"/>
      <c r="B59" s="29"/>
      <c r="C59" s="29"/>
      <c r="D59" s="29"/>
      <c r="E59" s="29"/>
      <c r="F59" s="29"/>
      <c r="G59" s="29"/>
    </row>
    <row r="60" spans="1:7" ht="12.75" customHeight="1"/>
    <row r="61" spans="1:7" ht="12.75" customHeight="1"/>
    <row r="62" spans="1:7" ht="12.75" customHeight="1"/>
    <row r="63" spans="1:7" ht="12.75" customHeight="1"/>
    <row r="64" spans="1:7" ht="12.75" customHeight="1"/>
    <row r="65" ht="12.75" customHeight="1"/>
    <row r="66" ht="12.75" customHeight="1"/>
    <row r="67" ht="12.75" customHeight="1"/>
    <row r="68" ht="12.75" customHeight="1"/>
    <row r="69" ht="12.75" customHeight="1"/>
    <row r="70" ht="12.75" customHeight="1"/>
    <row r="71" ht="12.75" customHeight="1"/>
    <row r="72" ht="12.75" customHeight="1"/>
  </sheetData>
  <sheetProtection sheet="1" objects="1" scenarios="1"/>
  <mergeCells count="6">
    <mergeCell ref="E6:G6"/>
    <mergeCell ref="A47:G47"/>
    <mergeCell ref="A4:G4"/>
    <mergeCell ref="A52:D52"/>
    <mergeCell ref="A53:D53"/>
    <mergeCell ref="B6:D6"/>
  </mergeCells>
  <hyperlinks>
    <hyperlink ref="A56" r:id="rId1" display="© Commonwealth of Australia 2010" xr:uid="{6228F5AA-4814-4D2F-8D93-34154787F4DA}"/>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964749-8E09-4BE7-AB58-8856237883A0}">
  <dimension ref="A1:T73"/>
  <sheetViews>
    <sheetView zoomScaleNormal="100" workbookViewId="0">
      <pane xSplit="1" ySplit="6" topLeftCell="B7" activePane="bottomRight" state="frozen"/>
      <selection pane="topRight" activeCell="B1" sqref="B1"/>
      <selection pane="bottomLeft" activeCell="A8" sqref="A8"/>
      <selection pane="bottomRight"/>
    </sheetView>
  </sheetViews>
  <sheetFormatPr defaultRowHeight="14.5"/>
  <cols>
    <col min="1" max="1" width="56.7265625" customWidth="1"/>
    <col min="2" max="8" width="11.54296875" customWidth="1"/>
  </cols>
  <sheetData>
    <row r="1" spans="1:20" s="4" customFormat="1" ht="60" customHeight="1">
      <c r="A1" s="68" t="s">
        <v>1</v>
      </c>
      <c r="B1" s="8"/>
      <c r="C1" s="8"/>
      <c r="D1" s="8"/>
      <c r="E1" s="7"/>
      <c r="F1" s="7"/>
      <c r="G1" s="7"/>
      <c r="H1" s="7"/>
    </row>
    <row r="2" spans="1:20" s="4" customFormat="1" ht="15.75" customHeight="1">
      <c r="A2" s="6" t="str">
        <f>Contents!A2</f>
        <v>Partner violence, 2021–22</v>
      </c>
    </row>
    <row r="3" spans="1:20" s="4" customFormat="1" ht="15.75" customHeight="1">
      <c r="A3" s="5" t="str">
        <f>Contents!A3</f>
        <v>Released at 11:30 am (Canberra time) Wednesday 22 November 2023</v>
      </c>
      <c r="L3" s="3"/>
      <c r="M3" s="3"/>
      <c r="N3" s="3"/>
      <c r="O3" s="3"/>
      <c r="P3" s="3"/>
      <c r="Q3" s="3"/>
      <c r="R3" s="3"/>
      <c r="S3" s="3"/>
      <c r="T3" s="3"/>
    </row>
    <row r="4" spans="1:20" s="2" customFormat="1" ht="37.5" customHeight="1">
      <c r="A4" s="102" t="s">
        <v>54</v>
      </c>
      <c r="B4" s="102"/>
      <c r="C4" s="102"/>
      <c r="D4" s="102"/>
      <c r="E4" s="102"/>
      <c r="F4" s="102"/>
      <c r="G4" s="102"/>
      <c r="L4" s="3"/>
      <c r="M4" s="3"/>
      <c r="N4" s="3"/>
      <c r="O4" s="3"/>
      <c r="P4" s="3"/>
      <c r="Q4" s="3"/>
      <c r="R4" s="3"/>
      <c r="S4" s="3"/>
      <c r="T4" s="3"/>
    </row>
    <row r="5" spans="1:20" ht="12.75" customHeight="1">
      <c r="A5" s="88"/>
      <c r="B5" s="41" t="s">
        <v>20</v>
      </c>
      <c r="C5" s="66" t="s">
        <v>21</v>
      </c>
      <c r="D5" s="40" t="s">
        <v>4</v>
      </c>
      <c r="E5" s="41" t="s">
        <v>20</v>
      </c>
      <c r="F5" s="66" t="s">
        <v>21</v>
      </c>
      <c r="G5" s="40" t="s">
        <v>4</v>
      </c>
    </row>
    <row r="6" spans="1:20" ht="12.75" customHeight="1">
      <c r="A6" s="72"/>
      <c r="B6" s="100" t="s">
        <v>59</v>
      </c>
      <c r="C6" s="100"/>
      <c r="D6" s="100"/>
      <c r="E6" s="100" t="s">
        <v>60</v>
      </c>
      <c r="F6" s="100"/>
      <c r="G6" s="100"/>
    </row>
    <row r="7" spans="1:20" ht="12.75" customHeight="1">
      <c r="A7" s="38" t="s">
        <v>22</v>
      </c>
      <c r="B7" s="9"/>
      <c r="C7" s="11"/>
      <c r="D7" s="54"/>
      <c r="E7" s="29"/>
      <c r="F7" s="70"/>
      <c r="G7" s="70"/>
    </row>
    <row r="8" spans="1:20" ht="12.75" customHeight="1">
      <c r="A8" s="29"/>
      <c r="B8" s="10"/>
      <c r="C8" s="12"/>
      <c r="D8" s="55"/>
      <c r="E8" s="29"/>
      <c r="F8" s="14"/>
      <c r="G8" s="14"/>
    </row>
    <row r="9" spans="1:20" ht="12.75" customHeight="1">
      <c r="A9" s="38" t="s">
        <v>23</v>
      </c>
      <c r="B9" s="73"/>
      <c r="C9" s="74"/>
      <c r="D9" s="75"/>
      <c r="E9" s="29"/>
      <c r="F9" s="14"/>
      <c r="G9" s="14"/>
    </row>
    <row r="10" spans="1:20" s="17" customFormat="1" ht="25.75" customHeight="1">
      <c r="A10" s="43" t="s">
        <v>24</v>
      </c>
      <c r="B10" s="76">
        <v>1.9</v>
      </c>
      <c r="C10" s="77">
        <v>8.5</v>
      </c>
      <c r="D10" s="78">
        <v>3.1</v>
      </c>
      <c r="E10" s="76">
        <v>1.9</v>
      </c>
      <c r="F10" s="77">
        <v>8.5</v>
      </c>
      <c r="G10" s="78">
        <v>3.1</v>
      </c>
    </row>
    <row r="11" spans="1:20" ht="12.75" customHeight="1">
      <c r="A11" s="37" t="s">
        <v>25</v>
      </c>
      <c r="B11" s="76">
        <v>2.7</v>
      </c>
      <c r="C11" s="77">
        <v>14.5</v>
      </c>
      <c r="D11" s="78">
        <v>3.7</v>
      </c>
      <c r="E11" s="76">
        <v>2.7</v>
      </c>
      <c r="F11" s="77">
        <v>14.5</v>
      </c>
      <c r="G11" s="78">
        <v>3.7</v>
      </c>
    </row>
    <row r="12" spans="1:20" ht="12.75" customHeight="1">
      <c r="A12" s="39" t="s">
        <v>26</v>
      </c>
      <c r="B12" s="76">
        <v>2.8</v>
      </c>
      <c r="C12" s="77">
        <v>15.7</v>
      </c>
      <c r="D12" s="78">
        <v>4.2</v>
      </c>
      <c r="E12" s="76">
        <v>2.8</v>
      </c>
      <c r="F12" s="77">
        <v>15.7</v>
      </c>
      <c r="G12" s="78">
        <v>4.2</v>
      </c>
    </row>
    <row r="13" spans="1:20" s="17" customFormat="1" ht="12.75" customHeight="1">
      <c r="A13" s="39" t="s">
        <v>27</v>
      </c>
      <c r="B13" s="76">
        <v>5.0999999999999996</v>
      </c>
      <c r="C13" s="89" t="s">
        <v>6</v>
      </c>
      <c r="D13" s="78">
        <v>6.5</v>
      </c>
      <c r="E13" s="76">
        <v>5.0999999999999996</v>
      </c>
      <c r="F13" s="89" t="s">
        <v>6</v>
      </c>
      <c r="G13" s="78">
        <v>6.5</v>
      </c>
    </row>
    <row r="14" spans="1:20" ht="12.75" customHeight="1">
      <c r="A14" s="37" t="s">
        <v>10</v>
      </c>
      <c r="B14" s="76">
        <v>2.4</v>
      </c>
      <c r="C14" s="77">
        <v>9.1999999999999993</v>
      </c>
      <c r="D14" s="78">
        <v>3.6</v>
      </c>
      <c r="E14" s="76">
        <v>2.4</v>
      </c>
      <c r="F14" s="77">
        <v>9.1999999999999993</v>
      </c>
      <c r="G14" s="78">
        <v>3.6</v>
      </c>
    </row>
    <row r="15" spans="1:20" ht="12.75" customHeight="1">
      <c r="A15" s="37" t="s">
        <v>9</v>
      </c>
      <c r="B15" s="76">
        <v>3.1</v>
      </c>
      <c r="C15" s="77">
        <v>13.7</v>
      </c>
      <c r="D15" s="78">
        <v>4.5</v>
      </c>
      <c r="E15" s="76">
        <v>3.1</v>
      </c>
      <c r="F15" s="77">
        <v>13.7</v>
      </c>
      <c r="G15" s="78">
        <v>4.5</v>
      </c>
    </row>
    <row r="16" spans="1:20" s="17" customFormat="1" ht="12.75" customHeight="1">
      <c r="A16" s="29"/>
      <c r="B16" s="90"/>
      <c r="C16" s="91"/>
      <c r="D16" s="92"/>
      <c r="E16" s="90"/>
      <c r="F16" s="91"/>
      <c r="G16" s="92"/>
    </row>
    <row r="17" spans="1:7" ht="12.75" customHeight="1">
      <c r="A17" s="38" t="s">
        <v>28</v>
      </c>
      <c r="B17" s="61"/>
      <c r="C17" s="65"/>
      <c r="D17" s="51"/>
      <c r="E17" s="50"/>
      <c r="F17" s="63"/>
      <c r="G17" s="51"/>
    </row>
    <row r="18" spans="1:7" ht="12.75" customHeight="1">
      <c r="A18" s="36" t="s">
        <v>29</v>
      </c>
      <c r="B18" s="80">
        <v>2.7</v>
      </c>
      <c r="C18" s="93" t="s">
        <v>6</v>
      </c>
      <c r="D18" s="82">
        <v>2.7</v>
      </c>
      <c r="E18" s="80">
        <v>2.7</v>
      </c>
      <c r="F18" s="93" t="s">
        <v>6</v>
      </c>
      <c r="G18" s="82">
        <v>2.7</v>
      </c>
    </row>
    <row r="19" spans="1:7" ht="12.75" customHeight="1">
      <c r="A19" s="36" t="s">
        <v>30</v>
      </c>
      <c r="B19" s="80">
        <v>25.6</v>
      </c>
      <c r="C19" s="83">
        <v>15.3</v>
      </c>
      <c r="D19" s="82">
        <v>14.3</v>
      </c>
      <c r="E19" s="80">
        <v>25.6</v>
      </c>
      <c r="F19" s="83">
        <v>15.3</v>
      </c>
      <c r="G19" s="82">
        <v>14.3</v>
      </c>
    </row>
    <row r="20" spans="1:7" ht="12.75" customHeight="1">
      <c r="A20" s="36" t="s">
        <v>31</v>
      </c>
      <c r="B20" s="44">
        <v>9.1</v>
      </c>
      <c r="C20" s="64" t="s">
        <v>6</v>
      </c>
      <c r="D20" s="46">
        <v>16.5</v>
      </c>
      <c r="E20" s="44">
        <v>9.1</v>
      </c>
      <c r="F20" s="64" t="s">
        <v>6</v>
      </c>
      <c r="G20" s="46">
        <v>16.5</v>
      </c>
    </row>
    <row r="21" spans="1:7" s="17" customFormat="1" ht="12.75" customHeight="1">
      <c r="A21" s="36" t="s">
        <v>32</v>
      </c>
      <c r="B21" s="44">
        <v>2.8</v>
      </c>
      <c r="C21" s="56">
        <v>15.6</v>
      </c>
      <c r="D21" s="46">
        <v>3.7</v>
      </c>
      <c r="E21" s="44">
        <v>2.8</v>
      </c>
      <c r="F21" s="56">
        <v>15.6</v>
      </c>
      <c r="G21" s="46">
        <v>3.7</v>
      </c>
    </row>
    <row r="22" spans="1:7" ht="12.75" customHeight="1">
      <c r="A22" s="29"/>
      <c r="B22" s="61"/>
      <c r="C22" s="65"/>
      <c r="D22" s="62"/>
      <c r="E22" s="61"/>
      <c r="F22" s="65"/>
      <c r="G22" s="62"/>
    </row>
    <row r="23" spans="1:7" ht="12.75" customHeight="1">
      <c r="A23" s="38" t="s">
        <v>33</v>
      </c>
      <c r="B23" s="61"/>
      <c r="C23" s="65"/>
      <c r="D23" s="62"/>
      <c r="E23" s="61"/>
      <c r="F23" s="65"/>
      <c r="G23" s="62"/>
    </row>
    <row r="24" spans="1:7" s="17" customFormat="1" ht="12.75" customHeight="1">
      <c r="A24" s="36" t="s">
        <v>34</v>
      </c>
      <c r="B24" s="44">
        <v>5.2</v>
      </c>
      <c r="C24" s="56">
        <v>19</v>
      </c>
      <c r="D24" s="46">
        <v>8.4</v>
      </c>
      <c r="E24" s="44">
        <v>5.2</v>
      </c>
      <c r="F24" s="56">
        <v>19</v>
      </c>
      <c r="G24" s="46">
        <v>8.4</v>
      </c>
    </row>
    <row r="25" spans="1:7" ht="12.75" customHeight="1">
      <c r="A25" s="36" t="s">
        <v>35</v>
      </c>
      <c r="B25" s="44">
        <v>2.7</v>
      </c>
      <c r="C25" s="56">
        <v>10.6</v>
      </c>
      <c r="D25" s="46">
        <v>4.0999999999999996</v>
      </c>
      <c r="E25" s="44">
        <v>2.7</v>
      </c>
      <c r="F25" s="56">
        <v>10.6</v>
      </c>
      <c r="G25" s="46">
        <v>4.0999999999999996</v>
      </c>
    </row>
    <row r="26" spans="1:7" ht="12.75" customHeight="1">
      <c r="A26" s="37" t="s">
        <v>36</v>
      </c>
      <c r="B26" s="47">
        <v>2.8</v>
      </c>
      <c r="C26" s="32">
        <v>11.5</v>
      </c>
      <c r="D26" s="34">
        <v>4.5</v>
      </c>
      <c r="E26" s="47">
        <v>2.8</v>
      </c>
      <c r="F26" s="32">
        <v>11.5</v>
      </c>
      <c r="G26" s="34">
        <v>4.5</v>
      </c>
    </row>
    <row r="27" spans="1:7" s="17" customFormat="1" ht="12.75" customHeight="1">
      <c r="A27" s="37" t="s">
        <v>37</v>
      </c>
      <c r="B27" s="47">
        <v>8.8000000000000007</v>
      </c>
      <c r="C27" s="32">
        <v>39.9</v>
      </c>
      <c r="D27" s="34">
        <v>12.3</v>
      </c>
      <c r="E27" s="47">
        <v>8.8000000000000007</v>
      </c>
      <c r="F27" s="32">
        <v>39.9</v>
      </c>
      <c r="G27" s="34">
        <v>12.3</v>
      </c>
    </row>
    <row r="28" spans="1:7" ht="12.75" customHeight="1">
      <c r="A28" s="29"/>
      <c r="B28" s="47"/>
      <c r="C28" s="32"/>
      <c r="D28" s="34"/>
      <c r="E28" s="47"/>
      <c r="F28" s="32"/>
      <c r="G28" s="34"/>
    </row>
    <row r="29" spans="1:7" ht="12.75" customHeight="1">
      <c r="A29" s="38" t="s">
        <v>38</v>
      </c>
      <c r="B29" s="47"/>
      <c r="C29" s="32"/>
      <c r="D29" s="34"/>
      <c r="E29" s="47"/>
      <c r="F29" s="32"/>
      <c r="G29" s="34"/>
    </row>
    <row r="30" spans="1:7" ht="12.75" customHeight="1">
      <c r="A30" s="36" t="s">
        <v>39</v>
      </c>
      <c r="B30" s="47">
        <v>8.3000000000000007</v>
      </c>
      <c r="C30" s="32">
        <v>28.3</v>
      </c>
      <c r="D30" s="34">
        <v>14</v>
      </c>
      <c r="E30" s="47">
        <v>8.3000000000000007</v>
      </c>
      <c r="F30" s="32">
        <v>28.3</v>
      </c>
      <c r="G30" s="34">
        <v>14</v>
      </c>
    </row>
    <row r="31" spans="1:7" ht="12.75" customHeight="1">
      <c r="A31" s="36" t="s">
        <v>40</v>
      </c>
      <c r="B31" s="47">
        <v>3.3</v>
      </c>
      <c r="C31" s="32">
        <v>14.7</v>
      </c>
      <c r="D31" s="34">
        <v>4.7</v>
      </c>
      <c r="E31" s="47">
        <v>3.3</v>
      </c>
      <c r="F31" s="32">
        <v>14.7</v>
      </c>
      <c r="G31" s="34">
        <v>4.7</v>
      </c>
    </row>
    <row r="32" spans="1:7" s="17" customFormat="1" ht="12.75" customHeight="1">
      <c r="A32" s="29"/>
      <c r="B32" s="47"/>
      <c r="C32" s="32"/>
      <c r="D32" s="34"/>
      <c r="E32" s="47"/>
      <c r="F32" s="32"/>
      <c r="G32" s="34"/>
    </row>
    <row r="33" spans="1:7" ht="25.75" customHeight="1">
      <c r="A33" s="38" t="s">
        <v>3</v>
      </c>
      <c r="B33" s="48">
        <v>0</v>
      </c>
      <c r="C33" s="59">
        <v>0.1</v>
      </c>
      <c r="D33" s="49">
        <v>0</v>
      </c>
      <c r="E33" s="48">
        <v>0</v>
      </c>
      <c r="F33" s="59">
        <v>0</v>
      </c>
      <c r="G33" s="49">
        <v>0</v>
      </c>
    </row>
    <row r="34" spans="1:7" ht="12.75" customHeight="1">
      <c r="A34" s="29"/>
      <c r="B34" s="47"/>
      <c r="C34" s="32"/>
      <c r="D34" s="34"/>
      <c r="E34" s="47"/>
      <c r="F34" s="32"/>
      <c r="G34" s="34"/>
    </row>
    <row r="35" spans="1:7" s="17" customFormat="1" ht="12.75" customHeight="1">
      <c r="A35" s="38" t="s">
        <v>41</v>
      </c>
      <c r="B35" s="47"/>
      <c r="C35" s="32"/>
      <c r="D35" s="34"/>
      <c r="E35" s="47"/>
      <c r="F35" s="32"/>
      <c r="G35" s="34"/>
    </row>
    <row r="36" spans="1:7" ht="12.75" customHeight="1">
      <c r="A36" s="29"/>
      <c r="B36" s="47"/>
      <c r="C36" s="32"/>
      <c r="D36" s="34"/>
      <c r="E36" s="47"/>
      <c r="F36" s="32"/>
      <c r="G36" s="34"/>
    </row>
    <row r="37" spans="1:7" ht="12.75" customHeight="1">
      <c r="A37" s="38" t="s">
        <v>23</v>
      </c>
      <c r="B37" s="33"/>
      <c r="C37" s="14"/>
      <c r="D37" s="45"/>
      <c r="E37" s="33"/>
      <c r="F37" s="14"/>
      <c r="G37" s="45"/>
    </row>
    <row r="38" spans="1:7" s="17" customFormat="1" ht="12.75" customHeight="1">
      <c r="A38" s="36" t="s">
        <v>42</v>
      </c>
      <c r="B38" s="76">
        <v>6.5</v>
      </c>
      <c r="C38" s="77">
        <v>36.700000000000003</v>
      </c>
      <c r="D38" s="78">
        <v>8.1999999999999993</v>
      </c>
      <c r="E38" s="76">
        <v>6.2</v>
      </c>
      <c r="F38" s="77">
        <v>35.700000000000003</v>
      </c>
      <c r="G38" s="78">
        <v>7.6</v>
      </c>
    </row>
    <row r="39" spans="1:7" ht="12.75" customHeight="1">
      <c r="A39" s="36" t="s">
        <v>43</v>
      </c>
      <c r="B39" s="76">
        <v>3.4</v>
      </c>
      <c r="C39" s="77">
        <v>10.3</v>
      </c>
      <c r="D39" s="78">
        <v>5.0999999999999996</v>
      </c>
      <c r="E39" s="76">
        <v>2.8</v>
      </c>
      <c r="F39" s="77">
        <v>5.8</v>
      </c>
      <c r="G39" s="78">
        <v>4</v>
      </c>
    </row>
    <row r="40" spans="1:7" ht="12.75" customHeight="1">
      <c r="A40" s="36" t="s">
        <v>44</v>
      </c>
      <c r="B40" s="76">
        <v>3.3</v>
      </c>
      <c r="C40" s="77">
        <v>17.7</v>
      </c>
      <c r="D40" s="78">
        <v>4.7</v>
      </c>
      <c r="E40" s="76">
        <v>2.7</v>
      </c>
      <c r="F40" s="77">
        <v>15.5</v>
      </c>
      <c r="G40" s="78">
        <v>3.5</v>
      </c>
    </row>
    <row r="41" spans="1:7" ht="12.75" customHeight="1">
      <c r="A41" s="29"/>
      <c r="B41" s="50"/>
      <c r="C41" s="63"/>
      <c r="D41" s="51"/>
      <c r="E41" s="50"/>
      <c r="F41" s="63"/>
      <c r="G41" s="51"/>
    </row>
    <row r="42" spans="1:7" ht="25.75" customHeight="1">
      <c r="A42" s="42" t="s">
        <v>45</v>
      </c>
      <c r="B42" s="52">
        <v>1.9</v>
      </c>
      <c r="C42" s="60">
        <v>8.5</v>
      </c>
      <c r="D42" s="53">
        <v>3.1</v>
      </c>
      <c r="E42" s="52">
        <v>0</v>
      </c>
      <c r="F42" s="60">
        <v>0</v>
      </c>
      <c r="G42" s="53">
        <v>0</v>
      </c>
    </row>
    <row r="43" spans="1:7" ht="12.75" customHeight="1">
      <c r="A43" s="29"/>
      <c r="B43" s="29"/>
      <c r="C43" s="29"/>
      <c r="D43" s="29"/>
      <c r="E43" s="29"/>
      <c r="F43" s="29"/>
      <c r="G43" s="29"/>
    </row>
    <row r="44" spans="1:7" ht="12.75" customHeight="1">
      <c r="A44" s="35" t="s">
        <v>19</v>
      </c>
      <c r="B44" s="35"/>
      <c r="C44" s="35"/>
      <c r="D44" s="35"/>
      <c r="E44" s="94"/>
      <c r="F44" s="94"/>
      <c r="G44" s="29"/>
    </row>
    <row r="45" spans="1:7" ht="12.75" customHeight="1">
      <c r="A45" s="29" t="s">
        <v>12</v>
      </c>
      <c r="B45" s="29"/>
      <c r="C45" s="29"/>
      <c r="D45" s="29"/>
      <c r="E45" s="29"/>
      <c r="F45" s="29"/>
      <c r="G45" s="29"/>
    </row>
    <row r="46" spans="1:7" s="29" customFormat="1" ht="12.75" customHeight="1">
      <c r="A46" s="29" t="s">
        <v>46</v>
      </c>
    </row>
    <row r="47" spans="1:7" s="29" customFormat="1" ht="37.5" customHeight="1">
      <c r="A47" s="101" t="s">
        <v>47</v>
      </c>
      <c r="B47" s="101"/>
      <c r="C47" s="101"/>
      <c r="D47" s="101"/>
      <c r="E47" s="101"/>
      <c r="F47" s="101"/>
      <c r="G47" s="101"/>
    </row>
    <row r="48" spans="1:7" s="29" customFormat="1" ht="12.75" customHeight="1">
      <c r="A48" s="29" t="s">
        <v>48</v>
      </c>
    </row>
    <row r="49" spans="1:7" s="29" customFormat="1" ht="12.75" customHeight="1">
      <c r="A49" s="29" t="s">
        <v>49</v>
      </c>
    </row>
    <row r="50" spans="1:7" s="29" customFormat="1" ht="12.75" customHeight="1">
      <c r="A50" s="29" t="s">
        <v>50</v>
      </c>
    </row>
    <row r="51" spans="1:7" s="29" customFormat="1" ht="12.75" customHeight="1">
      <c r="A51" s="29" t="s">
        <v>51</v>
      </c>
    </row>
    <row r="52" spans="1:7" s="13" customFormat="1" ht="12.75" customHeight="1">
      <c r="A52" s="103" t="s">
        <v>13</v>
      </c>
      <c r="B52" s="103"/>
      <c r="C52" s="103"/>
      <c r="D52" s="103"/>
      <c r="E52" s="95"/>
      <c r="F52" s="95"/>
      <c r="G52" s="69"/>
    </row>
    <row r="53" spans="1:7" ht="12.75" customHeight="1">
      <c r="A53" s="15"/>
      <c r="B53" s="87"/>
      <c r="C53" s="87"/>
      <c r="D53" s="87"/>
      <c r="E53" s="29"/>
      <c r="F53" s="29"/>
      <c r="G53" s="29"/>
    </row>
    <row r="54" spans="1:7" ht="12.75" customHeight="1">
      <c r="A54" s="15"/>
      <c r="B54" s="87"/>
      <c r="C54" s="87"/>
      <c r="D54" s="87"/>
      <c r="E54" s="29"/>
      <c r="F54" s="29"/>
      <c r="G54" s="29"/>
    </row>
    <row r="55" spans="1:7" ht="12.75" customHeight="1">
      <c r="A55" s="1" t="s">
        <v>11</v>
      </c>
      <c r="B55" s="87"/>
      <c r="C55" s="87"/>
      <c r="D55" s="87"/>
      <c r="E55" s="29"/>
      <c r="F55" s="29"/>
      <c r="G55" s="29"/>
    </row>
    <row r="56" spans="1:7" ht="12.75" customHeight="1"/>
    <row r="57" spans="1:7" ht="12.75" customHeight="1"/>
    <row r="58" spans="1:7" ht="12.75" customHeight="1"/>
    <row r="59" spans="1:7" ht="12.75" customHeight="1"/>
    <row r="60" spans="1:7" ht="12.75" customHeight="1"/>
    <row r="61" spans="1:7" ht="12.75" customHeight="1"/>
    <row r="62" spans="1:7" ht="12.75" customHeight="1"/>
    <row r="63" spans="1:7" ht="12.75" customHeight="1"/>
    <row r="64" spans="1:7"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sheetData>
  <sheetProtection sheet="1" objects="1" scenarios="1"/>
  <mergeCells count="5">
    <mergeCell ref="E6:G6"/>
    <mergeCell ref="A47:G47"/>
    <mergeCell ref="A4:G4"/>
    <mergeCell ref="B6:D6"/>
    <mergeCell ref="A52:D52"/>
  </mergeCells>
  <hyperlinks>
    <hyperlink ref="A55" r:id="rId1" display="© Commonwealth of Australia 2010" xr:uid="{064CACB9-F88A-4F50-AC4D-CC2AF6C0E81C}"/>
  </hyperlinks>
  <pageMargins left="0.7" right="0.7" top="0.75" bottom="0.75" header="0.3" footer="0.3"/>
  <pageSetup paperSize="9" orientation="portrait" r:id="rId2"/>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2" baseType="variant">
      <vt:variant>
        <vt:lpstr>Worksheets</vt:lpstr>
      </vt:variant>
      <vt:variant>
        <vt:i4>3</vt:i4>
      </vt:variant>
    </vt:vector>
  </HeadingPairs>
  <TitlesOfParts>
    <vt:vector size="3" baseType="lpstr">
      <vt:lpstr>Contents</vt:lpstr>
      <vt:lpstr>Table 1.1</vt:lpstr>
      <vt:lpstr>Table 1.2</vt:lpstr>
    </vt:vector>
  </TitlesOfParts>
  <Company>Australian Bureau of Statistics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ABS</dc:creator>
  <cp:lastModifiedBy>ABS</cp:lastModifiedBy>
  <dcterms:created xsi:type="dcterms:W3CDTF">2022-04-05T04:50:07Z</dcterms:created>
  <dcterms:modified xsi:type="dcterms:W3CDTF">2023-11-16T21:36:12Z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8e5a7ee-c283-40b0-98eb-fa437df4c031_Enabled">
    <vt:lpwstr>true</vt:lpwstr>
  </property>
  <property fmtid="{D5CDD505-2E9C-101B-9397-08002B2CF9AE}" pid="3" name="MSIP_Label_c8e5a7ee-c283-40b0-98eb-fa437df4c031_SetDate">
    <vt:lpwstr>2022-04-05T04:51:18Z</vt:lpwstr>
  </property>
  <property fmtid="{D5CDD505-2E9C-101B-9397-08002B2CF9AE}" pid="4" name="MSIP_Label_c8e5a7ee-c283-40b0-98eb-fa437df4c031_Method">
    <vt:lpwstr>Privileged</vt:lpwstr>
  </property>
  <property fmtid="{D5CDD505-2E9C-101B-9397-08002B2CF9AE}" pid="5" name="MSIP_Label_c8e5a7ee-c283-40b0-98eb-fa437df4c031_Name">
    <vt:lpwstr>OFFICIAL</vt:lpwstr>
  </property>
  <property fmtid="{D5CDD505-2E9C-101B-9397-08002B2CF9AE}" pid="6" name="MSIP_Label_c8e5a7ee-c283-40b0-98eb-fa437df4c031_SiteId">
    <vt:lpwstr>34cdb737-c4fa-4c21-9a34-88ac2d721f88</vt:lpwstr>
  </property>
  <property fmtid="{D5CDD505-2E9C-101B-9397-08002B2CF9AE}" pid="7" name="MSIP_Label_c8e5a7ee-c283-40b0-98eb-fa437df4c031_ActionId">
    <vt:lpwstr>495a1ea7-43e8-46ac-854f-c986d8cedd1c</vt:lpwstr>
  </property>
  <property fmtid="{D5CDD505-2E9C-101B-9397-08002B2CF9AE}" pid="8" name="MSIP_Label_c8e5a7ee-c283-40b0-98eb-fa437df4c031_ContentBits">
    <vt:lpwstr>0</vt:lpwstr>
  </property>
  <property fmtid="{D5CDD505-2E9C-101B-9397-08002B2CF9AE}" pid="9" name="sheet" linkTarget="Prop_sheet">
    <vt:lpwstr>#REF!</vt:lpwstr>
  </property>
</Properties>
</file>