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B2BE7E59-73C7-F34B-8FD6-8928A14B2BFC}" xr6:coauthVersionLast="47" xr6:coauthVersionMax="47" xr10:uidLastSave="{00000000-0000-0000-0000-000000000000}"/>
  <workbookProtection lockStructure="1"/>
  <bookViews>
    <workbookView xWindow="1380" yWindow="500" windowWidth="21700" windowHeight="11940" tabRatio="934" xr2:uid="{C19475ED-1330-4C40-9E1A-FD9286D5A440}"/>
  </bookViews>
  <sheets>
    <sheet name="Contents" sheetId="7" r:id="rId1"/>
    <sheet name="Table 1.1" sheetId="19" r:id="rId2"/>
    <sheet name="Table 1.1a" sheetId="8" r:id="rId3"/>
    <sheet name="Table 1.2" sheetId="34" r:id="rId4"/>
    <sheet name="Table 1.2a" sheetId="21" r:id="rId5"/>
    <sheet name="Table 3.1" sheetId="22" r:id="rId6"/>
    <sheet name="Table 3.1a" sheetId="23" r:id="rId7"/>
    <sheet name="Table 3.2" sheetId="24" r:id="rId8"/>
    <sheet name="Table 3.2a" sheetId="25" r:id="rId9"/>
    <sheet name="Table 7.1" sheetId="26" r:id="rId10"/>
    <sheet name="Table 7.1a" sheetId="27" r:id="rId11"/>
    <sheet name="Table 7.2" sheetId="28" r:id="rId12"/>
    <sheet name="Table 7.2a" sheetId="29" r:id="rId13"/>
    <sheet name="Table 10" sheetId="30" r:id="rId14"/>
    <sheet name="Table 10a" sheetId="31" r:id="rId15"/>
    <sheet name="Table 11" sheetId="32" r:id="rId16"/>
    <sheet name="Table 11a" sheetId="33" r:id="rId17"/>
  </sheets>
  <externalReferences>
    <externalReference r:id="rId18"/>
  </externalReferences>
  <definedNames>
    <definedName name="Full">#REF!</definedName>
    <definedName name="Glossary">#REF!</definedName>
    <definedName name="Introduction">#REF!</definedName>
    <definedName name="_xlnm.Print_Area" localSheetId="0">Contents!$A$1:$C$42</definedName>
    <definedName name="_xlnm.Print_Area" localSheetId="1">'Table 1.1'!$A$1:$D$40</definedName>
    <definedName name="_xlnm.Print_Area" localSheetId="2">'Table 1.1a'!$A$1:$D$40</definedName>
    <definedName name="_xlnm.Print_Area" localSheetId="3">'Table 1.2'!$A$1:$D$40</definedName>
    <definedName name="_xlnm.Print_Area" localSheetId="4">'Table 1.2a'!$A$1:$D$40</definedName>
    <definedName name="_xlnm.Print_Area" localSheetId="13">'Table 10'!$A$1:$G$29</definedName>
    <definedName name="_xlnm.Print_Area" localSheetId="14">'Table 10a'!$A$1:$G$29</definedName>
    <definedName name="_xlnm.Print_Area" localSheetId="15">'Table 11'!$A$1:$G$27</definedName>
    <definedName name="_xlnm.Print_Area" localSheetId="16">'Table 11a'!$A$1:$G$27</definedName>
    <definedName name="_xlnm.Print_Area" localSheetId="5">'Table 3.1'!$A$1:$D$40</definedName>
    <definedName name="_xlnm.Print_Area" localSheetId="6">'Table 3.1a'!$A$1:$D$40</definedName>
    <definedName name="_xlnm.Print_Area" localSheetId="7">'Table 3.2'!$A$1:$D$32</definedName>
    <definedName name="_xlnm.Print_Area" localSheetId="8">'Table 3.2a'!$A$1:$D$32</definedName>
    <definedName name="_xlnm.Print_Area" localSheetId="9">'Table 7.1'!$A$1:$G$28</definedName>
    <definedName name="_xlnm.Print_Area" localSheetId="10">'Table 7.1a'!$A$1:$G$28</definedName>
    <definedName name="_xlnm.Print_Area" localSheetId="11">'Table 7.2'!$A$1:$G$27</definedName>
    <definedName name="_xlnm.Print_Area" localSheetId="12">'Table 7.2a'!$A$1:$H$27</definedName>
    <definedName name="scope">#REF!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34" l="1"/>
  <c r="A3" i="34"/>
  <c r="A2" i="34"/>
  <c r="A3" i="33"/>
  <c r="A2" i="33"/>
  <c r="A3" i="32"/>
  <c r="A2" i="32"/>
  <c r="A3" i="31"/>
  <c r="A2" i="31"/>
  <c r="A3" i="30"/>
  <c r="A2" i="30"/>
  <c r="A3" i="29"/>
  <c r="A2" i="29"/>
  <c r="A3" i="28"/>
  <c r="A2" i="28"/>
  <c r="A3" i="27"/>
  <c r="A2" i="27"/>
  <c r="A3" i="26"/>
  <c r="A2" i="26"/>
  <c r="A3" i="25"/>
  <c r="A2" i="25"/>
  <c r="A3" i="24"/>
  <c r="A2" i="24"/>
  <c r="A3" i="23"/>
  <c r="A2" i="23"/>
  <c r="A3" i="22"/>
  <c r="A2" i="22"/>
  <c r="A3" i="21"/>
  <c r="A2" i="21"/>
  <c r="A3" i="8"/>
  <c r="A2" i="8"/>
  <c r="A3" i="19"/>
  <c r="A2" i="19"/>
  <c r="A37" i="32"/>
</calcChain>
</file>

<file path=xl/sharedStrings.xml><?xml version="1.0" encoding="utf-8"?>
<sst xmlns="http://schemas.openxmlformats.org/spreadsheetml/2006/main" count="528" uniqueCount="156">
  <si>
    <t>Inquiries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</si>
  <si>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</si>
  <si>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</si>
  <si>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</si>
  <si>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</si>
  <si>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</si>
  <si>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Females</t>
  </si>
  <si>
    <t>'000</t>
  </si>
  <si>
    <t>%</t>
  </si>
  <si>
    <t>Whether experienced violence during the last 12 months</t>
  </si>
  <si>
    <t>Did not experience violence during the last 12 months</t>
  </si>
  <si>
    <t>Experienced physical violence during the last 12 months</t>
  </si>
  <si>
    <t>Physical assault</t>
  </si>
  <si>
    <t>Physical threat</t>
  </si>
  <si>
    <t>Experienced sexual violence during the last 12 months</t>
  </si>
  <si>
    <t>Sexual assault</t>
  </si>
  <si>
    <t>*8.9</t>
  </si>
  <si>
    <t>*1.0</t>
  </si>
  <si>
    <t>Sexual threat</t>
  </si>
  <si>
    <t>**1.2</t>
  </si>
  <si>
    <t>**0.1</t>
  </si>
  <si>
    <t>*9.2</t>
  </si>
  <si>
    <t>* estimate has a relative standard error of 25% to 50% and should be used with caution</t>
  </si>
  <si>
    <t>** estimate has a relative standard error greater than 50% and is considered too unreliable for general use</t>
  </si>
  <si>
    <t>Caution</t>
  </si>
  <si>
    <t>It is recommended that users wishing to undertake further analysis exercise care when interpreting information contained in these tables. To determine whether there is a statistical difference between any two estimates significance testing should be undertaken. For further details refer to the</t>
  </si>
  <si>
    <t>Technical Note.</t>
  </si>
  <si>
    <t>Return to contents page</t>
  </si>
  <si>
    <t>Males</t>
  </si>
  <si>
    <t>np</t>
  </si>
  <si>
    <t xml:space="preserve">   Stranger</t>
  </si>
  <si>
    <t xml:space="preserve">   Known person</t>
  </si>
  <si>
    <t xml:space="preserve">      Partner</t>
  </si>
  <si>
    <t>*8.7</t>
  </si>
  <si>
    <t>*4.9</t>
  </si>
  <si>
    <t>*0.5</t>
  </si>
  <si>
    <t>*3.7</t>
  </si>
  <si>
    <t>*0.4</t>
  </si>
  <si>
    <t xml:space="preserve">     Other known person</t>
  </si>
  <si>
    <t>*44.6</t>
  </si>
  <si>
    <t>Experienced violence during the last 12 months(b)</t>
  </si>
  <si>
    <t>FEMALES</t>
  </si>
  <si>
    <t>Age</t>
  </si>
  <si>
    <t>18 to 24 years</t>
  </si>
  <si>
    <t>25 to 34 years</t>
  </si>
  <si>
    <t>35 to 44 years</t>
  </si>
  <si>
    <t>45 to 54 years</t>
  </si>
  <si>
    <t>55 years or more</t>
  </si>
  <si>
    <t>*3.6</t>
  </si>
  <si>
    <t>*1.3</t>
  </si>
  <si>
    <t>Total females</t>
  </si>
  <si>
    <t>(a) Refers to the respondent's current age at the time of the survey.</t>
  </si>
  <si>
    <t xml:space="preserve">MALES </t>
  </si>
  <si>
    <t>*28.6</t>
  </si>
  <si>
    <t>*23.4</t>
  </si>
  <si>
    <t>*19.5</t>
  </si>
  <si>
    <t>*10.6</t>
  </si>
  <si>
    <t>*19.1</t>
  </si>
  <si>
    <t>*11.3</t>
  </si>
  <si>
    <t>*10.3</t>
  </si>
  <si>
    <t>*2.4</t>
  </si>
  <si>
    <t>Total males</t>
  </si>
  <si>
    <t>MALES</t>
  </si>
  <si>
    <t xml:space="preserve">FEMALES </t>
  </si>
  <si>
    <t>Country of Birth</t>
  </si>
  <si>
    <t xml:space="preserve">    Australia</t>
  </si>
  <si>
    <t>*11.2</t>
  </si>
  <si>
    <t>*3.3</t>
  </si>
  <si>
    <t>(d) Includes inadequately described.</t>
  </si>
  <si>
    <r>
      <rPr>
        <b/>
        <sz val="8"/>
        <rFont val="Arial"/>
        <family val="2"/>
      </rPr>
      <t>Note:</t>
    </r>
    <r>
      <rPr>
        <sz val="8"/>
        <rFont val="Arial"/>
        <family val="2"/>
      </rPr>
      <t xml:space="preserve"> It was a requirement of the survey that all interviews be conducted alone in a private setting, ensuring that other members of the household were not aware of the survey content or the responses given.  Interpreters or other family members were not used.</t>
    </r>
  </si>
  <si>
    <t xml:space="preserve">A small number of interviewers with foreign language skills were trained for the PSS.  Where a respondent required the assistance of another person to communicate with the interviewer (and an interviewer who spoke their language was not available), interviews were not able to be conducted. Therefore it is possible that the PSS may under represent those from a non-English speaking background. For further information refer to the </t>
  </si>
  <si>
    <t>Explanatory Notes.</t>
  </si>
  <si>
    <t>Whether has a disability or long term health condition</t>
  </si>
  <si>
    <t>Does not have a disability or long term health condition</t>
  </si>
  <si>
    <t>(a) Refers to the respondent's disability status at the time of interview.</t>
  </si>
  <si>
    <t>Glossary</t>
  </si>
  <si>
    <r>
      <rPr>
        <b/>
        <sz val="8"/>
        <rFont val="Arial"/>
        <family val="2"/>
      </rPr>
      <t xml:space="preserve">Note: </t>
    </r>
    <r>
      <rPr>
        <sz val="8"/>
        <rFont val="Arial"/>
        <family val="2"/>
      </rPr>
      <t>A specific requirement of the PSS was that interviews were conducted in private.  Where a respondent required the assistance of another person to communicate with the interviewer, interviews were not able to be conducted. Therefore it is likely that the PSS will under represent those with a profound or severe communication disability. In addition, the scope of the PSS is persons living in a private dwelling. Therefore the PSS also excludes people with a disability who usually reside in non-private dwellings such as institutions.</t>
    </r>
  </si>
  <si>
    <t>Personal Safety, Australia, 2012</t>
  </si>
  <si>
    <t>Released at 11.30am (Canberra time) Mon 7 July 2014</t>
  </si>
  <si>
    <t>45 years or more</t>
  </si>
  <si>
    <t xml:space="preserve">(a) Respondent's state or territory of residence at the time of interview. Note: this is not necessarily the State or Territory in which the violence took place. </t>
  </si>
  <si>
    <t xml:space="preserve">(b) Components are not able be added together to produce a total. Where a person has experienced both physical and sexual violence, they are counted separately for each type of violence they experienced but are counted only once in the aggregated totals. </t>
  </si>
  <si>
    <t>(c) Components are not able be added together to produce a total. Where a person has experienced both assault and threat, they are counted separately for each type of violence they experienced but are counted only once in the aggregated totals.</t>
  </si>
  <si>
    <t>In addition, where relatively small numbers of females experienced some forms of violence, resulting estimates are subject to high relative standard errors and should be used with caution.</t>
  </si>
  <si>
    <t>© Commonwealth of Australia 2014</t>
  </si>
  <si>
    <t>Table 1.1 FEMALES EXPERIENCE OF VIOLENCE, Type of violence - Western Australia(a)</t>
  </si>
  <si>
    <t>Total(c)</t>
  </si>
  <si>
    <t>Table 1.1a FEMALES EXPERIENCE OF VIOLENCE, Type of violence: Relative standard error - Western Australia(a)</t>
  </si>
  <si>
    <t>Table 1.2a MALES EXPERIENCE OF VIOLENCE, Type of violence: Relative standard error - Western Australia(a)</t>
  </si>
  <si>
    <t>In addition, where relatively small numbers of males experienced some forms of violence, resulting estimates are subject to high relative standard errors and should be used with caution.</t>
  </si>
  <si>
    <t>(b) Where a person has experienced violence (i.e. any incident of physical or sexual assault or threat) by more than one perpetrator, they are counted separately for each perpetrator type but are only counted once in the aggregated total.</t>
  </si>
  <si>
    <t xml:space="preserve">(c) These estimates refer to all perpetrator types a person has experienced violence (i.e. any incident of physical or sexual assault or threat) by in the 12 months prior to survey. </t>
  </si>
  <si>
    <t>(d) The person the respondent currently lives with in a married or de facto relationship.</t>
  </si>
  <si>
    <t>(e) A person the respondent lived with at some point in a married or de facto relationship from whom the respondent is now separated.  This includes a partner the respondent was living with at the time of experiencing violence, or a partner the respondent was no longer living with at the time of experiencing violence.</t>
  </si>
  <si>
    <t>(f) For the PSS, boyfriend/girlfriend or date refers to a person the respondent dated, or was intimately involved with but did not live with. This relationship may have different levels of commitment and involvement, e.g. one date only, regular dating with no sexual involvement or a serious sexual or emotional relationship.</t>
  </si>
  <si>
    <t>Table 3.1 FEMALES EXPERIENCE OF VIOLENCE DURING THE LAST 12 MONTHS, Relationship to perpetrator - Western Australia(a)</t>
  </si>
  <si>
    <t>Relationship to perpetrator(c)</t>
  </si>
  <si>
    <t xml:space="preserve">         Current partner(d)</t>
  </si>
  <si>
    <t xml:space="preserve">         Previous partner(e)</t>
  </si>
  <si>
    <t xml:space="preserve">     Boyfriend/girlfriend or date(f)</t>
  </si>
  <si>
    <t>Table 3.1a FEMALES EXPERIENCE OF VIOLENCE DURING THE LAST 12 MONTHS, Relationship to perpetrator: Relative standard error - Western Australia(a)</t>
  </si>
  <si>
    <t>Table 3.2 MALES EXPERIENCE OF VIOLENCE DURING THE LAST 12 MONTHS, Relationship to perpetrator - Western Australia(a)</t>
  </si>
  <si>
    <t>Table 3.2a MALES EXPERIENCE OF VIOLENCE DURING THE LAST 12 MONTHS, Relationship to perpetrator: Relative standard error - Western Australia(a)</t>
  </si>
  <si>
    <t xml:space="preserve">(b) Respondent's state or territory of residence at the time of interview. Note: this is not necessarily the State or Territory in which the violence took place. </t>
  </si>
  <si>
    <t>(c) Includes physical or sexual assault or threat experienced in the 12 months prior to the survey.</t>
  </si>
  <si>
    <t>Table 7.1 FEMALES EXPERIENCE OF VIOLENCE DURING THE LAST 12 MONTHS, Broad age groups(a) - Western Australia(b)</t>
  </si>
  <si>
    <t>Experienced violence during the last 12 months(c)</t>
  </si>
  <si>
    <t>Table 7.1a FEMALES EXPERIENCE OF VIOLENCE DURING THE LAST 12 MONTHS, Broad age groups(a): Relative standard error - Western Australia(b)</t>
  </si>
  <si>
    <t>Experienced violence during  the last 12 months(c)</t>
  </si>
  <si>
    <t>Table 7.2 MALES EXPERIENCE OF VIOLENCE DURING THE LAST 12 MONTHS, Broad age groups(a) - Western australia(b)</t>
  </si>
  <si>
    <t>Table 7.2a MALES EXPERIENCE OF VIOLENCE DURING THE LAST 12 MONTHS, Broad age groups(a): Relative standard error - Western Australia(b)</t>
  </si>
  <si>
    <t xml:space="preserve">(a) Based on the Standard Australian Classification of Countries, Second Edition (cat. no. 1269.0). </t>
  </si>
  <si>
    <t>(c) Includes physical or sexual assault or threat experienced in the 12 months prior to interview.</t>
  </si>
  <si>
    <t>It is recommended that users wishing to undertake further analysis exercise care when interpreting information contained in these tables.To determine whether there is a statistical difference between any two estimates significance testing should be undertaken. For further details refer to the</t>
  </si>
  <si>
    <t>Table 10 FEMALES EXPERIENCE OF VIOLENCE, Country of birth(a) - Western Australia(b)</t>
  </si>
  <si>
    <t xml:space="preserve">    Born overseas(d)</t>
  </si>
  <si>
    <t>(d) A person was defined as having a disability or long-term health condition if they had one or more conditions which had lasted, or were likely to last, for six months or more, and that restricted every day activities. People were identified as having a profound or severe core-activity limitation if they required help or supervision for one or more core activities, such as self-care, mobility or communication. For further information refer to the</t>
  </si>
  <si>
    <t>Table 11 FEMALES EXPERIENCE OF VIOLENCE DURING THE LAST 12 MONTHS, Disability status(a) - Western Australia(b)</t>
  </si>
  <si>
    <t>Has a disability or long term health condition(d)</t>
  </si>
  <si>
    <t>Table 11a FEMALES EXPERIENCE OF VIOLENCE DURING THE LAST 12 MONTHS, Disability status(a): Relative standard error - Western Australia(b)</t>
  </si>
  <si>
    <t>1.1a</t>
  </si>
  <si>
    <t>1.2a</t>
  </si>
  <si>
    <t>3.1a</t>
  </si>
  <si>
    <t>3.2a</t>
  </si>
  <si>
    <t>7.1a</t>
  </si>
  <si>
    <t>7.2a</t>
  </si>
  <si>
    <t>10a</t>
  </si>
  <si>
    <t>11a</t>
  </si>
  <si>
    <t>FEMALES EXPERIENCE OF VIOLENCE, Type of violence</t>
  </si>
  <si>
    <t>FEMALES EXPERIENCE OF VIOLENCE, Type of violence: Relative standard error</t>
  </si>
  <si>
    <t>MALES EXPERIENCE OF VIOLENCE, Type of violence</t>
  </si>
  <si>
    <t>MALES EXPERIENCE OF VIOLENCE, Type of violence: Relative standard error</t>
  </si>
  <si>
    <t>FEMALES EXPERIENCE OF VIOLENCE DURING THE LAST 12 MONTHS, Relationship to perpetrator</t>
  </si>
  <si>
    <t>FEMALES EXPERIENCE OF VIOLENCE DURING THE LAST 12 MONTHS, Relationship to perpetrator: Relative standard error</t>
  </si>
  <si>
    <t>MALES EXPERIENCE OF VIOLENCE DURING THE LAST 12 MONTHS, Relationship to perpetrator</t>
  </si>
  <si>
    <t>MALES EXPERIENCE OF VIOLENCE DURING THE LAST 12 MONTHS, Relationship to perpetrator: Relative standard error</t>
  </si>
  <si>
    <t>FEMALES EXPERIENCE OF VIOLENCE DURING THE LAST 12 MONTHS, Broad age groups(a)</t>
  </si>
  <si>
    <t>FEMALES EXPERIENCE OF VIOLENCE DURING THE LAST 12 MONTHS, Broad age groups(a): Relative standard error</t>
  </si>
  <si>
    <t xml:space="preserve">MALES EXPERIENCE OF VIOLENCE DURING THE LAST 12 MONTHS, Broad age groups(a) </t>
  </si>
  <si>
    <t xml:space="preserve">MALES EXPERIENCE OF VIOLENCE DURING THE LAST 12 MONTHS, Broad age groups(a): Relative standard error </t>
  </si>
  <si>
    <t xml:space="preserve">FEMALES EXPERIENCE OF VIOLENCE, Country of birth(a) </t>
  </si>
  <si>
    <t>FEMALES EXPERIENCE OF VIOLENCE, Country of birth(a): Relative standard error</t>
  </si>
  <si>
    <t>FEMALES EXPERIENCE OF VIOLENCE DURING THE LAST 12 MONTHS, Disability status(a)</t>
  </si>
  <si>
    <t>FEMALES EXPERIENCE OF VIOLENCE DURING THE LAST 12 MONTHS, Disability status(a): Relative standard error</t>
  </si>
  <si>
    <t xml:space="preserve">Explanatory Notes </t>
  </si>
  <si>
    <t>np  not available for publication but included in totals where applicable, unless otherwise indicated</t>
  </si>
  <si>
    <t>49060DO014_2012 Personal Safety, Australia, 2012</t>
  </si>
  <si>
    <t>Note</t>
  </si>
  <si>
    <t>The 2012 PSS was designed to provide reliable estimates, for selected key estimates of interest, at the national level for men and women and at the State and Territory level for women. While the survey was not designed to provide State/Territory level data for men, some data was able to be produced and has been included where possible in these selected State and Territory tables.</t>
  </si>
  <si>
    <t>Table 1.2 MALES EXPERIENCE OF VIOLENCE, Type of violence - Western Australia(a)</t>
  </si>
  <si>
    <t>*46.4</t>
  </si>
  <si>
    <t>*5.1</t>
  </si>
  <si>
    <t>*43.3</t>
  </si>
  <si>
    <t>*4.8</t>
  </si>
  <si>
    <t>Contents - Western Australia</t>
  </si>
  <si>
    <t>Table 10a FEMALES EXPERIENCE OF VIOLENCE, Country of birth(a): Relative standard error - Western Australia(b)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</si>
</sst>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6" formatCode="0.0"/>
    <numFmt numFmtId="180" formatCode="#,##0.0"/>
    <numFmt numFmtId="181" formatCode="_-* #,##0.0_-;\-* #,##0.0_-;_-* &quot;-&quot;??_-;_-@_-"/>
  </numFmts>
  <fonts count="30">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12"/>
      <name val="Arial"/>
      <family val="2"/>
    </font>
    <font>
      <sz val="1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i/>
      <sz val="8"/>
      <name val="Arial"/>
      <family val="2"/>
    </font>
    <font>
      <sz val="8"/>
      <color indexed="22"/>
      <name val="Arial"/>
      <family val="2"/>
    </font>
    <font>
      <sz val="8"/>
      <color indexed="10"/>
      <name val="Arial"/>
      <family val="2"/>
    </font>
    <font>
      <sz val="8"/>
      <color theme="1"/>
      <name val="Arial"/>
      <family val="2"/>
    </font>
    <font>
      <i/>
      <sz val="8"/>
      <color theme="1"/>
      <name val="Arial"/>
      <family val="2"/>
    </font>
    <font>
      <b/>
      <sz val="8"/>
      <color theme="1"/>
      <name val="Arial"/>
      <family val="2"/>
    </font>
  </fonts>
  <fills count="3">
    <fill>
      <patternFill patternType="none"/>
    </fill>
    <fill>
      <patternFill patternType="gray125"/>
    </fill>
    <fill>
      <patternFill patternType="solid">
        <fgColor indexed="45"/>
        <bgColor indexed="64"/>
      </patternFill>
    </fill>
  </fills>
  <borders count="10">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s>
  <cellStyleXfs count="5">
    <xf numFmtId="0" fontId="0" fillId="0" borderId="0"/>
    <xf numFmtId="171" fontId="1" fillId="0" borderId="0" applyFont="0" applyFill="0" applyBorder="0" applyAlignment="0" applyProtection="0"/>
    <xf numFmtId="0" fontId="4" fillId="0" borderId="0" applyNumberFormat="0" applyFill="0" applyBorder="0" applyAlignment="0" applyProtection="0">
      <alignment vertical="top"/>
      <protection locked="0"/>
    </xf>
    <xf numFmtId="0" fontId="9" fillId="0" borderId="0"/>
    <xf numFmtId="0" fontId="5" fillId="0" borderId="0"/>
  </cellStyleXfs>
  <cellXfs count="288">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2" applyAlignment="1" applyProtection="1"/>
    <xf numFmtId="0" fontId="6" fillId="0" borderId="0" xfId="0" applyFont="1" applyAlignment="1">
      <alignment horizontal="center"/>
    </xf>
    <xf numFmtId="0" fontId="4" fillId="0" borderId="0" xfId="2" applyAlignment="1" applyProtection="1">
      <alignment horizontal="center"/>
    </xf>
    <xf numFmtId="0" fontId="0" fillId="2" borderId="0" xfId="0" applyFill="1"/>
    <xf numFmtId="0" fontId="4" fillId="2" borderId="0" xfId="2" applyFill="1" applyAlignment="1" applyProtection="1"/>
    <xf numFmtId="0" fontId="7" fillId="2" borderId="0" xfId="2" applyFont="1" applyFill="1" applyAlignment="1" applyProtection="1">
      <alignment vertical="center"/>
    </xf>
    <xf numFmtId="0" fontId="0" fillId="0" borderId="0" xfId="0" applyBorder="1"/>
    <xf numFmtId="0" fontId="8" fillId="0" borderId="0" xfId="0" applyFont="1"/>
    <xf numFmtId="3" fontId="10" fillId="0" borderId="0" xfId="0" applyNumberFormat="1" applyFont="1" applyAlignment="1">
      <alignment horizontal="right" vertical="center"/>
    </xf>
    <xf numFmtId="0" fontId="10" fillId="0" borderId="0" xfId="0" applyFont="1" applyAlignment="1">
      <alignmen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5" fillId="0" borderId="0" xfId="2" applyFont="1" applyAlignment="1" applyProtection="1"/>
    <xf numFmtId="0" fontId="0" fillId="0" borderId="0" xfId="0" applyAlignment="1">
      <alignment wrapText="1"/>
    </xf>
    <xf numFmtId="0" fontId="0" fillId="0" borderId="0" xfId="0" applyBorder="1" applyAlignment="1">
      <alignment wrapText="1"/>
    </xf>
    <xf numFmtId="0" fontId="4" fillId="0" borderId="0" xfId="2" applyAlignment="1" applyProtection="1">
      <alignment wrapText="1"/>
    </xf>
    <xf numFmtId="0" fontId="17" fillId="0" borderId="0" xfId="2" applyFont="1" applyAlignment="1" applyProtection="1">
      <alignment horizontal="right"/>
    </xf>
    <xf numFmtId="0" fontId="17" fillId="0" borderId="0" xfId="2" applyFont="1" applyAlignment="1" applyProtection="1"/>
    <xf numFmtId="0" fontId="8" fillId="0" borderId="0" xfId="0" applyFont="1" applyFill="1"/>
    <xf numFmtId="0" fontId="12" fillId="0" borderId="0" xfId="0" applyNumberFormat="1" applyFont="1" applyBorder="1" applyAlignment="1">
      <alignment horizontal="left" vertical="center" wrapText="1"/>
    </xf>
    <xf numFmtId="0" fontId="13" fillId="0" borderId="0" xfId="0" applyNumberFormat="1" applyFont="1" applyBorder="1" applyAlignment="1">
      <alignment horizontal="right" wrapText="1"/>
    </xf>
    <xf numFmtId="3" fontId="9" fillId="0" borderId="0" xfId="0" applyNumberFormat="1" applyFont="1" applyAlignment="1">
      <alignment horizontal="right"/>
    </xf>
    <xf numFmtId="0" fontId="9" fillId="0" borderId="0" xfId="0" applyNumberFormat="1" applyFont="1" applyAlignment="1"/>
    <xf numFmtId="0" fontId="13" fillId="0" borderId="0" xfId="0" applyFont="1" applyAlignment="1"/>
    <xf numFmtId="0" fontId="12" fillId="0" borderId="0" xfId="0" applyFont="1" applyAlignment="1"/>
    <xf numFmtId="0" fontId="9" fillId="0" borderId="0" xfId="0" applyFont="1" applyBorder="1" applyAlignment="1">
      <alignment horizontal="left"/>
    </xf>
    <xf numFmtId="0" fontId="18" fillId="2" borderId="0" xfId="0" applyFont="1" applyFill="1" applyAlignment="1">
      <alignment vertical="center" wrapText="1"/>
    </xf>
    <xf numFmtId="0" fontId="19" fillId="2" borderId="0" xfId="0" applyFont="1" applyFill="1"/>
    <xf numFmtId="0" fontId="8" fillId="0" borderId="0" xfId="0" applyFont="1" applyBorder="1" applyAlignment="1">
      <alignment horizontal="left"/>
    </xf>
    <xf numFmtId="0" fontId="5" fillId="0" borderId="0" xfId="0" applyFont="1" applyBorder="1" applyAlignment="1">
      <alignment vertical="center"/>
    </xf>
    <xf numFmtId="0" fontId="0" fillId="0" borderId="1" xfId="0" applyBorder="1" applyAlignment="1" applyProtection="1">
      <alignment wrapText="1"/>
      <protection locked="0"/>
    </xf>
    <xf numFmtId="0" fontId="0" fillId="0" borderId="1" xfId="0" applyBorder="1" applyAlignment="1">
      <alignment wrapText="1"/>
    </xf>
    <xf numFmtId="0" fontId="0" fillId="0" borderId="0" xfId="0" applyFill="1" applyBorder="1"/>
    <xf numFmtId="0" fontId="20" fillId="2" borderId="2" xfId="0" applyFont="1" applyFill="1" applyBorder="1" applyAlignment="1">
      <alignment horizontal="left" vertical="center" indent="10"/>
    </xf>
    <xf numFmtId="0" fontId="20" fillId="2" borderId="0" xfId="0" applyFont="1" applyFill="1" applyAlignment="1">
      <alignment horizontal="left" vertical="center" indent="10"/>
    </xf>
    <xf numFmtId="0" fontId="5" fillId="0" borderId="0" xfId="0" applyFont="1" applyFill="1" applyBorder="1"/>
    <xf numFmtId="0" fontId="16" fillId="0" borderId="0" xfId="0" applyFont="1" applyFill="1" applyBorder="1"/>
    <xf numFmtId="0" fontId="8" fillId="0" borderId="0" xfId="2" applyFont="1" applyAlignment="1" applyProtection="1"/>
    <xf numFmtId="0" fontId="23" fillId="0" borderId="0" xfId="0" applyFont="1" applyBorder="1"/>
    <xf numFmtId="0" fontId="22" fillId="0" borderId="0" xfId="0" applyFont="1" applyFill="1" applyBorder="1"/>
    <xf numFmtId="0" fontId="2" fillId="0" borderId="0" xfId="0" applyFont="1" applyFill="1" applyBorder="1"/>
    <xf numFmtId="0" fontId="12" fillId="0" borderId="3" xfId="0" applyNumberFormat="1" applyFont="1" applyBorder="1" applyAlignment="1">
      <alignment horizontal="left" vertical="center" wrapText="1"/>
    </xf>
    <xf numFmtId="0" fontId="9" fillId="0" borderId="0" xfId="0" applyFont="1" applyBorder="1"/>
    <xf numFmtId="0" fontId="0" fillId="0" borderId="3" xfId="0" applyBorder="1"/>
    <xf numFmtId="0" fontId="9" fillId="0" borderId="2" xfId="0" applyFont="1" applyBorder="1"/>
    <xf numFmtId="0" fontId="27" fillId="0" borderId="3" xfId="0" applyFont="1" applyFill="1" applyBorder="1" applyAlignment="1">
      <alignment horizontal="right"/>
    </xf>
    <xf numFmtId="3" fontId="9" fillId="0" borderId="3" xfId="0" applyNumberFormat="1" applyFont="1" applyFill="1" applyBorder="1" applyAlignment="1">
      <alignment horizontal="right" vertical="center"/>
    </xf>
    <xf numFmtId="0" fontId="27" fillId="0" borderId="0" xfId="0" applyFont="1" applyFill="1" applyBorder="1" applyAlignment="1">
      <alignment horizontal="right"/>
    </xf>
    <xf numFmtId="3" fontId="9" fillId="0" borderId="0" xfId="0" applyNumberFormat="1" applyFont="1" applyFill="1" applyBorder="1" applyAlignment="1">
      <alignment horizontal="right" vertical="center"/>
    </xf>
    <xf numFmtId="0" fontId="13" fillId="0" borderId="0" xfId="0" applyNumberFormat="1" applyFont="1" applyAlignment="1"/>
    <xf numFmtId="0" fontId="9" fillId="0" borderId="0" xfId="0" applyFont="1" applyAlignment="1">
      <alignment horizontal="left" indent="1"/>
    </xf>
    <xf numFmtId="176" fontId="27" fillId="0" borderId="0" xfId="0" applyNumberFormat="1" applyFont="1" applyFill="1" applyBorder="1"/>
    <xf numFmtId="0" fontId="27" fillId="0" borderId="0" xfId="0" applyFont="1"/>
    <xf numFmtId="176" fontId="9" fillId="0" borderId="0" xfId="0" applyNumberFormat="1" applyFont="1" applyFill="1" applyBorder="1" applyAlignment="1">
      <alignment horizontal="right"/>
    </xf>
    <xf numFmtId="0" fontId="9" fillId="0" borderId="0" xfId="0" applyFont="1" applyAlignment="1">
      <alignment horizontal="left" indent="2"/>
    </xf>
    <xf numFmtId="180" fontId="9" fillId="0" borderId="0" xfId="0" applyNumberFormat="1" applyFont="1" applyFill="1" applyBorder="1" applyAlignment="1">
      <alignment horizontal="right"/>
    </xf>
    <xf numFmtId="0" fontId="9" fillId="0" borderId="0" xfId="0" applyFont="1" applyAlignment="1">
      <alignment horizontal="left" indent="3"/>
    </xf>
    <xf numFmtId="176" fontId="27" fillId="0" borderId="0" xfId="0" applyNumberFormat="1" applyFont="1"/>
    <xf numFmtId="176" fontId="9" fillId="0" borderId="0" xfId="0" applyNumberFormat="1" applyFont="1" applyFill="1" applyBorder="1"/>
    <xf numFmtId="0" fontId="12" fillId="0" borderId="0" xfId="0" applyFont="1" applyAlignment="1">
      <alignment horizontal="left" indent="3"/>
    </xf>
    <xf numFmtId="176" fontId="28" fillId="0" borderId="0" xfId="0" applyNumberFormat="1" applyFont="1"/>
    <xf numFmtId="176" fontId="12" fillId="0" borderId="0" xfId="0" applyNumberFormat="1" applyFont="1" applyFill="1" applyBorder="1"/>
    <xf numFmtId="0" fontId="12" fillId="0" borderId="0" xfId="0" applyFont="1" applyBorder="1"/>
    <xf numFmtId="0" fontId="12" fillId="0" borderId="0" xfId="0" applyFont="1"/>
    <xf numFmtId="0" fontId="9" fillId="0" borderId="0" xfId="0" applyFont="1" applyFill="1" applyBorder="1"/>
    <xf numFmtId="0" fontId="27" fillId="0" borderId="0" xfId="0" applyFont="1" applyFill="1" applyBorder="1"/>
    <xf numFmtId="176" fontId="29" fillId="0" borderId="0" xfId="0" applyNumberFormat="1" applyFont="1" applyFill="1"/>
    <xf numFmtId="176" fontId="13" fillId="0" borderId="0" xfId="0" applyNumberFormat="1" applyFont="1" applyFill="1" applyBorder="1" applyAlignment="1">
      <alignment horizontal="right"/>
    </xf>
    <xf numFmtId="0" fontId="13" fillId="0" borderId="0" xfId="0" applyFont="1" applyBorder="1"/>
    <xf numFmtId="0" fontId="9" fillId="0" borderId="0" xfId="4" applyFont="1" applyAlignment="1">
      <alignment horizontal="left"/>
    </xf>
    <xf numFmtId="0" fontId="9" fillId="0" borderId="0" xfId="0" applyFont="1" applyFill="1" applyAlignment="1">
      <alignment horizontal="left" wrapText="1"/>
    </xf>
    <xf numFmtId="0" fontId="9" fillId="0" borderId="0" xfId="0" applyFont="1" applyFill="1" applyAlignment="1">
      <alignment wrapText="1"/>
    </xf>
    <xf numFmtId="0" fontId="9" fillId="0" borderId="0" xfId="0" applyFont="1" applyAlignment="1">
      <alignment horizontal="left" vertical="top" wrapText="1"/>
    </xf>
    <xf numFmtId="0" fontId="9" fillId="0" borderId="3" xfId="0" applyFont="1" applyBorder="1"/>
    <xf numFmtId="0" fontId="13" fillId="0" borderId="0" xfId="0" applyNumberFormat="1" applyFont="1" applyBorder="1" applyAlignment="1"/>
    <xf numFmtId="3" fontId="13" fillId="0" borderId="0" xfId="0" applyNumberFormat="1" applyFont="1" applyFill="1" applyBorder="1" applyAlignment="1">
      <alignment horizontal="center"/>
    </xf>
    <xf numFmtId="0" fontId="9" fillId="0" borderId="0" xfId="0" applyNumberFormat="1" applyFont="1" applyBorder="1" applyAlignment="1"/>
    <xf numFmtId="180" fontId="13" fillId="0" borderId="0" xfId="0" applyNumberFormat="1" applyFont="1" applyFill="1" applyBorder="1" applyAlignment="1">
      <alignment horizontal="center"/>
    </xf>
    <xf numFmtId="180" fontId="9" fillId="0" borderId="0" xfId="0" applyNumberFormat="1" applyFont="1" applyFill="1" applyBorder="1"/>
    <xf numFmtId="180" fontId="9" fillId="0" borderId="0" xfId="0" applyNumberFormat="1" applyFont="1" applyFill="1" applyBorder="1" applyAlignment="1"/>
    <xf numFmtId="0" fontId="24" fillId="0" borderId="0" xfId="0" applyFont="1" applyBorder="1"/>
    <xf numFmtId="0" fontId="24" fillId="0" borderId="0" xfId="0" applyFont="1"/>
    <xf numFmtId="0" fontId="24" fillId="0" borderId="0" xfId="0" applyFont="1" applyAlignment="1">
      <alignment horizontal="left" indent="1"/>
    </xf>
    <xf numFmtId="180" fontId="24" fillId="0" borderId="0" xfId="0" applyNumberFormat="1" applyFont="1" applyFill="1" applyBorder="1" applyAlignment="1"/>
    <xf numFmtId="0" fontId="28" fillId="0" borderId="0" xfId="0" applyFont="1"/>
    <xf numFmtId="180" fontId="28" fillId="0" borderId="0" xfId="0" applyNumberFormat="1" applyFont="1"/>
    <xf numFmtId="176" fontId="9" fillId="0" borderId="0" xfId="0" applyNumberFormat="1" applyFont="1" applyBorder="1"/>
    <xf numFmtId="180" fontId="13" fillId="0" borderId="0" xfId="0" applyNumberFormat="1" applyFont="1" applyFill="1" applyBorder="1" applyAlignment="1"/>
    <xf numFmtId="180" fontId="0" fillId="0" borderId="0" xfId="0" applyNumberFormat="1" applyBorder="1" applyAlignment="1"/>
    <xf numFmtId="0" fontId="11" fillId="0" borderId="0" xfId="0" applyNumberFormat="1" applyFont="1" applyBorder="1" applyAlignment="1">
      <alignment horizontal="right" vertical="center" wrapText="1"/>
    </xf>
    <xf numFmtId="0" fontId="0" fillId="0" borderId="2" xfId="0" applyBorder="1"/>
    <xf numFmtId="0" fontId="27" fillId="0" borderId="0" xfId="0" applyFont="1" applyFill="1" applyAlignment="1">
      <alignment horizontal="right"/>
    </xf>
    <xf numFmtId="3" fontId="9" fillId="0" borderId="0" xfId="0" applyNumberFormat="1" applyFont="1" applyFill="1" applyAlignment="1">
      <alignment horizontal="right" vertical="center"/>
    </xf>
    <xf numFmtId="176" fontId="9" fillId="0" borderId="0" xfId="0" applyNumberFormat="1" applyFont="1" applyFill="1"/>
    <xf numFmtId="176" fontId="9" fillId="0" borderId="0" xfId="0" applyNumberFormat="1" applyFont="1" applyFill="1" applyAlignment="1">
      <alignment horizontal="right"/>
    </xf>
    <xf numFmtId="176" fontId="27" fillId="0" borderId="0" xfId="0" applyNumberFormat="1" applyFont="1" applyBorder="1" applyAlignment="1">
      <alignment horizontal="right"/>
    </xf>
    <xf numFmtId="176" fontId="12" fillId="0" borderId="0" xfId="0" applyNumberFormat="1" applyFont="1" applyFill="1"/>
    <xf numFmtId="176" fontId="27" fillId="0" borderId="0" xfId="0" applyNumberFormat="1" applyFont="1" applyBorder="1"/>
    <xf numFmtId="176" fontId="28" fillId="0" borderId="0" xfId="0" applyNumberFormat="1" applyFont="1" applyBorder="1"/>
    <xf numFmtId="180" fontId="9" fillId="0" borderId="0" xfId="0" applyNumberFormat="1" applyFont="1" applyFill="1" applyAlignment="1">
      <alignment horizontal="right"/>
    </xf>
    <xf numFmtId="176" fontId="13" fillId="0" borderId="0" xfId="0" applyNumberFormat="1" applyFont="1" applyFill="1"/>
    <xf numFmtId="0" fontId="9" fillId="0" borderId="2" xfId="0" applyNumberFormat="1" applyFont="1" applyBorder="1" applyAlignment="1"/>
    <xf numFmtId="180" fontId="9" fillId="0" borderId="0" xfId="0" applyNumberFormat="1" applyFont="1" applyFill="1"/>
    <xf numFmtId="180" fontId="24" fillId="0" borderId="0" xfId="0" applyNumberFormat="1" applyFont="1" applyFill="1" applyAlignment="1"/>
    <xf numFmtId="180" fontId="9" fillId="0" borderId="0" xfId="0" applyNumberFormat="1" applyFont="1" applyFill="1" applyAlignment="1"/>
    <xf numFmtId="180" fontId="12" fillId="0" borderId="0" xfId="0" applyNumberFormat="1" applyFont="1" applyFill="1" applyAlignment="1">
      <alignment horizontal="right"/>
    </xf>
    <xf numFmtId="180" fontId="13" fillId="0" borderId="0" xfId="0" applyNumberFormat="1" applyFont="1" applyFill="1" applyAlignment="1"/>
    <xf numFmtId="180" fontId="0" fillId="0" borderId="0" xfId="0" applyNumberFormat="1" applyAlignment="1"/>
    <xf numFmtId="0" fontId="27" fillId="0" borderId="0" xfId="0" applyFont="1" applyBorder="1" applyAlignment="1">
      <alignment horizontal="right"/>
    </xf>
    <xf numFmtId="0" fontId="27" fillId="0" borderId="2" xfId="0" applyFont="1" applyBorder="1" applyAlignment="1">
      <alignment horizontal="right"/>
    </xf>
    <xf numFmtId="0" fontId="9" fillId="0" borderId="0" xfId="0" applyFont="1" applyFill="1" applyAlignment="1">
      <alignment horizontal="left" indent="1"/>
    </xf>
    <xf numFmtId="176" fontId="9" fillId="0" borderId="0" xfId="1" applyNumberFormat="1" applyFont="1" applyFill="1" applyBorder="1"/>
    <xf numFmtId="0" fontId="27" fillId="0" borderId="0" xfId="0" applyFont="1" applyFill="1" applyAlignment="1">
      <alignment horizontal="left" indent="1"/>
    </xf>
    <xf numFmtId="176" fontId="9" fillId="0" borderId="0" xfId="1" applyNumberFormat="1" applyFont="1" applyFill="1" applyBorder="1" applyAlignment="1">
      <alignment horizontal="right"/>
    </xf>
    <xf numFmtId="0" fontId="9" fillId="0" borderId="0" xfId="0" applyFont="1" applyFill="1" applyAlignment="1">
      <alignment horizontal="left" indent="2"/>
    </xf>
    <xf numFmtId="0" fontId="27" fillId="0" borderId="0" xfId="0" applyFont="1" applyFill="1" applyAlignment="1">
      <alignment horizontal="left" indent="2"/>
    </xf>
    <xf numFmtId="176" fontId="27" fillId="0" borderId="0" xfId="0" applyNumberFormat="1" applyFont="1" applyBorder="1" applyAlignment="1" applyProtection="1">
      <alignment horizontal="right"/>
      <protection locked="0"/>
    </xf>
    <xf numFmtId="0" fontId="9" fillId="0" borderId="0" xfId="0" applyFont="1" applyAlignment="1">
      <alignment horizontal="left" wrapText="1"/>
    </xf>
    <xf numFmtId="0" fontId="27" fillId="0" borderId="0" xfId="0" applyFont="1" applyFill="1"/>
    <xf numFmtId="0" fontId="13" fillId="0" borderId="0" xfId="0" applyFont="1" applyFill="1"/>
    <xf numFmtId="176" fontId="29" fillId="0" borderId="0" xfId="1" applyNumberFormat="1" applyFont="1" applyFill="1" applyBorder="1"/>
    <xf numFmtId="176" fontId="13" fillId="0" borderId="0" xfId="1" applyNumberFormat="1" applyFont="1" applyFill="1" applyBorder="1" applyAlignment="1">
      <alignment horizontal="right"/>
    </xf>
    <xf numFmtId="0" fontId="9" fillId="0" borderId="0" xfId="0" applyFont="1" applyFill="1" applyAlignment="1"/>
    <xf numFmtId="181" fontId="9" fillId="0" borderId="0" xfId="1" applyNumberFormat="1" applyFont="1" applyFill="1" applyBorder="1" applyAlignment="1">
      <alignment horizontal="right"/>
    </xf>
    <xf numFmtId="180" fontId="9" fillId="0" borderId="0" xfId="0" applyNumberFormat="1" applyFont="1" applyAlignment="1">
      <alignment horizontal="right"/>
    </xf>
    <xf numFmtId="180" fontId="9" fillId="0" borderId="0" xfId="0" applyNumberFormat="1" applyFont="1" applyBorder="1" applyAlignment="1">
      <alignment horizontal="right"/>
    </xf>
    <xf numFmtId="0" fontId="9" fillId="0" borderId="0" xfId="0" applyFont="1" applyFill="1" applyAlignment="1">
      <alignment horizontal="left"/>
    </xf>
    <xf numFmtId="0" fontId="17" fillId="0" borderId="0" xfId="2" applyFont="1" applyAlignment="1" applyProtection="1">
      <alignment horizontal="left"/>
    </xf>
    <xf numFmtId="3" fontId="9" fillId="0" borderId="0" xfId="0" applyNumberFormat="1" applyFont="1" applyBorder="1" applyAlignment="1">
      <alignment horizontal="right" vertical="center"/>
    </xf>
    <xf numFmtId="3" fontId="9" fillId="0" borderId="2" xfId="0" applyNumberFormat="1" applyFont="1" applyBorder="1" applyAlignment="1">
      <alignment horizontal="right" vertical="center"/>
    </xf>
    <xf numFmtId="0" fontId="9" fillId="0" borderId="0" xfId="0" applyFont="1" applyFill="1" applyBorder="1" applyAlignment="1">
      <alignment horizontal="left" wrapText="1"/>
    </xf>
    <xf numFmtId="176" fontId="27" fillId="0" borderId="0" xfId="1" applyNumberFormat="1" applyFont="1" applyFill="1" applyBorder="1"/>
    <xf numFmtId="176" fontId="27" fillId="0" borderId="0" xfId="1" applyNumberFormat="1" applyFont="1" applyFill="1" applyBorder="1" applyAlignment="1">
      <alignment horizontal="right"/>
    </xf>
    <xf numFmtId="0" fontId="9" fillId="0" borderId="0" xfId="0" applyFont="1" applyBorder="1" applyAlignment="1">
      <alignment horizontal="left" vertical="top" wrapText="1"/>
    </xf>
    <xf numFmtId="0" fontId="9" fillId="0" borderId="0" xfId="0" applyFont="1" applyBorder="1" applyAlignment="1">
      <alignment horizontal="left" wrapText="1"/>
    </xf>
    <xf numFmtId="0" fontId="27" fillId="0" borderId="0" xfId="0" applyFont="1" applyBorder="1" applyAlignment="1" applyProtection="1">
      <alignment horizontal="right"/>
      <protection locked="0"/>
    </xf>
    <xf numFmtId="176" fontId="29" fillId="0" borderId="0" xfId="0" applyNumberFormat="1" applyFont="1" applyBorder="1"/>
    <xf numFmtId="176" fontId="29" fillId="0" borderId="0" xfId="0" applyNumberFormat="1" applyFont="1"/>
    <xf numFmtId="180" fontId="9" fillId="0" borderId="0" xfId="0" applyNumberFormat="1" applyFont="1" applyAlignment="1">
      <alignment horizontal="right" vertical="center"/>
    </xf>
    <xf numFmtId="0" fontId="9" fillId="0" borderId="0" xfId="0" applyFont="1" applyFill="1"/>
    <xf numFmtId="0" fontId="13" fillId="0" borderId="3" xfId="0" applyNumberFormat="1" applyFont="1" applyBorder="1" applyAlignment="1">
      <alignment horizontal="right" wrapText="1"/>
    </xf>
    <xf numFmtId="0" fontId="27" fillId="0" borderId="3" xfId="0" applyFont="1" applyBorder="1" applyAlignment="1">
      <alignment horizontal="right"/>
    </xf>
    <xf numFmtId="0" fontId="27" fillId="0" borderId="4" xfId="0" applyFont="1" applyBorder="1" applyAlignment="1">
      <alignment horizontal="right"/>
    </xf>
    <xf numFmtId="180" fontId="9" fillId="0" borderId="5" xfId="0" applyNumberFormat="1" applyFont="1" applyBorder="1" applyAlignment="1">
      <alignment horizontal="left"/>
    </xf>
    <xf numFmtId="180" fontId="13" fillId="0" borderId="0" xfId="0" applyNumberFormat="1" applyFont="1" applyBorder="1" applyAlignment="1">
      <alignment horizontal="left"/>
    </xf>
    <xf numFmtId="181" fontId="9" fillId="0" borderId="0" xfId="1" applyNumberFormat="1" applyFont="1" applyFill="1" applyBorder="1" applyAlignment="1">
      <alignment horizontal="center"/>
    </xf>
    <xf numFmtId="181" fontId="9" fillId="0" borderId="6" xfId="1" applyNumberFormat="1" applyFont="1" applyFill="1" applyBorder="1" applyAlignment="1">
      <alignment horizontal="center"/>
    </xf>
    <xf numFmtId="180" fontId="9" fillId="0" borderId="0" xfId="0" applyNumberFormat="1" applyFont="1" applyBorder="1" applyAlignment="1">
      <alignment horizontal="left" indent="1"/>
    </xf>
    <xf numFmtId="181" fontId="27" fillId="0" borderId="0" xfId="1" applyNumberFormat="1" applyFont="1" applyFill="1"/>
    <xf numFmtId="181" fontId="27" fillId="0" borderId="0" xfId="0" applyNumberFormat="1" applyFont="1" applyFill="1"/>
    <xf numFmtId="181" fontId="27" fillId="0" borderId="7" xfId="1" applyNumberFormat="1" applyFont="1" applyFill="1" applyBorder="1"/>
    <xf numFmtId="181" fontId="29" fillId="0" borderId="7" xfId="1" applyNumberFormat="1" applyFont="1" applyFill="1" applyBorder="1"/>
    <xf numFmtId="181" fontId="13" fillId="0" borderId="0" xfId="1" applyNumberFormat="1" applyFont="1" applyFill="1" applyBorder="1" applyAlignment="1">
      <alignment horizontal="right"/>
    </xf>
    <xf numFmtId="176" fontId="9" fillId="0" borderId="0" xfId="0" applyNumberFormat="1" applyFont="1" applyBorder="1" applyAlignment="1">
      <alignment horizontal="left" indent="1"/>
    </xf>
    <xf numFmtId="181" fontId="27" fillId="0" borderId="0" xfId="1" applyNumberFormat="1" applyFont="1" applyFill="1" applyAlignment="1">
      <alignment horizontal="right"/>
    </xf>
    <xf numFmtId="181" fontId="27" fillId="0" borderId="0" xfId="0" applyNumberFormat="1" applyFont="1" applyFill="1" applyAlignment="1">
      <alignment horizontal="right"/>
    </xf>
    <xf numFmtId="180" fontId="12" fillId="0" borderId="0" xfId="0" applyNumberFormat="1" applyFont="1" applyBorder="1" applyAlignment="1">
      <alignment horizontal="left"/>
    </xf>
    <xf numFmtId="181" fontId="28" fillId="0" borderId="0" xfId="1" applyNumberFormat="1" applyFont="1" applyFill="1"/>
    <xf numFmtId="181" fontId="28" fillId="0" borderId="0" xfId="0" applyNumberFormat="1" applyFont="1" applyFill="1"/>
    <xf numFmtId="181" fontId="28" fillId="0" borderId="7" xfId="1" applyNumberFormat="1" applyFont="1" applyFill="1" applyBorder="1"/>
    <xf numFmtId="180" fontId="9" fillId="0" borderId="0" xfId="0" applyNumberFormat="1" applyFont="1" applyBorder="1" applyAlignment="1">
      <alignment horizontal="left"/>
    </xf>
    <xf numFmtId="0" fontId="9" fillId="0" borderId="0" xfId="3" applyFont="1"/>
    <xf numFmtId="0" fontId="0" fillId="0" borderId="0" xfId="0" applyAlignment="1">
      <alignment horizontal="left" indent="1"/>
    </xf>
    <xf numFmtId="0" fontId="27" fillId="0" borderId="7" xfId="0" applyFont="1" applyBorder="1" applyAlignment="1">
      <alignment horizontal="right"/>
    </xf>
    <xf numFmtId="0" fontId="27" fillId="0" borderId="8" xfId="0" applyFont="1" applyBorder="1" applyAlignment="1">
      <alignment horizontal="right"/>
    </xf>
    <xf numFmtId="176" fontId="9" fillId="0" borderId="0" xfId="1" applyNumberFormat="1" applyFont="1" applyBorder="1" applyAlignment="1">
      <alignment horizontal="right"/>
    </xf>
    <xf numFmtId="176" fontId="9" fillId="0" borderId="7" xfId="1" applyNumberFormat="1" applyFont="1" applyBorder="1" applyAlignment="1">
      <alignment horizontal="right"/>
    </xf>
    <xf numFmtId="176" fontId="9" fillId="0" borderId="8" xfId="1" applyNumberFormat="1" applyFont="1" applyBorder="1" applyAlignment="1">
      <alignment horizontal="right"/>
    </xf>
    <xf numFmtId="176" fontId="13" fillId="0" borderId="0" xfId="1" applyNumberFormat="1" applyFont="1" applyBorder="1" applyAlignment="1">
      <alignment horizontal="right"/>
    </xf>
    <xf numFmtId="176" fontId="27" fillId="0" borderId="7" xfId="0" applyNumberFormat="1" applyFont="1" applyBorder="1"/>
    <xf numFmtId="176" fontId="29" fillId="0" borderId="7" xfId="0" applyNumberFormat="1" applyFont="1" applyBorder="1"/>
    <xf numFmtId="176" fontId="28" fillId="0" borderId="7" xfId="0" applyNumberFormat="1" applyFont="1" applyBorder="1"/>
    <xf numFmtId="176" fontId="12" fillId="0" borderId="0" xfId="1" applyNumberFormat="1" applyFont="1" applyBorder="1" applyAlignment="1">
      <alignment horizontal="right"/>
    </xf>
    <xf numFmtId="176" fontId="28" fillId="0" borderId="0" xfId="1" applyNumberFormat="1" applyFont="1" applyBorder="1"/>
    <xf numFmtId="0" fontId="0" fillId="0" borderId="0" xfId="0" applyAlignment="1">
      <alignment horizontal="left" wrapText="1"/>
    </xf>
    <xf numFmtId="0" fontId="0" fillId="0" borderId="5" xfId="0" applyBorder="1"/>
    <xf numFmtId="176" fontId="0" fillId="0" borderId="0" xfId="0" applyNumberFormat="1" applyBorder="1" applyAlignment="1"/>
    <xf numFmtId="176" fontId="0" fillId="0" borderId="0" xfId="0" applyNumberFormat="1" applyFill="1" applyBorder="1" applyAlignment="1">
      <alignment horizontal="center"/>
    </xf>
    <xf numFmtId="176" fontId="0" fillId="0" borderId="6" xfId="0" applyNumberFormat="1" applyFill="1" applyBorder="1" applyAlignment="1">
      <alignment horizontal="center"/>
    </xf>
    <xf numFmtId="176" fontId="9" fillId="0" borderId="0" xfId="1" applyNumberFormat="1" applyFont="1" applyFill="1" applyAlignment="1">
      <alignment horizontal="right"/>
    </xf>
    <xf numFmtId="176" fontId="9" fillId="0" borderId="7" xfId="1" applyNumberFormat="1" applyFont="1" applyFill="1" applyBorder="1"/>
    <xf numFmtId="176" fontId="13" fillId="0" borderId="7" xfId="1" applyNumberFormat="1" applyFont="1" applyFill="1" applyBorder="1"/>
    <xf numFmtId="176" fontId="9" fillId="0" borderId="7" xfId="0" applyNumberFormat="1" applyFont="1" applyFill="1" applyBorder="1"/>
    <xf numFmtId="176" fontId="13" fillId="0" borderId="7" xfId="0" applyNumberFormat="1" applyFont="1" applyFill="1" applyBorder="1"/>
    <xf numFmtId="176" fontId="12" fillId="0" borderId="7" xfId="0" applyNumberFormat="1" applyFont="1" applyFill="1" applyBorder="1"/>
    <xf numFmtId="181" fontId="28" fillId="0" borderId="0" xfId="0" applyNumberFormat="1" applyFont="1" applyFill="1" applyBorder="1"/>
    <xf numFmtId="181" fontId="28" fillId="0" borderId="0" xfId="1" applyNumberFormat="1" applyFont="1" applyFill="1" applyBorder="1"/>
    <xf numFmtId="181" fontId="29" fillId="0" borderId="0" xfId="1" applyNumberFormat="1" applyFont="1" applyFill="1" applyBorder="1"/>
    <xf numFmtId="0" fontId="9" fillId="0" borderId="5" xfId="0" applyNumberFormat="1" applyFont="1" applyBorder="1" applyAlignment="1"/>
    <xf numFmtId="176" fontId="9" fillId="0" borderId="0" xfId="0" applyNumberFormat="1" applyFont="1" applyBorder="1" applyAlignment="1">
      <alignment horizontal="center"/>
    </xf>
    <xf numFmtId="176" fontId="9" fillId="0" borderId="7" xfId="0" applyNumberFormat="1" applyFont="1" applyBorder="1" applyAlignment="1">
      <alignment horizontal="center"/>
    </xf>
    <xf numFmtId="176" fontId="9" fillId="0" borderId="8" xfId="0" applyNumberFormat="1" applyFont="1" applyBorder="1" applyAlignment="1">
      <alignment horizontal="center"/>
    </xf>
    <xf numFmtId="0" fontId="28" fillId="0" borderId="0" xfId="0" applyFont="1" applyAlignment="1">
      <alignment horizontal="left"/>
    </xf>
    <xf numFmtId="0" fontId="13" fillId="0" borderId="0" xfId="0" applyFont="1" applyFill="1" applyBorder="1"/>
    <xf numFmtId="0" fontId="8" fillId="0" borderId="0" xfId="0" applyFont="1" applyFill="1" applyBorder="1"/>
    <xf numFmtId="0" fontId="13" fillId="0" borderId="3" xfId="0" applyFont="1" applyBorder="1"/>
    <xf numFmtId="0" fontId="12" fillId="0" borderId="5" xfId="0" applyFont="1" applyBorder="1"/>
    <xf numFmtId="176" fontId="9" fillId="0" borderId="9" xfId="0" applyNumberFormat="1" applyFont="1" applyBorder="1" applyAlignment="1">
      <alignment horizontal="center"/>
    </xf>
    <xf numFmtId="176" fontId="13" fillId="0" borderId="9" xfId="0" applyNumberFormat="1" applyFont="1" applyBorder="1" applyAlignment="1">
      <alignment horizontal="center"/>
    </xf>
    <xf numFmtId="176" fontId="13" fillId="0" borderId="0" xfId="0" applyNumberFormat="1" applyFont="1" applyBorder="1" applyAlignment="1">
      <alignment horizontal="center"/>
    </xf>
    <xf numFmtId="181" fontId="9" fillId="0" borderId="0" xfId="1" applyNumberFormat="1" applyFont="1" applyFill="1"/>
    <xf numFmtId="181" fontId="9" fillId="0" borderId="7" xfId="1" applyNumberFormat="1" applyFont="1" applyFill="1" applyBorder="1"/>
    <xf numFmtId="181" fontId="13" fillId="0" borderId="7" xfId="1" applyNumberFormat="1" applyFont="1" applyFill="1" applyBorder="1"/>
    <xf numFmtId="181" fontId="13" fillId="0" borderId="0" xfId="1" applyNumberFormat="1" applyFont="1" applyFill="1" applyBorder="1" applyAlignment="1"/>
    <xf numFmtId="181" fontId="9" fillId="0" borderId="0" xfId="1" applyNumberFormat="1" applyFont="1" applyFill="1" applyAlignment="1">
      <alignment horizontal="right"/>
    </xf>
    <xf numFmtId="0" fontId="9" fillId="0" borderId="0" xfId="0" applyFont="1" applyAlignment="1">
      <alignment horizontal="right"/>
    </xf>
    <xf numFmtId="181" fontId="12" fillId="0" borderId="0" xfId="1" applyNumberFormat="1" applyFont="1" applyFill="1"/>
    <xf numFmtId="181" fontId="12" fillId="0" borderId="7" xfId="1" applyNumberFormat="1" applyFont="1" applyFill="1" applyBorder="1"/>
    <xf numFmtId="176" fontId="9" fillId="0" borderId="0" xfId="0" applyNumberFormat="1" applyFont="1" applyBorder="1" applyAlignment="1">
      <alignment horizontal="right"/>
    </xf>
    <xf numFmtId="176" fontId="12" fillId="0" borderId="0" xfId="0" applyNumberFormat="1" applyFont="1" applyBorder="1" applyAlignment="1">
      <alignment horizontal="right"/>
    </xf>
    <xf numFmtId="0" fontId="9" fillId="0" borderId="0" xfId="3" applyFont="1" applyAlignment="1">
      <alignment horizontal="left" wrapText="1"/>
    </xf>
    <xf numFmtId="0" fontId="17" fillId="0" borderId="0" xfId="2" applyFont="1" applyAlignment="1" applyProtection="1">
      <alignment horizontal="left" wrapText="1"/>
    </xf>
    <xf numFmtId="0" fontId="0" fillId="0" borderId="0" xfId="0" applyAlignment="1">
      <alignment horizontal="left"/>
    </xf>
    <xf numFmtId="176" fontId="9" fillId="0" borderId="0" xfId="0" applyNumberFormat="1" applyFont="1" applyFill="1" applyBorder="1" applyAlignment="1">
      <alignment horizontal="center"/>
    </xf>
    <xf numFmtId="176" fontId="9" fillId="0" borderId="9" xfId="0" applyNumberFormat="1" applyFont="1" applyFill="1" applyBorder="1" applyAlignment="1">
      <alignment horizontal="center"/>
    </xf>
    <xf numFmtId="176" fontId="9" fillId="0" borderId="8" xfId="0" applyNumberFormat="1" applyFont="1" applyFill="1" applyBorder="1" applyAlignment="1">
      <alignment horizontal="center"/>
    </xf>
    <xf numFmtId="0" fontId="13" fillId="0" borderId="7" xfId="0" applyFont="1" applyFill="1" applyBorder="1"/>
    <xf numFmtId="0" fontId="9" fillId="0" borderId="5" xfId="0" applyFont="1" applyBorder="1"/>
    <xf numFmtId="176" fontId="9" fillId="0" borderId="9" xfId="0" applyNumberFormat="1" applyFont="1" applyFill="1" applyBorder="1" applyAlignment="1">
      <alignment horizontal="right"/>
    </xf>
    <xf numFmtId="0" fontId="29" fillId="0" borderId="9" xfId="0" applyFont="1" applyFill="1" applyBorder="1"/>
    <xf numFmtId="176" fontId="13" fillId="0" borderId="2" xfId="0" applyNumberFormat="1" applyFont="1" applyFill="1" applyBorder="1" applyAlignment="1">
      <alignment horizontal="right"/>
    </xf>
    <xf numFmtId="0" fontId="9" fillId="0" borderId="0" xfId="0" applyFont="1" applyBorder="1" applyAlignment="1">
      <alignment horizontal="left" indent="1"/>
    </xf>
    <xf numFmtId="181" fontId="27" fillId="0" borderId="0" xfId="0" applyNumberFormat="1" applyFont="1"/>
    <xf numFmtId="181" fontId="28" fillId="0" borderId="0" xfId="0" applyNumberFormat="1" applyFont="1"/>
    <xf numFmtId="176" fontId="9" fillId="0" borderId="0" xfId="0" applyNumberFormat="1" applyFont="1" applyBorder="1" applyAlignment="1"/>
    <xf numFmtId="176" fontId="12" fillId="0" borderId="0" xfId="0" applyNumberFormat="1" applyFont="1" applyBorder="1" applyAlignment="1"/>
    <xf numFmtId="0" fontId="27" fillId="0" borderId="9" xfId="0" applyFont="1" applyFill="1" applyBorder="1"/>
    <xf numFmtId="176" fontId="9" fillId="0" borderId="2" xfId="0" applyNumberFormat="1" applyFont="1" applyFill="1" applyBorder="1" applyAlignment="1">
      <alignment horizontal="right"/>
    </xf>
    <xf numFmtId="0" fontId="29" fillId="0" borderId="7" xfId="0" applyFont="1" applyFill="1" applyBorder="1"/>
    <xf numFmtId="0" fontId="27" fillId="0" borderId="0" xfId="0" applyFont="1" applyBorder="1"/>
    <xf numFmtId="176" fontId="9" fillId="0" borderId="0" xfId="0" applyNumberFormat="1" applyFont="1" applyFill="1" applyBorder="1" applyAlignment="1"/>
    <xf numFmtId="0" fontId="9" fillId="0" borderId="0" xfId="4" applyFont="1" applyAlignment="1">
      <alignment horizontal="left" wrapText="1"/>
    </xf>
    <xf numFmtId="0" fontId="27" fillId="0" borderId="0" xfId="0" applyFont="1" applyAlignment="1">
      <alignment horizontal="left" indent="1"/>
    </xf>
    <xf numFmtId="0" fontId="25" fillId="0" borderId="0" xfId="0" applyFont="1" applyAlignment="1">
      <alignment horizontal="center"/>
    </xf>
    <xf numFmtId="176" fontId="13" fillId="0" borderId="0" xfId="0" applyNumberFormat="1" applyFont="1" applyBorder="1" applyAlignment="1"/>
    <xf numFmtId="0" fontId="9" fillId="0" borderId="0" xfId="2" applyFont="1" applyFill="1" applyAlignment="1" applyProtection="1">
      <alignment horizontal="left" wrapText="1"/>
    </xf>
    <xf numFmtId="0" fontId="9" fillId="0" borderId="0" xfId="0" applyFont="1" applyAlignment="1">
      <alignment wrapText="1"/>
    </xf>
    <xf numFmtId="176" fontId="13" fillId="0" borderId="7" xfId="1" applyNumberFormat="1" applyFont="1" applyFill="1" applyBorder="1" applyAlignment="1">
      <alignment horizontal="right"/>
    </xf>
    <xf numFmtId="181" fontId="27" fillId="0" borderId="0" xfId="1" applyNumberFormat="1" applyFont="1" applyFill="1" applyBorder="1"/>
    <xf numFmtId="181" fontId="27" fillId="0" borderId="0" xfId="1" applyNumberFormat="1" applyFont="1"/>
    <xf numFmtId="181" fontId="9" fillId="0" borderId="0" xfId="1" applyNumberFormat="1" applyFont="1"/>
    <xf numFmtId="181" fontId="12" fillId="0" borderId="0" xfId="1" applyNumberFormat="1" applyFont="1"/>
    <xf numFmtId="181" fontId="27" fillId="0" borderId="0" xfId="1" applyNumberFormat="1" applyFont="1" applyFill="1" applyBorder="1" applyAlignment="1">
      <alignment horizontal="right"/>
    </xf>
    <xf numFmtId="181" fontId="28" fillId="0" borderId="0" xfId="1" applyNumberFormat="1" applyFont="1" applyFill="1" applyBorder="1" applyAlignment="1">
      <alignment horizontal="right"/>
    </xf>
    <xf numFmtId="181" fontId="12" fillId="0" borderId="0" xfId="1" applyNumberFormat="1" applyFont="1" applyFill="1" applyBorder="1" applyAlignment="1">
      <alignment horizontal="right"/>
    </xf>
    <xf numFmtId="181" fontId="29" fillId="0" borderId="0" xfId="1" applyNumberFormat="1" applyFont="1" applyFill="1"/>
    <xf numFmtId="0" fontId="9" fillId="0" borderId="0" xfId="0" applyFont="1" applyFill="1" applyAlignment="1">
      <alignment horizontal="right"/>
    </xf>
    <xf numFmtId="176" fontId="9" fillId="0" borderId="0" xfId="0" applyNumberFormat="1" applyFont="1"/>
    <xf numFmtId="176" fontId="9" fillId="0" borderId="0" xfId="0" applyNumberFormat="1" applyFont="1" applyFill="1" applyAlignment="1">
      <alignment horizontal="right" vertical="center"/>
    </xf>
    <xf numFmtId="176" fontId="9" fillId="0" borderId="0" xfId="0" applyNumberFormat="1" applyFont="1" applyFill="1" applyBorder="1" applyAlignment="1">
      <alignment horizontal="right" vertical="center"/>
    </xf>
    <xf numFmtId="176" fontId="12" fillId="0" borderId="0" xfId="0" applyNumberFormat="1" applyFont="1" applyBorder="1"/>
    <xf numFmtId="176" fontId="26" fillId="0" borderId="0" xfId="0" applyNumberFormat="1" applyFont="1" applyFill="1" applyAlignment="1">
      <alignment horizontal="right"/>
    </xf>
    <xf numFmtId="176" fontId="12" fillId="0" borderId="0" xfId="0" applyNumberFormat="1" applyFont="1" applyFill="1" applyAlignment="1">
      <alignment horizontal="right"/>
    </xf>
    <xf numFmtId="176" fontId="12" fillId="0" borderId="0" xfId="0" applyNumberFormat="1" applyFont="1" applyFill="1" applyBorder="1" applyAlignment="1">
      <alignment horizontal="right"/>
    </xf>
    <xf numFmtId="0" fontId="1" fillId="0" borderId="0" xfId="0" applyFont="1" applyAlignment="1">
      <alignment vertical="center" wrapText="1"/>
    </xf>
    <xf numFmtId="0" fontId="17" fillId="0" borderId="0" xfId="2" applyFont="1" applyAlignment="1" applyProtection="1"/>
    <xf numFmtId="0" fontId="5" fillId="0" borderId="0" xfId="0" applyFont="1" applyBorder="1" applyAlignment="1">
      <alignment horizontal="left" wrapText="1"/>
    </xf>
    <xf numFmtId="0" fontId="2" fillId="0" borderId="0" xfId="0" applyFont="1" applyFill="1" applyBorder="1" applyAlignment="1">
      <alignment horizontal="left" wrapText="1"/>
    </xf>
    <xf numFmtId="0" fontId="9" fillId="0" borderId="0" xfId="0" applyFont="1" applyAlignment="1">
      <alignment horizontal="left" vertical="top" wrapText="1"/>
    </xf>
    <xf numFmtId="0" fontId="27" fillId="0" borderId="0" xfId="0" applyFont="1" applyAlignment="1">
      <alignment horizontal="left" vertical="top" wrapText="1"/>
    </xf>
    <xf numFmtId="0" fontId="13" fillId="0" borderId="2" xfId="0" applyFont="1" applyFill="1" applyBorder="1" applyAlignment="1">
      <alignment horizontal="center"/>
    </xf>
    <xf numFmtId="0" fontId="9" fillId="0" borderId="0" xfId="4" applyFont="1" applyAlignment="1">
      <alignment horizontal="left" wrapText="1"/>
    </xf>
    <xf numFmtId="0" fontId="9" fillId="0" borderId="0" xfId="0" applyFont="1" applyFill="1" applyAlignment="1">
      <alignment horizontal="left" wrapText="1"/>
    </xf>
    <xf numFmtId="3" fontId="13" fillId="0" borderId="2" xfId="0" applyNumberFormat="1" applyFont="1" applyFill="1" applyBorder="1" applyAlignment="1">
      <alignment horizontal="center"/>
    </xf>
    <xf numFmtId="0" fontId="9" fillId="0" borderId="0" xfId="0" applyFont="1" applyAlignment="1">
      <alignment horizontal="left"/>
    </xf>
    <xf numFmtId="0" fontId="9" fillId="0" borderId="0" xfId="0" applyFont="1" applyAlignment="1">
      <alignment horizontal="left" wrapText="1"/>
    </xf>
    <xf numFmtId="0" fontId="13" fillId="0" borderId="2" xfId="0" applyFont="1" applyBorder="1" applyAlignment="1">
      <alignment horizontal="center"/>
    </xf>
    <xf numFmtId="0" fontId="27" fillId="0" borderId="0" xfId="0" applyFont="1" applyAlignment="1">
      <alignment horizontal="left" wrapText="1"/>
    </xf>
    <xf numFmtId="3" fontId="13" fillId="0" borderId="0" xfId="0" applyNumberFormat="1" applyFont="1" applyBorder="1" applyAlignment="1">
      <alignment horizontal="center" wrapText="1"/>
    </xf>
    <xf numFmtId="3" fontId="13" fillId="0" borderId="7" xfId="0" applyNumberFormat="1" applyFont="1" applyBorder="1" applyAlignment="1">
      <alignment horizontal="center" wrapText="1"/>
    </xf>
    <xf numFmtId="181" fontId="9" fillId="0" borderId="5" xfId="1" applyNumberFormat="1" applyFont="1" applyFill="1" applyBorder="1" applyAlignment="1">
      <alignment horizontal="center"/>
    </xf>
    <xf numFmtId="176" fontId="9" fillId="0" borderId="5" xfId="1" applyNumberFormat="1" applyFont="1" applyBorder="1" applyAlignment="1">
      <alignment horizontal="center"/>
    </xf>
    <xf numFmtId="176" fontId="9" fillId="0" borderId="5" xfId="0" applyNumberFormat="1" applyFont="1" applyBorder="1" applyAlignment="1">
      <alignment horizontal="center"/>
    </xf>
    <xf numFmtId="0" fontId="27" fillId="0" borderId="5" xfId="0" applyFont="1" applyBorder="1" applyAlignment="1">
      <alignment horizontal="center"/>
    </xf>
    <xf numFmtId="0" fontId="9" fillId="0" borderId="0" xfId="3" applyFont="1" applyAlignment="1">
      <alignment horizontal="left" wrapText="1"/>
    </xf>
    <xf numFmtId="3" fontId="13" fillId="0" borderId="8" xfId="0" applyNumberFormat="1" applyFont="1" applyBorder="1" applyAlignment="1">
      <alignment horizontal="center" wrapText="1"/>
    </xf>
    <xf numFmtId="3" fontId="13" fillId="0" borderId="7" xfId="0" applyNumberFormat="1" applyFont="1" applyBorder="1" applyAlignment="1">
      <alignment horizontal="center"/>
    </xf>
    <xf numFmtId="3" fontId="13" fillId="0" borderId="0" xfId="0" applyNumberFormat="1" applyFont="1" applyBorder="1" applyAlignment="1">
      <alignment horizontal="center"/>
    </xf>
    <xf numFmtId="176" fontId="9" fillId="0" borderId="5" xfId="0" applyNumberFormat="1" applyFont="1" applyFill="1" applyBorder="1" applyAlignment="1">
      <alignment horizontal="center"/>
    </xf>
  </cellXfs>
  <cellStyles count="5">
    <cellStyle name="Comma" xfId="1" builtinId="3"/>
    <cellStyle name="Hyperlink" xfId="2" builtinId="8"/>
    <cellStyle name="Normal" xfId="0" builtinId="0"/>
    <cellStyle name="Normal 2" xfId="3" xr:uid="{FC39B3DD-8583-8746-8803-7DF7DE35BEFE}"/>
    <cellStyle name="Normal 5" xfId="4" xr:uid="{4430E0B8-A5D1-4644-8C60-2E09D65EF61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92</xdr:row>
          <xdr:rowOff>114300</xdr:rowOff>
        </xdr:from>
        <xdr:to>
          <xdr:col>3</xdr:col>
          <xdr:colOff>1155700</xdr:colOff>
          <xdr:row>96</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341CCA60-6F21-981B-092E-5C49B6F649BF}"/>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329" name="Picture 139" descr="Australian Bureau of Statistics logo">
          <a:extLst>
            <a:ext uri="{FF2B5EF4-FFF2-40B4-BE49-F238E27FC236}">
              <a16:creationId xmlns:a16="http://schemas.microsoft.com/office/drawing/2014/main" id="{E956F895-6DC1-D4DA-51D0-3A0BBAA83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88900</xdr:colOff>
      <xdr:row>0</xdr:row>
      <xdr:rowOff>88900</xdr:rowOff>
    </xdr:from>
    <xdr:to>
      <xdr:col>0</xdr:col>
      <xdr:colOff>787400</xdr:colOff>
      <xdr:row>0</xdr:row>
      <xdr:rowOff>723900</xdr:rowOff>
    </xdr:to>
    <xdr:pic>
      <xdr:nvPicPr>
        <xdr:cNvPr id="27713" name="Picture 92" descr="Australian Bureau of Statistics logo">
          <a:extLst>
            <a:ext uri="{FF2B5EF4-FFF2-40B4-BE49-F238E27FC236}">
              <a16:creationId xmlns:a16="http://schemas.microsoft.com/office/drawing/2014/main" id="{B0767C05-7556-44E0-DE8D-05F0B8791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889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88900</xdr:colOff>
      <xdr:row>0</xdr:row>
      <xdr:rowOff>76200</xdr:rowOff>
    </xdr:from>
    <xdr:to>
      <xdr:col>0</xdr:col>
      <xdr:colOff>787400</xdr:colOff>
      <xdr:row>0</xdr:row>
      <xdr:rowOff>711200</xdr:rowOff>
    </xdr:to>
    <xdr:pic>
      <xdr:nvPicPr>
        <xdr:cNvPr id="28737" name="Picture 92" descr="Australian Bureau of Statistics logo">
          <a:extLst>
            <a:ext uri="{FF2B5EF4-FFF2-40B4-BE49-F238E27FC236}">
              <a16:creationId xmlns:a16="http://schemas.microsoft.com/office/drawing/2014/main" id="{B3C0864C-5C8B-AE55-3638-452C08477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762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88900</xdr:colOff>
      <xdr:row>0</xdr:row>
      <xdr:rowOff>38100</xdr:rowOff>
    </xdr:from>
    <xdr:to>
      <xdr:col>0</xdr:col>
      <xdr:colOff>787400</xdr:colOff>
      <xdr:row>0</xdr:row>
      <xdr:rowOff>673100</xdr:rowOff>
    </xdr:to>
    <xdr:pic>
      <xdr:nvPicPr>
        <xdr:cNvPr id="29761" name="Picture 92" descr="Australian Bureau of Statistics logo">
          <a:extLst>
            <a:ext uri="{FF2B5EF4-FFF2-40B4-BE49-F238E27FC236}">
              <a16:creationId xmlns:a16="http://schemas.microsoft.com/office/drawing/2014/main" id="{7DD49BD6-A8B3-47F9-D50C-10CDFB6303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381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76200</xdr:colOff>
      <xdr:row>0</xdr:row>
      <xdr:rowOff>63500</xdr:rowOff>
    </xdr:from>
    <xdr:to>
      <xdr:col>0</xdr:col>
      <xdr:colOff>774700</xdr:colOff>
      <xdr:row>0</xdr:row>
      <xdr:rowOff>698500</xdr:rowOff>
    </xdr:to>
    <xdr:pic>
      <xdr:nvPicPr>
        <xdr:cNvPr id="30785" name="Picture 92" descr="Australian Bureau of Statistics logo">
          <a:extLst>
            <a:ext uri="{FF2B5EF4-FFF2-40B4-BE49-F238E27FC236}">
              <a16:creationId xmlns:a16="http://schemas.microsoft.com/office/drawing/2014/main" id="{5E26396B-0BB4-B114-F8E8-0346E778C7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63500</xdr:colOff>
      <xdr:row>0</xdr:row>
      <xdr:rowOff>63500</xdr:rowOff>
    </xdr:from>
    <xdr:to>
      <xdr:col>0</xdr:col>
      <xdr:colOff>762000</xdr:colOff>
      <xdr:row>0</xdr:row>
      <xdr:rowOff>698500</xdr:rowOff>
    </xdr:to>
    <xdr:pic>
      <xdr:nvPicPr>
        <xdr:cNvPr id="31844" name="Picture 92" descr="Australian Bureau of Statistics logo">
          <a:extLst>
            <a:ext uri="{FF2B5EF4-FFF2-40B4-BE49-F238E27FC236}">
              <a16:creationId xmlns:a16="http://schemas.microsoft.com/office/drawing/2014/main" id="{189CA046-B9C5-11B2-82AF-8B17623712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22</xdr:row>
      <xdr:rowOff>114300</xdr:rowOff>
    </xdr:from>
    <xdr:to>
      <xdr:col>3</xdr:col>
      <xdr:colOff>584200</xdr:colOff>
      <xdr:row>23</xdr:row>
      <xdr:rowOff>139700</xdr:rowOff>
    </xdr:to>
    <xdr:sp macro="" textlink="">
      <xdr:nvSpPr>
        <xdr:cNvPr id="31845" name="AutoShape 1">
          <a:extLst>
            <a:ext uri="{FF2B5EF4-FFF2-40B4-BE49-F238E27FC236}">
              <a16:creationId xmlns:a16="http://schemas.microsoft.com/office/drawing/2014/main" id="{A08DC1F5-65C6-62EA-799F-497318223C5A}"/>
            </a:ext>
          </a:extLst>
        </xdr:cNvPr>
        <xdr:cNvSpPr>
          <a:spLocks noChangeAspect="1" noChangeArrowheads="1"/>
        </xdr:cNvSpPr>
      </xdr:nvSpPr>
      <xdr:spPr bwMode="auto">
        <a:xfrm>
          <a:off x="3009900" y="53848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76200</xdr:colOff>
      <xdr:row>0</xdr:row>
      <xdr:rowOff>50800</xdr:rowOff>
    </xdr:from>
    <xdr:to>
      <xdr:col>0</xdr:col>
      <xdr:colOff>774700</xdr:colOff>
      <xdr:row>0</xdr:row>
      <xdr:rowOff>685800</xdr:rowOff>
    </xdr:to>
    <xdr:pic>
      <xdr:nvPicPr>
        <xdr:cNvPr id="32866" name="Picture 92" descr="Australian Bureau of Statistics logo">
          <a:extLst>
            <a:ext uri="{FF2B5EF4-FFF2-40B4-BE49-F238E27FC236}">
              <a16:creationId xmlns:a16="http://schemas.microsoft.com/office/drawing/2014/main" id="{D3F2E4E9-A67A-5FE9-C19A-EEAE700CC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22</xdr:row>
      <xdr:rowOff>114300</xdr:rowOff>
    </xdr:from>
    <xdr:to>
      <xdr:col>3</xdr:col>
      <xdr:colOff>584200</xdr:colOff>
      <xdr:row>23</xdr:row>
      <xdr:rowOff>139700</xdr:rowOff>
    </xdr:to>
    <xdr:sp macro="" textlink="">
      <xdr:nvSpPr>
        <xdr:cNvPr id="32867" name="AutoShape 1">
          <a:extLst>
            <a:ext uri="{FF2B5EF4-FFF2-40B4-BE49-F238E27FC236}">
              <a16:creationId xmlns:a16="http://schemas.microsoft.com/office/drawing/2014/main" id="{5DA2CF2B-CF30-76B4-87D1-D1361136DB37}"/>
            </a:ext>
          </a:extLst>
        </xdr:cNvPr>
        <xdr:cNvSpPr>
          <a:spLocks noChangeAspect="1" noChangeArrowheads="1"/>
        </xdr:cNvSpPr>
      </xdr:nvSpPr>
      <xdr:spPr bwMode="auto">
        <a:xfrm>
          <a:off x="3035300" y="54991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63500</xdr:colOff>
      <xdr:row>0</xdr:row>
      <xdr:rowOff>38100</xdr:rowOff>
    </xdr:from>
    <xdr:to>
      <xdr:col>0</xdr:col>
      <xdr:colOff>762000</xdr:colOff>
      <xdr:row>0</xdr:row>
      <xdr:rowOff>673100</xdr:rowOff>
    </xdr:to>
    <xdr:pic>
      <xdr:nvPicPr>
        <xdr:cNvPr id="33985" name="Picture 92" descr="Australian Bureau of Statistics logo">
          <a:extLst>
            <a:ext uri="{FF2B5EF4-FFF2-40B4-BE49-F238E27FC236}">
              <a16:creationId xmlns:a16="http://schemas.microsoft.com/office/drawing/2014/main" id="{E3CBF122-F9B8-FF77-F213-86171462C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381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33986" name="AutoShape 1">
          <a:extLst>
            <a:ext uri="{FF2B5EF4-FFF2-40B4-BE49-F238E27FC236}">
              <a16:creationId xmlns:a16="http://schemas.microsoft.com/office/drawing/2014/main" id="{939C1E0B-5CEE-A0DB-363A-F0F2A1058820}"/>
            </a:ext>
          </a:extLst>
        </xdr:cNvPr>
        <xdr:cNvSpPr>
          <a:spLocks noChangeAspect="1" noChangeArrowheads="1"/>
        </xdr:cNvSpPr>
      </xdr:nvSpPr>
      <xdr:spPr bwMode="auto">
        <a:xfrm>
          <a:off x="3924300" y="5029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33987" name="AutoShape 1">
          <a:extLst>
            <a:ext uri="{FF2B5EF4-FFF2-40B4-BE49-F238E27FC236}">
              <a16:creationId xmlns:a16="http://schemas.microsoft.com/office/drawing/2014/main" id="{7C5E3720-5CB2-85C3-604F-A200F294EC38}"/>
            </a:ext>
          </a:extLst>
        </xdr:cNvPr>
        <xdr:cNvSpPr>
          <a:spLocks noChangeAspect="1" noChangeArrowheads="1"/>
        </xdr:cNvSpPr>
      </xdr:nvSpPr>
      <xdr:spPr bwMode="auto">
        <a:xfrm>
          <a:off x="3924300" y="5029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33988" name="AutoShape 1">
          <a:extLst>
            <a:ext uri="{FF2B5EF4-FFF2-40B4-BE49-F238E27FC236}">
              <a16:creationId xmlns:a16="http://schemas.microsoft.com/office/drawing/2014/main" id="{58D36FBB-B202-6A47-E25A-692697263397}"/>
            </a:ext>
          </a:extLst>
        </xdr:cNvPr>
        <xdr:cNvSpPr>
          <a:spLocks noChangeAspect="1" noChangeArrowheads="1"/>
        </xdr:cNvSpPr>
      </xdr:nvSpPr>
      <xdr:spPr bwMode="auto">
        <a:xfrm>
          <a:off x="3924300" y="5029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33989" name="AutoShape 1">
          <a:extLst>
            <a:ext uri="{FF2B5EF4-FFF2-40B4-BE49-F238E27FC236}">
              <a16:creationId xmlns:a16="http://schemas.microsoft.com/office/drawing/2014/main" id="{07A6F9C4-B29A-A972-71AD-D07715F3E359}"/>
            </a:ext>
          </a:extLst>
        </xdr:cNvPr>
        <xdr:cNvSpPr>
          <a:spLocks noChangeAspect="1" noChangeArrowheads="1"/>
        </xdr:cNvSpPr>
      </xdr:nvSpPr>
      <xdr:spPr bwMode="auto">
        <a:xfrm>
          <a:off x="3924300" y="5029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63500</xdr:colOff>
      <xdr:row>0</xdr:row>
      <xdr:rowOff>76200</xdr:rowOff>
    </xdr:from>
    <xdr:to>
      <xdr:col>0</xdr:col>
      <xdr:colOff>762000</xdr:colOff>
      <xdr:row>0</xdr:row>
      <xdr:rowOff>711200</xdr:rowOff>
    </xdr:to>
    <xdr:pic>
      <xdr:nvPicPr>
        <xdr:cNvPr id="35005" name="Picture 92" descr="Australian Bureau of Statistics logo">
          <a:extLst>
            <a:ext uri="{FF2B5EF4-FFF2-40B4-BE49-F238E27FC236}">
              <a16:creationId xmlns:a16="http://schemas.microsoft.com/office/drawing/2014/main" id="{6EC0B890-3170-2258-11FD-B46B519FA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762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35006" name="AutoShape 1">
          <a:extLst>
            <a:ext uri="{FF2B5EF4-FFF2-40B4-BE49-F238E27FC236}">
              <a16:creationId xmlns:a16="http://schemas.microsoft.com/office/drawing/2014/main" id="{B5E4C79C-7CAC-CC5C-91DB-AB95DC36236A}"/>
            </a:ext>
          </a:extLst>
        </xdr:cNvPr>
        <xdr:cNvSpPr>
          <a:spLocks noChangeAspect="1" noChangeArrowheads="1"/>
        </xdr:cNvSpPr>
      </xdr:nvSpPr>
      <xdr:spPr bwMode="auto">
        <a:xfrm>
          <a:off x="3924300" y="5156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35007" name="AutoShape 1">
          <a:extLst>
            <a:ext uri="{FF2B5EF4-FFF2-40B4-BE49-F238E27FC236}">
              <a16:creationId xmlns:a16="http://schemas.microsoft.com/office/drawing/2014/main" id="{5D8C8CE5-E9BF-8FE4-5482-960D545A7FBE}"/>
            </a:ext>
          </a:extLst>
        </xdr:cNvPr>
        <xdr:cNvSpPr>
          <a:spLocks noChangeAspect="1" noChangeArrowheads="1"/>
        </xdr:cNvSpPr>
      </xdr:nvSpPr>
      <xdr:spPr bwMode="auto">
        <a:xfrm>
          <a:off x="3924300" y="5156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35008" name="AutoShape 1">
          <a:extLst>
            <a:ext uri="{FF2B5EF4-FFF2-40B4-BE49-F238E27FC236}">
              <a16:creationId xmlns:a16="http://schemas.microsoft.com/office/drawing/2014/main" id="{CA9C9F5F-FA7F-6AE6-F977-D1698410DBC8}"/>
            </a:ext>
          </a:extLst>
        </xdr:cNvPr>
        <xdr:cNvSpPr>
          <a:spLocks noChangeAspect="1" noChangeArrowheads="1"/>
        </xdr:cNvSpPr>
      </xdr:nvSpPr>
      <xdr:spPr bwMode="auto">
        <a:xfrm>
          <a:off x="3924300" y="5156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35009" name="AutoShape 1">
          <a:extLst>
            <a:ext uri="{FF2B5EF4-FFF2-40B4-BE49-F238E27FC236}">
              <a16:creationId xmlns:a16="http://schemas.microsoft.com/office/drawing/2014/main" id="{912250C9-5AEA-47FA-61BC-D75E397434EF}"/>
            </a:ext>
          </a:extLst>
        </xdr:cNvPr>
        <xdr:cNvSpPr>
          <a:spLocks noChangeAspect="1" noChangeArrowheads="1"/>
        </xdr:cNvSpPr>
      </xdr:nvSpPr>
      <xdr:spPr bwMode="auto">
        <a:xfrm>
          <a:off x="3924300" y="5156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63500</xdr:colOff>
      <xdr:row>0</xdr:row>
      <xdr:rowOff>88900</xdr:rowOff>
    </xdr:from>
    <xdr:to>
      <xdr:col>0</xdr:col>
      <xdr:colOff>762000</xdr:colOff>
      <xdr:row>0</xdr:row>
      <xdr:rowOff>723900</xdr:rowOff>
    </xdr:to>
    <xdr:pic>
      <xdr:nvPicPr>
        <xdr:cNvPr id="20545" name="Picture 92" descr="Australian Bureau of Statistics logo">
          <a:extLst>
            <a:ext uri="{FF2B5EF4-FFF2-40B4-BE49-F238E27FC236}">
              <a16:creationId xmlns:a16="http://schemas.microsoft.com/office/drawing/2014/main" id="{69ED5FBD-4B2A-8CD4-ABD2-4453C15E52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889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381000</xdr:colOff>
          <xdr:row>51</xdr:row>
          <xdr:rowOff>114300</xdr:rowOff>
        </xdr:from>
        <xdr:to>
          <xdr:col>3</xdr:col>
          <xdr:colOff>457200</xdr:colOff>
          <xdr:row>55</xdr:row>
          <xdr:rowOff>12700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FA93F86B-BCAD-F279-B81C-D4E4B528089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50800</xdr:colOff>
      <xdr:row>0</xdr:row>
      <xdr:rowOff>76200</xdr:rowOff>
    </xdr:from>
    <xdr:to>
      <xdr:col>0</xdr:col>
      <xdr:colOff>749300</xdr:colOff>
      <xdr:row>0</xdr:row>
      <xdr:rowOff>711200</xdr:rowOff>
    </xdr:to>
    <xdr:pic>
      <xdr:nvPicPr>
        <xdr:cNvPr id="6306" name="Picture 92" descr="Australian Bureau of Statistics logo">
          <a:extLst>
            <a:ext uri="{FF2B5EF4-FFF2-40B4-BE49-F238E27FC236}">
              <a16:creationId xmlns:a16="http://schemas.microsoft.com/office/drawing/2014/main" id="{AC73C6F2-5BA3-1583-EE26-A3765BD9D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762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50800</xdr:colOff>
      <xdr:row>0</xdr:row>
      <xdr:rowOff>50800</xdr:rowOff>
    </xdr:from>
    <xdr:to>
      <xdr:col>0</xdr:col>
      <xdr:colOff>749300</xdr:colOff>
      <xdr:row>0</xdr:row>
      <xdr:rowOff>685800</xdr:rowOff>
    </xdr:to>
    <xdr:pic>
      <xdr:nvPicPr>
        <xdr:cNvPr id="35852" name="Picture 92" descr="Australian Bureau of Statistics logo">
          <a:extLst>
            <a:ext uri="{FF2B5EF4-FFF2-40B4-BE49-F238E27FC236}">
              <a16:creationId xmlns:a16="http://schemas.microsoft.com/office/drawing/2014/main" id="{722C7C53-A146-863A-B150-C29D40B3F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50800</xdr:colOff>
      <xdr:row>0</xdr:row>
      <xdr:rowOff>76200</xdr:rowOff>
    </xdr:from>
    <xdr:to>
      <xdr:col>0</xdr:col>
      <xdr:colOff>749300</xdr:colOff>
      <xdr:row>0</xdr:row>
      <xdr:rowOff>711200</xdr:rowOff>
    </xdr:to>
    <xdr:pic>
      <xdr:nvPicPr>
        <xdr:cNvPr id="22593" name="Picture 92" descr="Australian Bureau of Statistics logo">
          <a:extLst>
            <a:ext uri="{FF2B5EF4-FFF2-40B4-BE49-F238E27FC236}">
              <a16:creationId xmlns:a16="http://schemas.microsoft.com/office/drawing/2014/main" id="{D11AA624-2DE5-C6EA-1A8A-6A61EDE4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762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63500</xdr:colOff>
      <xdr:row>0</xdr:row>
      <xdr:rowOff>76200</xdr:rowOff>
    </xdr:from>
    <xdr:to>
      <xdr:col>0</xdr:col>
      <xdr:colOff>774700</xdr:colOff>
      <xdr:row>0</xdr:row>
      <xdr:rowOff>711200</xdr:rowOff>
    </xdr:to>
    <xdr:pic>
      <xdr:nvPicPr>
        <xdr:cNvPr id="23618" name="Picture 92" descr="Australian Bureau of Statistics logo">
          <a:extLst>
            <a:ext uri="{FF2B5EF4-FFF2-40B4-BE49-F238E27FC236}">
              <a16:creationId xmlns:a16="http://schemas.microsoft.com/office/drawing/2014/main" id="{81F16191-8304-DA09-D1E0-5D801282F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762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29</xdr:row>
          <xdr:rowOff>114300</xdr:rowOff>
        </xdr:from>
        <xdr:to>
          <xdr:col>4</xdr:col>
          <xdr:colOff>88900</xdr:colOff>
          <xdr:row>31</xdr:row>
          <xdr:rowOff>0</xdr:rowOff>
        </xdr:to>
        <xdr:sp macro="" textlink="">
          <xdr:nvSpPr>
            <xdr:cNvPr id="23579" name="Object 27" hidden="1">
              <a:extLst>
                <a:ext uri="{63B3BB69-23CF-44E3-9099-C40C66FF867C}">
                  <a14:compatExt spid="_x0000_s23579"/>
                </a:ext>
                <a:ext uri="{FF2B5EF4-FFF2-40B4-BE49-F238E27FC236}">
                  <a16:creationId xmlns:a16="http://schemas.microsoft.com/office/drawing/2014/main" id="{DC305ECA-9FEF-3630-0CC1-876EA821BCB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absolute">
    <xdr:from>
      <xdr:col>0</xdr:col>
      <xdr:colOff>63500</xdr:colOff>
      <xdr:row>0</xdr:row>
      <xdr:rowOff>63500</xdr:rowOff>
    </xdr:from>
    <xdr:to>
      <xdr:col>0</xdr:col>
      <xdr:colOff>762000</xdr:colOff>
      <xdr:row>0</xdr:row>
      <xdr:rowOff>698500</xdr:rowOff>
    </xdr:to>
    <xdr:pic>
      <xdr:nvPicPr>
        <xdr:cNvPr id="24642" name="Picture 92" descr="Australian Bureau of Statistics logo">
          <a:extLst>
            <a:ext uri="{FF2B5EF4-FFF2-40B4-BE49-F238E27FC236}">
              <a16:creationId xmlns:a16="http://schemas.microsoft.com/office/drawing/2014/main" id="{241731BF-7583-FC3F-1B86-F41750CB2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29</xdr:row>
          <xdr:rowOff>114300</xdr:rowOff>
        </xdr:from>
        <xdr:to>
          <xdr:col>4</xdr:col>
          <xdr:colOff>88900</xdr:colOff>
          <xdr:row>31</xdr:row>
          <xdr:rowOff>0</xdr:rowOff>
        </xdr:to>
        <xdr:sp macro="" textlink="">
          <xdr:nvSpPr>
            <xdr:cNvPr id="24603" name="Object 27" hidden="1">
              <a:extLst>
                <a:ext uri="{63B3BB69-23CF-44E3-9099-C40C66FF867C}">
                  <a14:compatExt spid="_x0000_s24603"/>
                </a:ext>
                <a:ext uri="{FF2B5EF4-FFF2-40B4-BE49-F238E27FC236}">
                  <a16:creationId xmlns:a16="http://schemas.microsoft.com/office/drawing/2014/main" id="{DE19EC9B-6143-0DA8-E02C-0E6D0332342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absolute">
    <xdr:from>
      <xdr:col>0</xdr:col>
      <xdr:colOff>63500</xdr:colOff>
      <xdr:row>0</xdr:row>
      <xdr:rowOff>88900</xdr:rowOff>
    </xdr:from>
    <xdr:to>
      <xdr:col>0</xdr:col>
      <xdr:colOff>774700</xdr:colOff>
      <xdr:row>0</xdr:row>
      <xdr:rowOff>723900</xdr:rowOff>
    </xdr:to>
    <xdr:pic>
      <xdr:nvPicPr>
        <xdr:cNvPr id="25665" name="Picture 92" descr="Australian Bureau of Statistics logo">
          <a:extLst>
            <a:ext uri="{FF2B5EF4-FFF2-40B4-BE49-F238E27FC236}">
              <a16:creationId xmlns:a16="http://schemas.microsoft.com/office/drawing/2014/main" id="{646CE7BA-BD2F-26C1-B371-30646D071D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889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63500</xdr:colOff>
      <xdr:row>0</xdr:row>
      <xdr:rowOff>88900</xdr:rowOff>
    </xdr:from>
    <xdr:to>
      <xdr:col>0</xdr:col>
      <xdr:colOff>762000</xdr:colOff>
      <xdr:row>0</xdr:row>
      <xdr:rowOff>723900</xdr:rowOff>
    </xdr:to>
    <xdr:pic>
      <xdr:nvPicPr>
        <xdr:cNvPr id="26689" name="Picture 92" descr="Australian Bureau of Statistics logo">
          <a:extLst>
            <a:ext uri="{FF2B5EF4-FFF2-40B4-BE49-F238E27FC236}">
              <a16:creationId xmlns:a16="http://schemas.microsoft.com/office/drawing/2014/main" id="{D6CD9BA1-17DC-FB25-91F4-CC9E77C91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889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2?OpenDocument"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Explanatory%20Notes12012?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allprimarymainfeatures/C07748560EAB6540CA2578F10014B87E" TargetMode="External"/><Relationship Id="rId1" Type="http://schemas.openxmlformats.org/officeDocument/2006/relationships/hyperlink" Target="http://www.abs.gov.au/ausstats/abs@.nsf/Lookup/4906.0Explanatory+Notes12012" TargetMode="External"/><Relationship Id="rId5" Type="http://schemas.openxmlformats.org/officeDocument/2006/relationships/drawing" Target="../drawings/drawing14.xml"/><Relationship Id="rId4" Type="http://schemas.openxmlformats.org/officeDocument/2006/relationships/hyperlink" Target="http://www.abs.gov.au/websitedbs/d3310114.nsf/Home/%C2%A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allprimarymainfeatures/C07748560EAB6540CA2578F10014B87E" TargetMode="External"/><Relationship Id="rId1" Type="http://schemas.openxmlformats.org/officeDocument/2006/relationships/hyperlink" Target="http://www.abs.gov.au/ausstats/abs@.nsf/Lookup/4906.0Explanatory+Notes12012" TargetMode="External"/><Relationship Id="rId5" Type="http://schemas.openxmlformats.org/officeDocument/2006/relationships/drawing" Target="../drawings/drawing15.xml"/><Relationship Id="rId4" Type="http://schemas.openxmlformats.org/officeDocument/2006/relationships/hyperlink" Target="http://www.abs.gov.au/websitedbs/d3310114.nsf/Home/%C2%A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www.abs.gov.au/ausstats/abs@.nsf/Lookup/4906.0Glossary12012" TargetMode="Externa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16.xml"/><Relationship Id="rId4" Type="http://schemas.openxmlformats.org/officeDocument/2006/relationships/hyperlink" Target="http://www.abs.gov.au/websitedbs/d3310114.nsf/Home/%C2%A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Lookup/4906.0Glossary12012" TargetMode="External"/><Relationship Id="rId1" Type="http://schemas.openxmlformats.org/officeDocument/2006/relationships/hyperlink" Target="http://www.abs.gov.au/ausstats/abs@.nsf/Lookup/4906.0Technical+Note12012" TargetMode="External"/><Relationship Id="rId4"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AA850-2426-5249-B0E0-BE345E35937A}">
  <sheetPr codeName="Sheet1">
    <pageSetUpPr fitToPage="1"/>
  </sheetPr>
  <dimension ref="A1:N96"/>
  <sheetViews>
    <sheetView showGridLines="0" tabSelected="1" workbookViewId="0">
      <pane ySplit="3" topLeftCell="A4" activePane="bottomLeft" state="frozen"/>
      <selection pane="bottomLeft" activeCell="C1" sqref="C1"/>
    </sheetView>
  </sheetViews>
  <sheetFormatPr baseColWidth="10" defaultRowHeight="11"/>
  <cols>
    <col min="1" max="2" width="7.75" customWidth="1"/>
    <col min="3" max="3" width="140.75" style="22"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42" t="s">
        <v>2</v>
      </c>
      <c r="C1" s="35"/>
      <c r="L1" s="11"/>
      <c r="N1" s="10"/>
    </row>
    <row r="2" spans="1:14" s="4" customFormat="1" ht="20" customHeight="1">
      <c r="A2" s="27" t="s">
        <v>146</v>
      </c>
      <c r="C2" s="3"/>
    </row>
    <row r="3" spans="1:14" s="12" customFormat="1" ht="12.75" customHeight="1">
      <c r="A3" s="38" t="s">
        <v>78</v>
      </c>
      <c r="C3" s="23"/>
    </row>
    <row r="4" spans="1:14" s="12" customFormat="1" ht="12.75" customHeight="1">
      <c r="B4" s="47"/>
      <c r="C4" s="23"/>
    </row>
    <row r="5" spans="1:14" s="12" customFormat="1" ht="20" customHeight="1">
      <c r="B5" s="37" t="s">
        <v>154</v>
      </c>
    </row>
    <row r="6" spans="1:14" s="12" customFormat="1" ht="12.75" customHeight="1">
      <c r="B6" s="18" t="s">
        <v>1</v>
      </c>
    </row>
    <row r="7" spans="1:14" s="12" customFormat="1" ht="12.75" customHeight="1">
      <c r="B7" s="25">
        <v>1.1000000000000001</v>
      </c>
      <c r="C7" s="244" t="s">
        <v>128</v>
      </c>
    </row>
    <row r="8" spans="1:14" s="12" customFormat="1" ht="12.75" customHeight="1">
      <c r="B8" s="25" t="s">
        <v>120</v>
      </c>
      <c r="C8" s="245" t="s">
        <v>129</v>
      </c>
    </row>
    <row r="9" spans="1:14" s="12" customFormat="1" ht="12.75" customHeight="1">
      <c r="B9" s="25">
        <v>1.2</v>
      </c>
      <c r="C9" s="245" t="s">
        <v>130</v>
      </c>
    </row>
    <row r="10" spans="1:14" s="12" customFormat="1" ht="12.75" customHeight="1">
      <c r="B10" s="25" t="s">
        <v>121</v>
      </c>
      <c r="C10" s="245" t="s">
        <v>131</v>
      </c>
    </row>
    <row r="11" spans="1:14" s="12" customFormat="1" ht="12.75" customHeight="1">
      <c r="B11" s="25">
        <v>3.1</v>
      </c>
      <c r="C11" s="245" t="s">
        <v>132</v>
      </c>
    </row>
    <row r="12" spans="1:14" s="12" customFormat="1" ht="12.75" customHeight="1">
      <c r="B12" s="25" t="s">
        <v>122</v>
      </c>
      <c r="C12" s="245" t="s">
        <v>133</v>
      </c>
    </row>
    <row r="13" spans="1:14" s="12" customFormat="1" ht="12.75" customHeight="1">
      <c r="B13" s="25">
        <v>3.2</v>
      </c>
      <c r="C13" s="245" t="s">
        <v>134</v>
      </c>
    </row>
    <row r="14" spans="1:14" s="12" customFormat="1" ht="12.75" customHeight="1">
      <c r="B14" s="25" t="s">
        <v>123</v>
      </c>
      <c r="C14" s="245" t="s">
        <v>135</v>
      </c>
    </row>
    <row r="15" spans="1:14" s="12" customFormat="1" ht="12.75" customHeight="1">
      <c r="B15" s="25">
        <v>7.1</v>
      </c>
      <c r="C15" s="245" t="s">
        <v>136</v>
      </c>
    </row>
    <row r="16" spans="1:14" s="12" customFormat="1" ht="12.75" customHeight="1">
      <c r="B16" s="25" t="s">
        <v>124</v>
      </c>
      <c r="C16" s="245" t="s">
        <v>137</v>
      </c>
    </row>
    <row r="17" spans="2:3" s="12" customFormat="1" ht="12.75" customHeight="1">
      <c r="B17" s="25">
        <v>7.2</v>
      </c>
      <c r="C17" s="245" t="s">
        <v>138</v>
      </c>
    </row>
    <row r="18" spans="2:3" s="12" customFormat="1" ht="12.75" customHeight="1">
      <c r="B18" s="25" t="s">
        <v>125</v>
      </c>
      <c r="C18" s="245" t="s">
        <v>139</v>
      </c>
    </row>
    <row r="19" spans="2:3" s="12" customFormat="1" ht="12.75" customHeight="1">
      <c r="B19" s="25">
        <v>10</v>
      </c>
      <c r="C19" s="245" t="s">
        <v>140</v>
      </c>
    </row>
    <row r="20" spans="2:3" s="12" customFormat="1" ht="12.75" customHeight="1">
      <c r="B20" s="25" t="s">
        <v>126</v>
      </c>
      <c r="C20" s="245" t="s">
        <v>141</v>
      </c>
    </row>
    <row r="21" spans="2:3" s="12" customFormat="1" ht="12.75" customHeight="1">
      <c r="B21" s="25">
        <v>11</v>
      </c>
      <c r="C21" s="245" t="s">
        <v>142</v>
      </c>
    </row>
    <row r="22" spans="2:3" s="12" customFormat="1" ht="12.75" customHeight="1">
      <c r="B22" s="25" t="s">
        <v>127</v>
      </c>
      <c r="C22" s="245" t="s">
        <v>143</v>
      </c>
    </row>
    <row r="23" spans="2:3" ht="12.75" customHeight="1">
      <c r="B23" s="39"/>
      <c r="C23" s="40"/>
    </row>
    <row r="24" spans="2:3" ht="12.75" customHeight="1">
      <c r="B24" s="26"/>
      <c r="C24" s="26"/>
    </row>
    <row r="25" spans="2:3" ht="19.5" customHeight="1">
      <c r="B25" s="46" t="s">
        <v>3</v>
      </c>
      <c r="C25" s="6"/>
    </row>
    <row r="26" spans="2:3" ht="12.75" customHeight="1">
      <c r="B26" s="37"/>
      <c r="C26" s="26"/>
    </row>
    <row r="27" spans="2:3" ht="12.75" customHeight="1">
      <c r="B27" s="1" t="s">
        <v>77</v>
      </c>
      <c r="C27" s="26"/>
    </row>
    <row r="28" spans="2:3" ht="12.75" customHeight="1">
      <c r="B28" s="26" t="s">
        <v>4</v>
      </c>
      <c r="C28" s="26"/>
    </row>
    <row r="29" spans="2:3" ht="12.75" customHeight="1">
      <c r="B29" s="264" t="s">
        <v>144</v>
      </c>
      <c r="C29" s="264"/>
    </row>
    <row r="30" spans="2:3" ht="12.75" customHeight="1">
      <c r="B30" s="34"/>
      <c r="C30" s="26"/>
    </row>
    <row r="31" spans="2:3" ht="19.5" customHeight="1">
      <c r="B31" s="13" t="s">
        <v>147</v>
      </c>
      <c r="C31" s="26"/>
    </row>
    <row r="32" spans="2:3" ht="12.75" customHeight="1">
      <c r="B32" s="13"/>
      <c r="C32" s="26"/>
    </row>
    <row r="33" spans="2:3" ht="12.75" customHeight="1">
      <c r="B33" s="265" t="s">
        <v>148</v>
      </c>
      <c r="C33" s="265"/>
    </row>
    <row r="34" spans="2:3" ht="27.75" customHeight="1">
      <c r="B34" s="265"/>
      <c r="C34" s="265"/>
    </row>
    <row r="35" spans="2:3" ht="12.75" customHeight="1">
      <c r="B35" s="34"/>
      <c r="C35" s="26"/>
    </row>
    <row r="36" spans="2:3" ht="19.5" customHeight="1">
      <c r="B36" s="13" t="s">
        <v>0</v>
      </c>
      <c r="C36" s="26"/>
    </row>
    <row r="37" spans="2:3" ht="12.75" customHeight="1"/>
    <row r="38" spans="2:3" ht="30" customHeight="1">
      <c r="B38" s="263" t="s">
        <v>5</v>
      </c>
      <c r="C38" s="263"/>
    </row>
    <row r="39" spans="2:3" ht="12.75" customHeight="1"/>
    <row r="40" spans="2:3" ht="12.75" customHeight="1"/>
    <row r="41" spans="2:3" ht="12.75" customHeight="1">
      <c r="B41" s="264" t="s">
        <v>84</v>
      </c>
      <c r="C41" s="264"/>
    </row>
    <row r="42" spans="2:3" ht="12.75" customHeight="1"/>
    <row r="43" spans="2:3" ht="13">
      <c r="B43" s="1"/>
    </row>
    <row r="49" spans="2:6" ht="13">
      <c r="B49" s="1"/>
    </row>
    <row r="56" spans="2:6">
      <c r="B56" s="22"/>
    </row>
    <row r="57" spans="2:6" s="2" customFormat="1">
      <c r="B57" s="22"/>
      <c r="C57" s="22"/>
      <c r="D57" s="22"/>
      <c r="E57" s="22"/>
      <c r="F57" s="22"/>
    </row>
    <row r="58" spans="2:6">
      <c r="B58" s="22"/>
      <c r="D58" s="22"/>
      <c r="E58" s="22"/>
      <c r="F58" s="22"/>
    </row>
    <row r="59" spans="2:6">
      <c r="B59" s="22"/>
      <c r="D59" s="22"/>
      <c r="E59" s="22"/>
      <c r="F59" s="22"/>
    </row>
    <row r="60" spans="2:6">
      <c r="B60" s="22"/>
      <c r="D60" s="22"/>
      <c r="E60" s="22"/>
      <c r="F60" s="22"/>
    </row>
    <row r="61" spans="2:6">
      <c r="B61" s="22"/>
      <c r="D61" s="22"/>
      <c r="E61" s="22"/>
      <c r="F61" s="22"/>
    </row>
    <row r="62" spans="2:6">
      <c r="D62" s="22"/>
      <c r="E62" s="22"/>
      <c r="F62" s="22"/>
    </row>
    <row r="68" spans="2:11" ht="13">
      <c r="B68" s="1"/>
    </row>
    <row r="69" spans="2:11">
      <c r="B69" s="3"/>
    </row>
    <row r="70" spans="2:11">
      <c r="B70" s="4"/>
      <c r="C70" s="3"/>
      <c r="D70" s="4"/>
      <c r="E70" s="4"/>
      <c r="F70" s="4"/>
      <c r="G70" s="4"/>
      <c r="H70" s="4"/>
      <c r="I70" s="4"/>
      <c r="J70" s="4"/>
      <c r="K70" s="4"/>
    </row>
    <row r="71" spans="2:11">
      <c r="B71" s="4"/>
      <c r="C71" s="3"/>
      <c r="D71" s="4"/>
      <c r="E71" s="4"/>
      <c r="F71" s="4"/>
      <c r="G71" s="4"/>
      <c r="H71" s="4"/>
      <c r="I71" s="4"/>
      <c r="J71" s="4"/>
      <c r="K71" s="4"/>
    </row>
    <row r="72" spans="2:11">
      <c r="C72" s="3"/>
      <c r="D72" s="4"/>
      <c r="E72" s="4"/>
      <c r="F72" s="4"/>
      <c r="G72" s="4"/>
      <c r="H72" s="4"/>
      <c r="I72" s="4"/>
      <c r="J72" s="4"/>
      <c r="K72" s="4"/>
    </row>
    <row r="73" spans="2:11" ht="13">
      <c r="B73" s="5"/>
    </row>
    <row r="76" spans="2:11" ht="13">
      <c r="B76" s="6"/>
    </row>
    <row r="77" spans="2:11" ht="13">
      <c r="B77" s="5"/>
      <c r="C77" s="24"/>
      <c r="D77" s="6"/>
      <c r="F77" s="7"/>
    </row>
    <row r="78" spans="2:11" ht="13">
      <c r="F78" s="8"/>
    </row>
    <row r="79" spans="2:11" ht="13">
      <c r="F79" s="8"/>
    </row>
    <row r="80" spans="2:11" ht="13">
      <c r="F80" s="8"/>
    </row>
    <row r="81" spans="2:6" ht="16" customHeight="1"/>
    <row r="82" spans="2:6" ht="13">
      <c r="F82" s="8"/>
    </row>
    <row r="83" spans="2:6" ht="13">
      <c r="F83" s="8"/>
    </row>
    <row r="84" spans="2:6" ht="16" customHeight="1"/>
    <row r="86" spans="2:6" ht="16" customHeight="1"/>
    <row r="88" spans="2:6" ht="16" customHeight="1"/>
    <row r="90" spans="2:6" ht="16" customHeight="1"/>
    <row r="96" spans="2:6" ht="13">
      <c r="B96" s="6"/>
    </row>
  </sheetData>
  <sheetProtection sheet="1"/>
  <mergeCells count="4">
    <mergeCell ref="B38:C38"/>
    <mergeCell ref="B29:C29"/>
    <mergeCell ref="B41:C41"/>
    <mergeCell ref="B33:C34"/>
  </mergeCells>
  <phoneticPr fontId="0" type="noConversion"/>
  <hyperlinks>
    <hyperlink ref="B7" location="'Table 1.1'!A1" display="'Table 1.1'!A1" xr:uid="{881E0EAE-E31C-FF44-8EA7-A418D3D503A4}"/>
    <hyperlink ref="B25:C25" r:id="rId1" display="More information available from the ABS web site" xr:uid="{C86EA244-D94A-9D4B-AA50-49B93C1C764A}"/>
    <hyperlink ref="B8" location="'Table 1.1a'!A1" display="1.1a" xr:uid="{507E0180-F639-1B4F-9B0B-DA04D71B8C8E}"/>
    <hyperlink ref="B9" location="'Table 1.2'!A1" display="'Table 1.2'!A1" xr:uid="{D7CD2200-6785-CA40-A544-BFAAC995838D}"/>
    <hyperlink ref="B10" location="'Table 1.2a'!A1" display="1.2a" xr:uid="{F77FA68E-852F-A24A-A1F4-20C180891F35}"/>
    <hyperlink ref="B11" location="'Table 3.1'!A1" display="'Table 3.1'!A1" xr:uid="{E4859019-F454-374E-87A0-3FDCF0703C74}"/>
    <hyperlink ref="B12" location="'Table 3.1a'!A1" display="3.1a" xr:uid="{9F93E4DC-0E7B-BB45-B1A1-769EB44B19A3}"/>
    <hyperlink ref="B22" location="'Table 11a'!A1" display="11a" xr:uid="{09A60F6D-38B5-E64B-BF3B-E1F8A7C58F21}"/>
    <hyperlink ref="B41:C41" r:id="rId2" display="© Commonwealth of Australia &lt;&lt;yyyy&gt;&gt;" xr:uid="{DDA8C4B6-4044-0F46-BCE9-845F9B34F06B}"/>
    <hyperlink ref="B13" location="'Table 3.2'!A1" display="'Table 3.2'!A1" xr:uid="{D94D0268-B9B3-6143-85CC-71C0AF3B6C6F}"/>
    <hyperlink ref="B14" location="'Table 3.2a'!A1" display="3.2a" xr:uid="{DA2CFE5C-41E8-BE4E-B58C-211AB4D2072B}"/>
    <hyperlink ref="B15" location="'Table 7.1'!A1" display="'Table 7.1'!A1" xr:uid="{C887F48A-F0A5-1048-8BBC-EA75CB05B93A}"/>
    <hyperlink ref="B16" location="'Table 7.1a'!A1" display="7.1a" xr:uid="{E076BDEB-9CE0-9F48-9E2A-0A01FD95605E}"/>
    <hyperlink ref="B17" location="'Table 7.2'!A1" display="'Table 7.2'!A1" xr:uid="{13342142-056E-3C47-9F3C-495A7F7011B7}"/>
    <hyperlink ref="B18" location="'Table 7.2a'!A1" display="7.2a" xr:uid="{9D85F189-9DDD-F146-B544-CD9D1A813DC8}"/>
    <hyperlink ref="B19" location="'Table 10'!A1" display="'Table 10'!A1" xr:uid="{E6DF7C0A-6700-EF48-9B59-73964F762F31}"/>
    <hyperlink ref="B20" location="'Table 10a'!A1" display="10a" xr:uid="{5645D959-BFC2-BC44-A719-2E6605E163A2}"/>
    <hyperlink ref="B21" location="'Table 11'!A1" display="'Table 11'!A1" xr:uid="{2A1F0091-4CCA-2E43-9B2C-F0D7C27A5DE2}"/>
    <hyperlink ref="B28" r:id="rId3" xr:uid="{FC740290-F72A-2945-9914-B3DD1CC637FF}"/>
    <hyperlink ref="B29:C29" r:id="rId4" display="Explanatory Notes " xr:uid="{EA7B8F03-BFE9-624A-9C98-F3B6A6E432E0}"/>
  </hyperlinks>
  <printOptions gridLines="1"/>
  <pageMargins left="0.14000000000000001" right="0.12" top="0.28999999999999998" bottom="0.22" header="0.22" footer="0.18"/>
  <pageSetup paperSize="9" scale="81" orientation="portrait"/>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92</xdr:row>
                <xdr:rowOff>114300</xdr:rowOff>
              </from>
              <to>
                <xdr:col>3</xdr:col>
                <xdr:colOff>1155700</xdr:colOff>
                <xdr:row>96</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63681-9367-4B4F-84A9-E35A7CF3C18A}">
  <sheetPr codeName="Sheet10">
    <pageSetUpPr fitToPage="1"/>
  </sheetPr>
  <dimension ref="A1:O37"/>
  <sheetViews>
    <sheetView workbookViewId="0">
      <pane ySplit="5" topLeftCell="A6" activePane="bottomLeft" state="frozen"/>
      <selection pane="bottomLeft" activeCell="B1" sqref="B1"/>
    </sheetView>
  </sheetViews>
  <sheetFormatPr baseColWidth="10" defaultColWidth="9.75" defaultRowHeight="11"/>
  <cols>
    <col min="1" max="1" width="20.25" customWidth="1"/>
    <col min="2" max="7" width="13.25" customWidth="1"/>
  </cols>
  <sheetData>
    <row r="1" spans="1:13" s="9" customFormat="1" ht="60" customHeight="1">
      <c r="A1" s="43" t="s">
        <v>2</v>
      </c>
      <c r="B1" s="36"/>
      <c r="K1" s="11"/>
      <c r="M1" s="10"/>
    </row>
    <row r="2" spans="1:13" s="4" customFormat="1" ht="20" customHeight="1">
      <c r="A2" s="27" t="str">
        <f>Contents!A2</f>
        <v>49060DO014_2012 Personal Safety, Australia, 2012</v>
      </c>
      <c r="F2" s="148"/>
      <c r="G2" s="148"/>
    </row>
    <row r="3" spans="1:13" s="41" customFormat="1" ht="12.75" customHeight="1">
      <c r="A3" s="44" t="str">
        <f>Contents!A3</f>
        <v>Released at 11.30am (Canberra time) Mon 7 July 2014</v>
      </c>
      <c r="F3" s="73"/>
      <c r="G3" s="73"/>
    </row>
    <row r="4" spans="1:13" s="45" customFormat="1" ht="30" customHeight="1">
      <c r="A4" s="266" t="s">
        <v>105</v>
      </c>
      <c r="B4" s="266"/>
      <c r="C4" s="266"/>
      <c r="D4" s="266"/>
      <c r="E4" s="266"/>
      <c r="F4" s="266"/>
      <c r="G4" s="266"/>
    </row>
    <row r="5" spans="1:13" s="52" customFormat="1" ht="22" customHeight="1">
      <c r="A5" s="50"/>
      <c r="B5" s="149"/>
      <c r="C5" s="149"/>
      <c r="F5" s="82"/>
      <c r="G5" s="82"/>
    </row>
    <row r="6" spans="1:13" ht="36" customHeight="1">
      <c r="A6" s="31"/>
      <c r="B6" s="277" t="s">
        <v>106</v>
      </c>
      <c r="C6" s="277"/>
      <c r="D6" s="278" t="s">
        <v>10</v>
      </c>
      <c r="E6" s="277"/>
      <c r="F6" s="278" t="s">
        <v>50</v>
      </c>
      <c r="G6" s="277"/>
      <c r="H6" s="12"/>
    </row>
    <row r="7" spans="1:13" ht="12.75" customHeight="1">
      <c r="A7" s="31"/>
      <c r="B7" s="150" t="s">
        <v>7</v>
      </c>
      <c r="C7" s="150" t="s">
        <v>8</v>
      </c>
      <c r="D7" s="151" t="s">
        <v>7</v>
      </c>
      <c r="E7" s="150" t="s">
        <v>8</v>
      </c>
      <c r="F7" s="151" t="s">
        <v>7</v>
      </c>
      <c r="G7" s="150" t="s">
        <v>8</v>
      </c>
    </row>
    <row r="8" spans="1:13" s="89" customFormat="1" ht="12.75" customHeight="1">
      <c r="A8" s="152"/>
      <c r="B8" s="279" t="s">
        <v>41</v>
      </c>
      <c r="C8" s="279"/>
      <c r="D8" s="279"/>
      <c r="E8" s="279"/>
      <c r="F8" s="279"/>
      <c r="G8" s="279"/>
    </row>
    <row r="9" spans="1:13" s="89" customFormat="1" ht="12.75" customHeight="1">
      <c r="A9" s="153" t="s">
        <v>42</v>
      </c>
      <c r="B9" s="154"/>
      <c r="C9" s="155"/>
      <c r="D9" s="154"/>
      <c r="E9" s="155"/>
      <c r="F9" s="154"/>
      <c r="G9" s="154"/>
    </row>
    <row r="10" spans="1:13" s="71" customFormat="1" ht="12.75" customHeight="1">
      <c r="A10" s="156" t="s">
        <v>43</v>
      </c>
      <c r="B10" s="157">
        <v>22.5</v>
      </c>
      <c r="C10" s="158">
        <v>19.8</v>
      </c>
      <c r="D10" s="159">
        <v>91.3</v>
      </c>
      <c r="E10" s="158">
        <v>80.2</v>
      </c>
      <c r="F10" s="160">
        <v>113.8</v>
      </c>
      <c r="G10" s="161">
        <v>100</v>
      </c>
    </row>
    <row r="11" spans="1:13" s="71" customFormat="1" ht="12.75" customHeight="1">
      <c r="A11" s="156" t="s">
        <v>44</v>
      </c>
      <c r="B11" s="157">
        <v>11.2</v>
      </c>
      <c r="C11" s="158">
        <v>6.5</v>
      </c>
      <c r="D11" s="159">
        <v>159.80000000000001</v>
      </c>
      <c r="E11" s="158">
        <v>93.5</v>
      </c>
      <c r="F11" s="160">
        <v>171</v>
      </c>
      <c r="G11" s="161">
        <v>100</v>
      </c>
    </row>
    <row r="12" spans="1:13" s="71" customFormat="1" ht="12.75" customHeight="1">
      <c r="A12" s="156" t="s">
        <v>45</v>
      </c>
      <c r="B12" s="157">
        <v>14.1</v>
      </c>
      <c r="C12" s="158">
        <v>8.4</v>
      </c>
      <c r="D12" s="159">
        <v>152.5</v>
      </c>
      <c r="E12" s="158">
        <v>91.6</v>
      </c>
      <c r="F12" s="160">
        <v>166.5</v>
      </c>
      <c r="G12" s="161">
        <v>100</v>
      </c>
    </row>
    <row r="13" spans="1:13" s="12" customFormat="1" ht="12.75" customHeight="1">
      <c r="A13" s="162" t="s">
        <v>46</v>
      </c>
      <c r="B13" s="157">
        <v>9.4</v>
      </c>
      <c r="C13" s="158">
        <v>5.9</v>
      </c>
      <c r="D13" s="159">
        <v>150</v>
      </c>
      <c r="E13" s="158">
        <v>94.1</v>
      </c>
      <c r="F13" s="160">
        <v>159.4</v>
      </c>
      <c r="G13" s="161">
        <v>100</v>
      </c>
    </row>
    <row r="14" spans="1:13" s="12" customFormat="1" ht="12.75" customHeight="1">
      <c r="A14" s="162" t="s">
        <v>47</v>
      </c>
      <c r="B14" s="163" t="s">
        <v>48</v>
      </c>
      <c r="C14" s="164" t="s">
        <v>49</v>
      </c>
      <c r="D14" s="159">
        <v>274.60000000000002</v>
      </c>
      <c r="E14" s="158">
        <v>98.7</v>
      </c>
      <c r="F14" s="160">
        <v>278.10000000000002</v>
      </c>
      <c r="G14" s="161">
        <v>100</v>
      </c>
    </row>
    <row r="15" spans="1:13" s="71" customFormat="1" ht="12.75" customHeight="1">
      <c r="A15" s="165" t="s">
        <v>50</v>
      </c>
      <c r="B15" s="166">
        <v>60.7</v>
      </c>
      <c r="C15" s="167">
        <v>6.8</v>
      </c>
      <c r="D15" s="168">
        <v>828.1</v>
      </c>
      <c r="E15" s="167">
        <v>93.2</v>
      </c>
      <c r="F15" s="160">
        <v>888.8</v>
      </c>
      <c r="G15" s="161">
        <v>100</v>
      </c>
    </row>
    <row r="16" spans="1:13" s="71" customFormat="1" ht="12.75" customHeight="1">
      <c r="A16" s="169"/>
      <c r="B16" s="132"/>
      <c r="C16" s="132"/>
      <c r="D16" s="132"/>
      <c r="E16" s="132"/>
      <c r="F16" s="161"/>
      <c r="G16" s="161"/>
    </row>
    <row r="17" spans="1:15" ht="12.75" customHeight="1">
      <c r="A17" s="78" t="s">
        <v>22</v>
      </c>
      <c r="F17" s="19"/>
      <c r="G17" s="19"/>
      <c r="I17" s="19"/>
      <c r="J17" s="19"/>
      <c r="K17" s="19"/>
      <c r="L17" s="19"/>
      <c r="M17" s="19"/>
      <c r="N17" s="19"/>
      <c r="O17" s="19"/>
    </row>
    <row r="18" spans="1:15" ht="12.75" customHeight="1">
      <c r="A18" s="170" t="s">
        <v>51</v>
      </c>
      <c r="F18" s="19"/>
      <c r="G18" s="19"/>
      <c r="I18" s="19"/>
      <c r="J18" s="19"/>
      <c r="K18" s="19"/>
      <c r="L18" s="19"/>
      <c r="M18" s="19"/>
      <c r="N18" s="19"/>
      <c r="O18" s="19"/>
    </row>
    <row r="19" spans="1:15" ht="25.5" customHeight="1">
      <c r="A19" s="270" t="s">
        <v>103</v>
      </c>
      <c r="B19" s="270"/>
      <c r="C19" s="270"/>
      <c r="D19" s="270"/>
      <c r="E19" s="270"/>
      <c r="F19" s="270"/>
      <c r="G19" s="270"/>
      <c r="I19" s="19"/>
      <c r="J19" s="19"/>
      <c r="K19" s="19"/>
      <c r="L19" s="19"/>
      <c r="M19" s="19"/>
      <c r="N19" s="19"/>
      <c r="O19" s="19"/>
    </row>
    <row r="20" spans="1:15" ht="12.75" customHeight="1">
      <c r="A20" s="170" t="s">
        <v>104</v>
      </c>
      <c r="F20" s="19"/>
      <c r="G20" s="19"/>
      <c r="I20" s="19"/>
      <c r="J20" s="19"/>
      <c r="K20" s="19"/>
      <c r="L20" s="19"/>
      <c r="M20" s="19"/>
      <c r="N20" s="19"/>
      <c r="O20" s="19"/>
    </row>
    <row r="21" spans="1:15" ht="12.75" customHeight="1">
      <c r="A21" s="170"/>
      <c r="F21" s="19"/>
      <c r="G21" s="19"/>
      <c r="I21" s="19"/>
      <c r="J21" s="19"/>
      <c r="K21" s="19"/>
      <c r="L21" s="19"/>
      <c r="M21" s="19"/>
      <c r="N21" s="19"/>
      <c r="O21" s="19"/>
    </row>
    <row r="22" spans="1:15" ht="12.75" customHeight="1">
      <c r="A22" s="18" t="s">
        <v>24</v>
      </c>
      <c r="F22" s="19"/>
      <c r="G22" s="19"/>
      <c r="I22" s="148"/>
      <c r="J22" s="148"/>
      <c r="K22" s="148"/>
      <c r="L22" s="148"/>
      <c r="M22" s="19"/>
      <c r="N22" s="19"/>
      <c r="O22" s="19"/>
    </row>
    <row r="23" spans="1:15" ht="34.5" customHeight="1">
      <c r="A23" s="267" t="s">
        <v>25</v>
      </c>
      <c r="B23" s="267"/>
      <c r="C23" s="267"/>
      <c r="D23" s="267"/>
      <c r="E23" s="267"/>
      <c r="F23" s="267"/>
      <c r="G23" s="267"/>
      <c r="I23" s="19"/>
      <c r="J23" s="19"/>
      <c r="K23" s="19"/>
      <c r="L23" s="19"/>
      <c r="M23" s="19"/>
      <c r="N23" s="19"/>
      <c r="O23" s="19"/>
    </row>
    <row r="24" spans="1:15" ht="12.75" customHeight="1">
      <c r="A24" s="136" t="s">
        <v>26</v>
      </c>
      <c r="F24" s="19"/>
      <c r="G24" s="19"/>
      <c r="I24" s="19"/>
      <c r="J24" s="19"/>
      <c r="K24" s="19"/>
      <c r="L24" s="19"/>
      <c r="M24" s="19"/>
      <c r="N24" s="19"/>
      <c r="O24" s="19"/>
    </row>
    <row r="25" spans="1:15" ht="24.75" customHeight="1">
      <c r="A25" s="276" t="s">
        <v>83</v>
      </c>
      <c r="B25" s="276"/>
      <c r="C25" s="276"/>
      <c r="D25" s="276"/>
      <c r="E25" s="276"/>
      <c r="F25" s="276"/>
      <c r="G25" s="276"/>
      <c r="H25" s="22"/>
      <c r="I25" s="19"/>
      <c r="J25" s="19"/>
      <c r="K25" s="19"/>
      <c r="L25" s="19"/>
      <c r="M25" s="19"/>
      <c r="N25" s="19"/>
      <c r="O25" s="19"/>
    </row>
    <row r="26" spans="1:15" ht="12.75" customHeight="1">
      <c r="A26" s="171"/>
      <c r="F26" s="19"/>
      <c r="G26" s="19"/>
      <c r="I26" s="19"/>
      <c r="J26" s="19"/>
      <c r="K26" s="19"/>
      <c r="L26" s="19"/>
      <c r="M26" s="19"/>
      <c r="N26" s="19"/>
      <c r="O26" s="19"/>
    </row>
    <row r="27" spans="1:15" ht="12.75" customHeight="1">
      <c r="A27" s="136" t="s">
        <v>27</v>
      </c>
      <c r="F27" s="19"/>
      <c r="G27" s="19"/>
      <c r="I27" s="19"/>
      <c r="J27" s="19"/>
      <c r="K27" s="19"/>
      <c r="L27" s="19"/>
      <c r="M27" s="19"/>
      <c r="N27" s="19"/>
      <c r="O27" s="19"/>
    </row>
    <row r="28" spans="1:15" ht="12.75" customHeight="1">
      <c r="A28" s="26" t="s">
        <v>84</v>
      </c>
      <c r="F28" s="19"/>
      <c r="G28" s="19"/>
      <c r="I28" s="19"/>
      <c r="J28" s="19"/>
      <c r="K28" s="19"/>
      <c r="L28" s="19"/>
      <c r="M28" s="19"/>
      <c r="N28" s="19"/>
      <c r="O28" s="19"/>
    </row>
    <row r="29" spans="1:15" ht="12.75" customHeight="1">
      <c r="A29" s="171"/>
      <c r="F29" s="19"/>
      <c r="G29" s="19"/>
    </row>
    <row r="30" spans="1:15" ht="12.75" customHeight="1">
      <c r="A30" s="136"/>
      <c r="F30" s="19"/>
      <c r="G30" s="19"/>
    </row>
    <row r="31" spans="1:15" ht="12.75" customHeight="1">
      <c r="A31" s="26"/>
      <c r="F31" s="19"/>
      <c r="G31" s="19"/>
    </row>
    <row r="32" spans="1:15" ht="11.25" customHeight="1">
      <c r="A32" s="16"/>
      <c r="B32" s="16"/>
      <c r="C32" s="16"/>
      <c r="D32" s="15"/>
      <c r="E32" s="20"/>
      <c r="F32" s="20"/>
      <c r="G32" s="20"/>
      <c r="H32" s="20"/>
      <c r="I32" s="20"/>
      <c r="J32" s="20"/>
      <c r="K32" s="20"/>
      <c r="L32" s="20"/>
      <c r="M32" s="20"/>
      <c r="N32" s="20"/>
      <c r="O32" s="20"/>
    </row>
    <row r="33" spans="1:15" ht="12.75" customHeight="1">
      <c r="B33" s="2"/>
    </row>
    <row r="34" spans="1:15" ht="11.25" customHeight="1">
      <c r="A34" s="16"/>
      <c r="B34" s="16"/>
      <c r="C34" s="16"/>
      <c r="D34" s="15"/>
      <c r="E34" s="20"/>
      <c r="F34" s="20"/>
      <c r="G34" s="20"/>
      <c r="H34" s="20"/>
      <c r="I34" s="20"/>
      <c r="J34" s="20"/>
      <c r="K34" s="20"/>
      <c r="L34" s="20"/>
      <c r="M34" s="20"/>
      <c r="N34" s="20"/>
      <c r="O34" s="20"/>
    </row>
    <row r="35" spans="1:15" s="19" customFormat="1" ht="11.25" customHeight="1">
      <c r="A35" s="18"/>
    </row>
    <row r="36" spans="1:15" ht="11.25" customHeight="1"/>
    <row r="37" spans="1:15" ht="11.25" customHeight="1">
      <c r="A37" s="26"/>
    </row>
  </sheetData>
  <sheetProtection sheet="1"/>
  <mergeCells count="8">
    <mergeCell ref="A4:G4"/>
    <mergeCell ref="A25:G25"/>
    <mergeCell ref="B6:C6"/>
    <mergeCell ref="D6:E6"/>
    <mergeCell ref="F6:G6"/>
    <mergeCell ref="B8:G8"/>
    <mergeCell ref="A19:G19"/>
    <mergeCell ref="A23:G23"/>
  </mergeCells>
  <hyperlinks>
    <hyperlink ref="A27" location="Contents!A1" display="Return to contents page" xr:uid="{E1314A40-4F72-AB4D-83C2-ED6346C61D67}"/>
    <hyperlink ref="A24" r:id="rId1" xr:uid="{973F3139-D5FF-A342-AF8B-8E91756EE825}"/>
    <hyperlink ref="A28" r:id="rId2" xr:uid="{F3C0ED5D-E487-0A49-903F-3566FD2E758B}"/>
  </hyperlinks>
  <printOptions gridLines="1"/>
  <pageMargins left="0.7" right="0.7" top="0.75" bottom="0.75" header="0.3" footer="0.3"/>
  <pageSetup paperSize="9" orientation="portrait" verticalDpi="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9F23-4C18-FD4E-BB41-34C6BB876C50}">
  <sheetPr codeName="Sheet11">
    <pageSetUpPr fitToPage="1"/>
  </sheetPr>
  <dimension ref="A1:O37"/>
  <sheetViews>
    <sheetView workbookViewId="0">
      <pane ySplit="5" topLeftCell="A6" activePane="bottomLeft" state="frozen"/>
      <selection pane="bottomLeft" activeCell="B1" sqref="B1"/>
    </sheetView>
  </sheetViews>
  <sheetFormatPr baseColWidth="10" defaultColWidth="9.75" defaultRowHeight="11"/>
  <cols>
    <col min="1" max="1" width="19" customWidth="1"/>
    <col min="2" max="7" width="13.25" customWidth="1"/>
  </cols>
  <sheetData>
    <row r="1" spans="1:13" s="9" customFormat="1" ht="60" customHeight="1">
      <c r="A1" s="43" t="s">
        <v>2</v>
      </c>
      <c r="B1" s="36"/>
      <c r="K1" s="11"/>
      <c r="M1" s="10"/>
    </row>
    <row r="2" spans="1:13" s="4" customFormat="1" ht="20" customHeight="1">
      <c r="A2" s="27" t="str">
        <f>Contents!A2</f>
        <v>49060DO014_2012 Personal Safety, Australia, 2012</v>
      </c>
      <c r="F2" s="148"/>
      <c r="G2" s="148"/>
    </row>
    <row r="3" spans="1:13" s="41" customFormat="1" ht="12.75" customHeight="1">
      <c r="A3" s="44" t="str">
        <f>Contents!A3</f>
        <v>Released at 11.30am (Canberra time) Mon 7 July 2014</v>
      </c>
      <c r="F3" s="73"/>
      <c r="G3" s="73"/>
    </row>
    <row r="4" spans="1:13" s="45" customFormat="1" ht="30" customHeight="1">
      <c r="A4" s="266" t="s">
        <v>107</v>
      </c>
      <c r="B4" s="266"/>
      <c r="C4" s="266"/>
      <c r="D4" s="266"/>
      <c r="E4" s="266"/>
      <c r="F4" s="266"/>
      <c r="G4" s="266"/>
    </row>
    <row r="5" spans="1:13" s="52" customFormat="1" ht="22" customHeight="1">
      <c r="A5" s="50"/>
      <c r="B5" s="149"/>
      <c r="C5" s="149"/>
      <c r="F5" s="82"/>
      <c r="G5" s="82"/>
    </row>
    <row r="6" spans="1:13" ht="36" customHeight="1">
      <c r="A6" s="31"/>
      <c r="B6" s="277" t="s">
        <v>108</v>
      </c>
      <c r="C6" s="277"/>
      <c r="D6" s="278" t="s">
        <v>10</v>
      </c>
      <c r="E6" s="277"/>
      <c r="F6" s="278" t="s">
        <v>50</v>
      </c>
      <c r="G6" s="277"/>
      <c r="H6" s="12"/>
    </row>
    <row r="7" spans="1:13" ht="12.75" customHeight="1">
      <c r="A7" s="31"/>
      <c r="B7" s="117" t="s">
        <v>8</v>
      </c>
      <c r="C7" s="117" t="s">
        <v>8</v>
      </c>
      <c r="D7" s="172" t="s">
        <v>8</v>
      </c>
      <c r="E7" s="173" t="s">
        <v>8</v>
      </c>
      <c r="F7" s="117" t="s">
        <v>8</v>
      </c>
      <c r="G7" s="117" t="s">
        <v>8</v>
      </c>
    </row>
    <row r="8" spans="1:13" s="89" customFormat="1" ht="12.75" customHeight="1">
      <c r="A8" s="152"/>
      <c r="B8" s="280" t="s">
        <v>41</v>
      </c>
      <c r="C8" s="280"/>
      <c r="D8" s="280"/>
      <c r="E8" s="280"/>
      <c r="F8" s="280"/>
      <c r="G8" s="280"/>
    </row>
    <row r="9" spans="1:13" s="89" customFormat="1" ht="12.75" customHeight="1">
      <c r="A9" s="77" t="s">
        <v>42</v>
      </c>
      <c r="B9" s="174"/>
      <c r="C9" s="174"/>
      <c r="D9" s="175"/>
      <c r="E9" s="176"/>
      <c r="F9" s="177"/>
      <c r="G9" s="177"/>
    </row>
    <row r="10" spans="1:13" s="71" customFormat="1" ht="12.75" customHeight="1">
      <c r="A10" s="156" t="s">
        <v>43</v>
      </c>
      <c r="B10" s="66">
        <v>21.6</v>
      </c>
      <c r="C10" s="66">
        <v>21.6</v>
      </c>
      <c r="D10" s="178">
        <v>5.3</v>
      </c>
      <c r="E10" s="66">
        <v>5.3</v>
      </c>
      <c r="F10" s="179">
        <v>0</v>
      </c>
      <c r="G10" s="146">
        <v>0</v>
      </c>
    </row>
    <row r="11" spans="1:13" s="71" customFormat="1" ht="12.75" customHeight="1">
      <c r="A11" s="156" t="s">
        <v>44</v>
      </c>
      <c r="B11" s="66">
        <v>21.9</v>
      </c>
      <c r="C11" s="66">
        <v>21.9</v>
      </c>
      <c r="D11" s="178">
        <v>1.5</v>
      </c>
      <c r="E11" s="66">
        <v>1.5</v>
      </c>
      <c r="F11" s="179">
        <v>0</v>
      </c>
      <c r="G11" s="146">
        <v>0</v>
      </c>
    </row>
    <row r="12" spans="1:13" s="71" customFormat="1" ht="12.75" customHeight="1">
      <c r="A12" s="156" t="s">
        <v>45</v>
      </c>
      <c r="B12" s="66">
        <v>19.899999999999999</v>
      </c>
      <c r="C12" s="66">
        <v>19.899999999999999</v>
      </c>
      <c r="D12" s="178">
        <v>1.8</v>
      </c>
      <c r="E12" s="66">
        <v>1.8</v>
      </c>
      <c r="F12" s="179">
        <v>0</v>
      </c>
      <c r="G12" s="146">
        <v>0</v>
      </c>
    </row>
    <row r="13" spans="1:13" s="12" customFormat="1" ht="12.75" customHeight="1">
      <c r="A13" s="162" t="s">
        <v>46</v>
      </c>
      <c r="B13" s="66">
        <v>24.6</v>
      </c>
      <c r="C13" s="66">
        <v>24.6</v>
      </c>
      <c r="D13" s="178">
        <v>1.5</v>
      </c>
      <c r="E13" s="66">
        <v>1.5</v>
      </c>
      <c r="F13" s="179">
        <v>0</v>
      </c>
      <c r="G13" s="146">
        <v>0</v>
      </c>
    </row>
    <row r="14" spans="1:13" s="12" customFormat="1" ht="12.75" customHeight="1">
      <c r="A14" s="162" t="s">
        <v>47</v>
      </c>
      <c r="B14" s="66">
        <v>33.6</v>
      </c>
      <c r="C14" s="66">
        <v>33.6</v>
      </c>
      <c r="D14" s="178">
        <v>0.4</v>
      </c>
      <c r="E14" s="66">
        <v>0.4</v>
      </c>
      <c r="F14" s="179">
        <v>0</v>
      </c>
      <c r="G14" s="146">
        <v>0</v>
      </c>
    </row>
    <row r="15" spans="1:13" s="71" customFormat="1" ht="12.75" customHeight="1">
      <c r="A15" s="165" t="s">
        <v>50</v>
      </c>
      <c r="B15" s="69">
        <v>11.5</v>
      </c>
      <c r="C15" s="69">
        <v>11.5</v>
      </c>
      <c r="D15" s="180">
        <v>0.8</v>
      </c>
      <c r="E15" s="69">
        <v>0.8</v>
      </c>
      <c r="F15" s="179">
        <v>0</v>
      </c>
      <c r="G15" s="146">
        <v>0</v>
      </c>
    </row>
    <row r="16" spans="1:13" s="71" customFormat="1" ht="12.75" customHeight="1">
      <c r="A16" s="169"/>
      <c r="B16" s="181"/>
      <c r="C16" s="182"/>
      <c r="D16" s="181"/>
      <c r="E16" s="181"/>
      <c r="F16" s="66"/>
      <c r="G16" s="66"/>
    </row>
    <row r="17" spans="1:15" ht="12.75" customHeight="1">
      <c r="A17" s="78" t="s">
        <v>22</v>
      </c>
      <c r="F17" s="19"/>
      <c r="G17" s="19"/>
      <c r="I17" s="19"/>
      <c r="J17" s="19"/>
      <c r="K17" s="19"/>
      <c r="L17" s="19"/>
      <c r="M17" s="19"/>
      <c r="N17" s="19"/>
      <c r="O17" s="19"/>
    </row>
    <row r="18" spans="1:15" ht="12.75" customHeight="1">
      <c r="A18" s="170" t="s">
        <v>51</v>
      </c>
      <c r="F18" s="19"/>
      <c r="G18" s="19"/>
      <c r="I18" s="19"/>
      <c r="J18" s="19"/>
      <c r="K18" s="19"/>
      <c r="L18" s="19"/>
      <c r="M18" s="19"/>
      <c r="N18" s="19"/>
      <c r="O18" s="19"/>
    </row>
    <row r="19" spans="1:15" ht="25.5" customHeight="1">
      <c r="A19" s="270" t="s">
        <v>103</v>
      </c>
      <c r="B19" s="270"/>
      <c r="C19" s="270"/>
      <c r="D19" s="270"/>
      <c r="E19" s="270"/>
      <c r="F19" s="270"/>
      <c r="G19" s="270"/>
      <c r="I19" s="19"/>
      <c r="J19" s="19"/>
      <c r="K19" s="19"/>
      <c r="L19" s="19"/>
      <c r="M19" s="19"/>
      <c r="N19" s="19"/>
      <c r="O19" s="19"/>
    </row>
    <row r="20" spans="1:15" ht="12.75" customHeight="1">
      <c r="A20" s="170" t="s">
        <v>104</v>
      </c>
      <c r="F20" s="19"/>
      <c r="G20" s="19"/>
      <c r="I20" s="19"/>
      <c r="J20" s="19"/>
      <c r="K20" s="19"/>
      <c r="L20" s="19"/>
      <c r="M20" s="19"/>
      <c r="N20" s="19"/>
      <c r="O20" s="19"/>
    </row>
    <row r="21" spans="1:15" ht="12.75" customHeight="1">
      <c r="A21" s="170"/>
      <c r="F21" s="19"/>
      <c r="G21" s="19"/>
      <c r="I21" s="19"/>
      <c r="J21" s="19"/>
      <c r="K21" s="19"/>
      <c r="L21" s="19"/>
      <c r="M21" s="19"/>
      <c r="N21" s="19"/>
      <c r="O21" s="19"/>
    </row>
    <row r="22" spans="1:15" ht="12.75" customHeight="1">
      <c r="A22" s="18" t="s">
        <v>24</v>
      </c>
      <c r="F22" s="19"/>
      <c r="G22" s="19"/>
      <c r="I22" s="148"/>
      <c r="J22" s="148"/>
      <c r="K22" s="148"/>
      <c r="L22" s="148"/>
      <c r="M22" s="19"/>
      <c r="N22" s="19"/>
      <c r="O22" s="19"/>
    </row>
    <row r="23" spans="1:15" ht="34.5" customHeight="1">
      <c r="A23" s="267" t="s">
        <v>25</v>
      </c>
      <c r="B23" s="267"/>
      <c r="C23" s="267"/>
      <c r="D23" s="267"/>
      <c r="E23" s="267"/>
      <c r="F23" s="267"/>
      <c r="G23" s="267"/>
      <c r="I23" s="19"/>
      <c r="J23" s="19"/>
      <c r="K23" s="19"/>
      <c r="L23" s="19"/>
      <c r="M23" s="19"/>
      <c r="N23" s="19"/>
      <c r="O23" s="19"/>
    </row>
    <row r="24" spans="1:15" ht="12.75" customHeight="1">
      <c r="A24" s="136" t="s">
        <v>26</v>
      </c>
      <c r="F24" s="19"/>
      <c r="G24" s="19"/>
      <c r="I24" s="19"/>
      <c r="J24" s="19"/>
      <c r="K24" s="19"/>
      <c r="L24" s="19"/>
      <c r="M24" s="19"/>
      <c r="N24" s="19"/>
      <c r="O24" s="19"/>
    </row>
    <row r="25" spans="1:15" ht="24.75" customHeight="1">
      <c r="A25" s="276" t="s">
        <v>83</v>
      </c>
      <c r="B25" s="276"/>
      <c r="C25" s="276"/>
      <c r="D25" s="276"/>
      <c r="E25" s="276"/>
      <c r="F25" s="276"/>
      <c r="G25" s="276"/>
      <c r="H25" s="22"/>
      <c r="I25" s="19"/>
      <c r="J25" s="19"/>
      <c r="K25" s="19"/>
      <c r="L25" s="19"/>
      <c r="M25" s="19"/>
      <c r="N25" s="19"/>
      <c r="O25" s="19"/>
    </row>
    <row r="26" spans="1:15" ht="12.75" customHeight="1">
      <c r="A26" s="171"/>
      <c r="F26" s="19"/>
      <c r="G26" s="19"/>
      <c r="I26" s="19"/>
      <c r="J26" s="19"/>
      <c r="K26" s="19"/>
      <c r="L26" s="19"/>
      <c r="M26" s="19"/>
      <c r="N26" s="19"/>
      <c r="O26" s="19"/>
    </row>
    <row r="27" spans="1:15" ht="12.75" customHeight="1">
      <c r="A27" s="136" t="s">
        <v>27</v>
      </c>
      <c r="F27" s="19"/>
      <c r="G27" s="19"/>
      <c r="I27" s="19"/>
      <c r="J27" s="19"/>
      <c r="K27" s="19"/>
      <c r="L27" s="19"/>
      <c r="M27" s="19"/>
      <c r="N27" s="19"/>
      <c r="O27" s="19"/>
    </row>
    <row r="28" spans="1:15" ht="12.75" customHeight="1">
      <c r="A28" s="26" t="s">
        <v>84</v>
      </c>
      <c r="F28" s="19"/>
      <c r="G28" s="19"/>
      <c r="I28" s="19"/>
      <c r="J28" s="19"/>
      <c r="K28" s="19"/>
      <c r="L28" s="19"/>
      <c r="M28" s="19"/>
      <c r="N28" s="19"/>
      <c r="O28" s="19"/>
    </row>
    <row r="29" spans="1:15" ht="12.75" customHeight="1">
      <c r="A29" s="183"/>
      <c r="B29" s="183"/>
      <c r="C29" s="183"/>
      <c r="D29" s="183"/>
      <c r="E29" s="183"/>
      <c r="F29" s="183"/>
      <c r="G29" s="183"/>
    </row>
    <row r="30" spans="1:15" ht="12.75" customHeight="1">
      <c r="A30" s="136"/>
      <c r="F30" s="19"/>
      <c r="G30" s="19"/>
    </row>
    <row r="31" spans="1:15" ht="12.75" customHeight="1">
      <c r="A31" s="26"/>
      <c r="F31" s="19"/>
      <c r="G31" s="19"/>
    </row>
    <row r="32" spans="1:15" ht="11.25" customHeight="1">
      <c r="A32" s="16"/>
      <c r="B32" s="16"/>
      <c r="C32" s="16"/>
      <c r="D32" s="15"/>
      <c r="E32" s="20"/>
      <c r="F32" s="20"/>
      <c r="G32" s="20"/>
      <c r="H32" s="20"/>
      <c r="I32" s="20"/>
      <c r="J32" s="20"/>
      <c r="K32" s="20"/>
      <c r="L32" s="20"/>
      <c r="M32" s="20"/>
      <c r="N32" s="20"/>
      <c r="O32" s="20"/>
    </row>
    <row r="33" spans="1:15" ht="12.75" customHeight="1">
      <c r="B33" s="2"/>
    </row>
    <row r="34" spans="1:15" ht="11.25" customHeight="1">
      <c r="A34" s="16"/>
      <c r="B34" s="16"/>
      <c r="C34" s="16"/>
      <c r="D34" s="15"/>
      <c r="E34" s="20"/>
      <c r="F34" s="20"/>
      <c r="G34" s="20"/>
      <c r="H34" s="20"/>
      <c r="I34" s="20"/>
      <c r="J34" s="20"/>
      <c r="K34" s="20"/>
      <c r="L34" s="20"/>
      <c r="M34" s="20"/>
      <c r="N34" s="20"/>
      <c r="O34" s="20"/>
    </row>
    <row r="35" spans="1:15" s="19" customFormat="1" ht="11.25" customHeight="1">
      <c r="A35" s="18"/>
    </row>
    <row r="36" spans="1:15" ht="11.25" customHeight="1"/>
    <row r="37" spans="1:15" ht="11.25" customHeight="1">
      <c r="A37" s="26"/>
    </row>
  </sheetData>
  <sheetProtection sheet="1"/>
  <mergeCells count="8">
    <mergeCell ref="A4:G4"/>
    <mergeCell ref="A25:G25"/>
    <mergeCell ref="B6:C6"/>
    <mergeCell ref="D6:E6"/>
    <mergeCell ref="F6:G6"/>
    <mergeCell ref="B8:G8"/>
    <mergeCell ref="A19:G19"/>
    <mergeCell ref="A23:G23"/>
  </mergeCells>
  <hyperlinks>
    <hyperlink ref="A27" location="Contents!A1" display="Return to contents page" xr:uid="{DDA445F4-A69E-BD4D-A461-D99B778AE036}"/>
    <hyperlink ref="A24" r:id="rId1" xr:uid="{11075BBA-7683-E246-B15F-38AF9E35A7C7}"/>
    <hyperlink ref="A28" r:id="rId2" xr:uid="{0F337F29-B3B1-5049-94E5-9BA999AE688B}"/>
  </hyperlinks>
  <printOptions gridLines="1"/>
  <pageMargins left="0.7" right="0.7" top="0.75" bottom="0.75" header="0.3" footer="0.3"/>
  <pageSetup paperSize="9" orientation="portrait" verticalDpi="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FDDA8-5E4D-7146-AF30-25D2D7E29D4C}">
  <sheetPr codeName="Sheet12">
    <pageSetUpPr fitToPage="1"/>
  </sheetPr>
  <dimension ref="A1:O37"/>
  <sheetViews>
    <sheetView workbookViewId="0">
      <pane ySplit="5" topLeftCell="A6" activePane="bottomLeft" state="frozen"/>
      <selection pane="bottomLeft" activeCell="B1" sqref="B1"/>
    </sheetView>
  </sheetViews>
  <sheetFormatPr baseColWidth="10" defaultColWidth="9.75" defaultRowHeight="11"/>
  <cols>
    <col min="1" max="1" width="20.25" customWidth="1"/>
    <col min="2" max="7" width="13.25" customWidth="1"/>
  </cols>
  <sheetData>
    <row r="1" spans="1:15" s="9" customFormat="1" ht="60" customHeight="1">
      <c r="A1" s="43" t="s">
        <v>2</v>
      </c>
      <c r="B1" s="36"/>
      <c r="K1" s="11"/>
      <c r="M1" s="10"/>
    </row>
    <row r="2" spans="1:15" s="4" customFormat="1" ht="20" customHeight="1">
      <c r="A2" s="27" t="str">
        <f>Contents!A2</f>
        <v>49060DO014_2012 Personal Safety, Australia, 2012</v>
      </c>
      <c r="F2" s="148"/>
      <c r="G2" s="148"/>
    </row>
    <row r="3" spans="1:15" s="41" customFormat="1" ht="12.75" customHeight="1">
      <c r="A3" s="44" t="str">
        <f>Contents!A3</f>
        <v>Released at 11.30am (Canberra time) Mon 7 July 2014</v>
      </c>
      <c r="F3" s="73"/>
      <c r="G3" s="73"/>
    </row>
    <row r="4" spans="1:15" s="45" customFormat="1" ht="30" customHeight="1">
      <c r="A4" s="266" t="s">
        <v>109</v>
      </c>
      <c r="B4" s="266"/>
      <c r="C4" s="266"/>
      <c r="D4" s="266"/>
      <c r="E4" s="266"/>
      <c r="F4" s="266"/>
      <c r="G4" s="266"/>
    </row>
    <row r="5" spans="1:15" s="52" customFormat="1" ht="22" customHeight="1">
      <c r="A5" s="50"/>
      <c r="B5" s="149"/>
      <c r="C5" s="149"/>
      <c r="F5" s="82"/>
      <c r="G5" s="82"/>
    </row>
    <row r="6" spans="1:15" ht="36" customHeight="1">
      <c r="A6" s="31"/>
      <c r="B6" s="277" t="s">
        <v>106</v>
      </c>
      <c r="C6" s="277"/>
      <c r="D6" s="278" t="s">
        <v>10</v>
      </c>
      <c r="E6" s="277"/>
      <c r="F6" s="278" t="s">
        <v>61</v>
      </c>
      <c r="G6" s="277"/>
      <c r="H6" s="12"/>
    </row>
    <row r="7" spans="1:15" ht="12.75" customHeight="1">
      <c r="A7" s="31"/>
      <c r="B7" s="150" t="s">
        <v>7</v>
      </c>
      <c r="C7" s="150" t="s">
        <v>8</v>
      </c>
      <c r="D7" s="151" t="s">
        <v>7</v>
      </c>
      <c r="E7" s="150" t="s">
        <v>8</v>
      </c>
      <c r="F7" s="151" t="s">
        <v>7</v>
      </c>
      <c r="G7" s="150" t="s">
        <v>8</v>
      </c>
    </row>
    <row r="8" spans="1:15" ht="12.75" customHeight="1">
      <c r="A8" s="184"/>
      <c r="B8" s="281" t="s">
        <v>52</v>
      </c>
      <c r="C8" s="281"/>
      <c r="D8" s="281"/>
      <c r="E8" s="281"/>
      <c r="F8" s="281"/>
      <c r="G8" s="281"/>
      <c r="H8" s="185"/>
      <c r="I8" s="185"/>
      <c r="J8" s="185"/>
      <c r="K8" s="185"/>
    </row>
    <row r="9" spans="1:15" ht="12.75" customHeight="1">
      <c r="A9" s="77" t="s">
        <v>42</v>
      </c>
      <c r="B9" s="186"/>
      <c r="C9" s="187"/>
      <c r="D9" s="186"/>
      <c r="E9" s="187"/>
      <c r="F9" s="186"/>
      <c r="G9" s="186"/>
      <c r="H9" s="185"/>
      <c r="I9" s="185"/>
      <c r="J9" s="185"/>
      <c r="K9" s="185"/>
    </row>
    <row r="10" spans="1:15" s="12" customFormat="1" ht="12.75" customHeight="1">
      <c r="A10" s="156" t="s">
        <v>43</v>
      </c>
      <c r="B10" s="188" t="s">
        <v>53</v>
      </c>
      <c r="C10" s="103" t="s">
        <v>54</v>
      </c>
      <c r="D10" s="189">
        <v>93.4</v>
      </c>
      <c r="E10" s="102">
        <v>76.599999999999994</v>
      </c>
      <c r="F10" s="190">
        <v>122</v>
      </c>
      <c r="G10" s="130">
        <v>100</v>
      </c>
    </row>
    <row r="11" spans="1:15" s="12" customFormat="1" ht="12.75" customHeight="1">
      <c r="A11" s="156" t="s">
        <v>44</v>
      </c>
      <c r="B11" s="188" t="s">
        <v>55</v>
      </c>
      <c r="C11" s="103" t="s">
        <v>56</v>
      </c>
      <c r="D11" s="189">
        <v>164.1</v>
      </c>
      <c r="E11" s="102">
        <v>89.4</v>
      </c>
      <c r="F11" s="190">
        <v>183.6</v>
      </c>
      <c r="G11" s="130">
        <v>100</v>
      </c>
    </row>
    <row r="12" spans="1:15" s="71" customFormat="1" ht="12.75" customHeight="1">
      <c r="A12" s="156" t="s">
        <v>45</v>
      </c>
      <c r="B12" s="188" t="s">
        <v>57</v>
      </c>
      <c r="C12" s="103" t="s">
        <v>58</v>
      </c>
      <c r="D12" s="189">
        <v>150.30000000000001</v>
      </c>
      <c r="E12" s="102">
        <v>88.7</v>
      </c>
      <c r="F12" s="190">
        <v>169.4</v>
      </c>
      <c r="G12" s="130">
        <v>100</v>
      </c>
    </row>
    <row r="13" spans="1:15" s="12" customFormat="1" ht="12.75" customHeight="1">
      <c r="A13" s="59" t="s">
        <v>79</v>
      </c>
      <c r="B13" s="103" t="s">
        <v>59</v>
      </c>
      <c r="C13" s="103" t="s">
        <v>60</v>
      </c>
      <c r="D13" s="191">
        <v>417.4</v>
      </c>
      <c r="E13" s="102">
        <v>97.6</v>
      </c>
      <c r="F13" s="192">
        <v>427.8</v>
      </c>
      <c r="G13" s="109">
        <v>100</v>
      </c>
    </row>
    <row r="14" spans="1:15" s="12" customFormat="1" ht="12.75" customHeight="1">
      <c r="A14" s="33" t="s">
        <v>61</v>
      </c>
      <c r="B14" s="105">
        <v>77.5</v>
      </c>
      <c r="C14" s="105">
        <v>8.6</v>
      </c>
      <c r="D14" s="193">
        <v>825.2</v>
      </c>
      <c r="E14" s="105">
        <v>91.4</v>
      </c>
      <c r="F14" s="192">
        <v>902.8</v>
      </c>
      <c r="G14" s="109">
        <v>100</v>
      </c>
    </row>
    <row r="15" spans="1:15" s="71" customFormat="1" ht="12.75" customHeight="1">
      <c r="A15" s="165"/>
      <c r="B15" s="166"/>
      <c r="C15" s="194"/>
      <c r="D15" s="195"/>
      <c r="E15" s="194"/>
      <c r="F15" s="196"/>
      <c r="G15" s="161"/>
    </row>
    <row r="16" spans="1:15" ht="12.75" customHeight="1">
      <c r="A16" s="78" t="s">
        <v>22</v>
      </c>
      <c r="F16" s="19"/>
      <c r="G16" s="19"/>
      <c r="I16" s="19"/>
      <c r="J16" s="19"/>
      <c r="K16" s="19"/>
      <c r="L16" s="19"/>
      <c r="M16" s="19"/>
      <c r="N16" s="19"/>
      <c r="O16" s="19"/>
    </row>
    <row r="17" spans="1:15" ht="12.75" customHeight="1">
      <c r="A17" s="170" t="s">
        <v>51</v>
      </c>
      <c r="F17" s="19"/>
      <c r="G17" s="19"/>
      <c r="I17" s="19"/>
      <c r="J17" s="19"/>
      <c r="K17" s="19"/>
      <c r="L17" s="19"/>
      <c r="M17" s="19"/>
      <c r="N17" s="19"/>
      <c r="O17" s="19"/>
    </row>
    <row r="18" spans="1:15" ht="25.5" customHeight="1">
      <c r="A18" s="270" t="s">
        <v>103</v>
      </c>
      <c r="B18" s="270"/>
      <c r="C18" s="270"/>
      <c r="D18" s="270"/>
      <c r="E18" s="270"/>
      <c r="F18" s="270"/>
      <c r="G18" s="270"/>
      <c r="I18" s="19"/>
      <c r="J18" s="19"/>
      <c r="K18" s="19"/>
      <c r="L18" s="19"/>
      <c r="M18" s="19"/>
      <c r="N18" s="19"/>
      <c r="O18" s="19"/>
    </row>
    <row r="19" spans="1:15" ht="12.75" customHeight="1">
      <c r="A19" s="170" t="s">
        <v>104</v>
      </c>
      <c r="F19" s="19"/>
      <c r="G19" s="19"/>
      <c r="I19" s="19"/>
      <c r="J19" s="19"/>
      <c r="K19" s="19"/>
      <c r="L19" s="19"/>
      <c r="M19" s="19"/>
      <c r="N19" s="19"/>
      <c r="O19" s="19"/>
    </row>
    <row r="20" spans="1:15" ht="12.75" customHeight="1">
      <c r="A20" s="170"/>
      <c r="F20" s="19"/>
      <c r="G20" s="19"/>
      <c r="I20" s="19"/>
      <c r="J20" s="19"/>
      <c r="K20" s="19"/>
      <c r="L20" s="19"/>
      <c r="M20" s="19"/>
      <c r="N20" s="19"/>
      <c r="O20" s="19"/>
    </row>
    <row r="21" spans="1:15" ht="12.75" customHeight="1">
      <c r="A21" s="18" t="s">
        <v>24</v>
      </c>
      <c r="F21" s="19"/>
      <c r="G21" s="19"/>
      <c r="I21" s="148"/>
      <c r="J21" s="148"/>
      <c r="K21" s="148"/>
      <c r="L21" s="148"/>
      <c r="M21" s="19"/>
      <c r="N21" s="19"/>
      <c r="O21" s="19"/>
    </row>
    <row r="22" spans="1:15" ht="34.5" customHeight="1">
      <c r="A22" s="267" t="s">
        <v>25</v>
      </c>
      <c r="B22" s="267"/>
      <c r="C22" s="267"/>
      <c r="D22" s="267"/>
      <c r="E22" s="267"/>
      <c r="F22" s="267"/>
      <c r="G22" s="267"/>
      <c r="I22" s="19"/>
      <c r="J22" s="19"/>
      <c r="K22" s="19"/>
      <c r="L22" s="19"/>
      <c r="M22" s="19"/>
      <c r="N22" s="19"/>
      <c r="O22" s="19"/>
    </row>
    <row r="23" spans="1:15" ht="12.75" customHeight="1">
      <c r="A23" s="136" t="s">
        <v>26</v>
      </c>
      <c r="F23" s="19"/>
      <c r="G23" s="19"/>
      <c r="I23" s="19"/>
      <c r="J23" s="19"/>
      <c r="K23" s="19"/>
      <c r="L23" s="19"/>
      <c r="M23" s="19"/>
      <c r="N23" s="19"/>
      <c r="O23" s="19"/>
    </row>
    <row r="24" spans="1:15" ht="24.75" customHeight="1">
      <c r="A24" s="276" t="s">
        <v>89</v>
      </c>
      <c r="B24" s="276"/>
      <c r="C24" s="276"/>
      <c r="D24" s="276"/>
      <c r="E24" s="276"/>
      <c r="F24" s="276"/>
      <c r="G24" s="276"/>
      <c r="H24" s="22"/>
      <c r="I24" s="19"/>
      <c r="J24" s="19"/>
      <c r="K24" s="19"/>
      <c r="L24" s="19"/>
      <c r="M24" s="19"/>
      <c r="N24" s="19"/>
      <c r="O24" s="19"/>
    </row>
    <row r="25" spans="1:15" ht="12.75" customHeight="1">
      <c r="A25" s="171"/>
      <c r="F25" s="19"/>
      <c r="G25" s="19"/>
      <c r="I25" s="19"/>
      <c r="J25" s="19"/>
      <c r="K25" s="19"/>
      <c r="L25" s="19"/>
      <c r="M25" s="19"/>
      <c r="N25" s="19"/>
      <c r="O25" s="19"/>
    </row>
    <row r="26" spans="1:15" ht="12.75" customHeight="1">
      <c r="A26" s="136" t="s">
        <v>27</v>
      </c>
      <c r="F26" s="19"/>
      <c r="G26" s="19"/>
      <c r="I26" s="19"/>
      <c r="J26" s="19"/>
      <c r="K26" s="19"/>
      <c r="L26" s="19"/>
      <c r="M26" s="19"/>
      <c r="N26" s="19"/>
      <c r="O26" s="19"/>
    </row>
    <row r="27" spans="1:15" ht="12.75" customHeight="1">
      <c r="A27" s="26" t="s">
        <v>84</v>
      </c>
      <c r="F27" s="19"/>
      <c r="G27" s="19"/>
      <c r="I27" s="19"/>
      <c r="J27" s="19"/>
      <c r="K27" s="19"/>
      <c r="L27" s="19"/>
      <c r="M27" s="19"/>
      <c r="N27" s="19"/>
      <c r="O27" s="19"/>
    </row>
    <row r="28" spans="1:15">
      <c r="A28" s="183"/>
      <c r="B28" s="183"/>
      <c r="F28" s="19"/>
      <c r="G28" s="19"/>
    </row>
    <row r="29" spans="1:15">
      <c r="A29" s="136"/>
      <c r="F29" s="19"/>
      <c r="G29" s="19"/>
    </row>
    <row r="30" spans="1:15" ht="11.25" customHeight="1">
      <c r="A30" s="17"/>
      <c r="B30" s="30"/>
      <c r="C30" s="30"/>
      <c r="D30" s="14"/>
      <c r="E30" s="20"/>
      <c r="F30" s="20"/>
      <c r="G30" s="20"/>
      <c r="H30" s="20"/>
      <c r="I30" s="20"/>
      <c r="J30" s="20"/>
      <c r="K30" s="20"/>
      <c r="L30" s="20"/>
      <c r="M30" s="20"/>
      <c r="N30" s="20"/>
      <c r="O30" s="20"/>
    </row>
    <row r="31" spans="1:15" ht="11.25" customHeight="1">
      <c r="A31" s="17"/>
      <c r="B31" s="30"/>
      <c r="C31" s="30"/>
      <c r="D31" s="14"/>
      <c r="E31" s="20"/>
      <c r="F31" s="20"/>
      <c r="G31" s="20"/>
      <c r="H31" s="20"/>
      <c r="I31" s="20"/>
      <c r="J31" s="20"/>
      <c r="K31" s="20"/>
      <c r="L31" s="20"/>
      <c r="M31" s="20"/>
      <c r="N31" s="20"/>
      <c r="O31" s="20"/>
    </row>
    <row r="32" spans="1:15" ht="11.25" customHeight="1">
      <c r="A32" s="16"/>
      <c r="B32" s="16"/>
      <c r="C32" s="16"/>
      <c r="D32" s="15"/>
      <c r="E32" s="20"/>
      <c r="F32" s="20"/>
      <c r="G32" s="20"/>
      <c r="H32" s="20"/>
      <c r="I32" s="20"/>
      <c r="J32" s="20"/>
      <c r="K32" s="20"/>
      <c r="L32" s="20"/>
      <c r="M32" s="20"/>
      <c r="N32" s="20"/>
      <c r="O32" s="20"/>
    </row>
    <row r="33" spans="1:15" ht="12.75" customHeight="1">
      <c r="B33" s="2"/>
    </row>
    <row r="34" spans="1:15" ht="11.25" customHeight="1">
      <c r="A34" s="16"/>
      <c r="B34" s="16"/>
      <c r="C34" s="16"/>
      <c r="D34" s="15"/>
      <c r="E34" s="20"/>
      <c r="F34" s="20"/>
      <c r="G34" s="20"/>
      <c r="H34" s="20"/>
      <c r="I34" s="20"/>
      <c r="J34" s="20"/>
      <c r="K34" s="20"/>
      <c r="L34" s="20"/>
      <c r="M34" s="20"/>
      <c r="N34" s="20"/>
      <c r="O34" s="20"/>
    </row>
    <row r="35" spans="1:15" s="19" customFormat="1" ht="11.25" customHeight="1">
      <c r="A35" s="18"/>
    </row>
    <row r="36" spans="1:15" ht="11.25" customHeight="1"/>
    <row r="37" spans="1:15" ht="11.25" customHeight="1">
      <c r="A37" s="26"/>
    </row>
  </sheetData>
  <sheetProtection sheet="1"/>
  <mergeCells count="8">
    <mergeCell ref="A4:G4"/>
    <mergeCell ref="A24:G24"/>
    <mergeCell ref="B6:C6"/>
    <mergeCell ref="D6:E6"/>
    <mergeCell ref="F6:G6"/>
    <mergeCell ref="B8:G8"/>
    <mergeCell ref="A18:G18"/>
    <mergeCell ref="A22:G22"/>
  </mergeCells>
  <hyperlinks>
    <hyperlink ref="A26" location="Contents!A1" display="Return to contents page" xr:uid="{650D5A5E-9E41-D244-AE05-33ED0D0C448E}"/>
    <hyperlink ref="A23" r:id="rId1" xr:uid="{D573AB56-AD52-8448-93BD-563AB246ADEC}"/>
    <hyperlink ref="A27" r:id="rId2" xr:uid="{75121154-1F68-0149-9658-3DB02C5A5204}"/>
  </hyperlinks>
  <printOptions gridLines="1"/>
  <pageMargins left="0.7" right="0.7" top="0.75" bottom="0.75" header="0.3" footer="0.3"/>
  <pageSetup paperSize="9" orientation="portrait" verticalDpi="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CCA0B-3790-634C-A7C1-DC807AA2312C}">
  <sheetPr codeName="Sheet13">
    <pageSetUpPr fitToPage="1"/>
  </sheetPr>
  <dimension ref="A1:O37"/>
  <sheetViews>
    <sheetView workbookViewId="0">
      <pane ySplit="5" topLeftCell="A6" activePane="bottomLeft" state="frozen"/>
      <selection pane="bottomLeft" activeCell="B1" sqref="B1"/>
    </sheetView>
  </sheetViews>
  <sheetFormatPr baseColWidth="10" defaultColWidth="9.75" defaultRowHeight="11"/>
  <cols>
    <col min="1" max="1" width="19" customWidth="1"/>
    <col min="2" max="7" width="13.25" customWidth="1"/>
  </cols>
  <sheetData>
    <row r="1" spans="1:15" s="9" customFormat="1" ht="60" customHeight="1">
      <c r="A1" s="43" t="s">
        <v>2</v>
      </c>
      <c r="B1" s="36"/>
      <c r="K1" s="11"/>
      <c r="M1" s="10"/>
    </row>
    <row r="2" spans="1:15" s="4" customFormat="1" ht="20" customHeight="1">
      <c r="A2" s="27" t="str">
        <f>Contents!A2</f>
        <v>49060DO014_2012 Personal Safety, Australia, 2012</v>
      </c>
      <c r="F2" s="148"/>
      <c r="G2" s="148"/>
    </row>
    <row r="3" spans="1:15" s="41" customFormat="1" ht="12.75" customHeight="1">
      <c r="A3" s="44" t="str">
        <f>Contents!A3</f>
        <v>Released at 11.30am (Canberra time) Mon 7 July 2014</v>
      </c>
      <c r="F3" s="73"/>
      <c r="G3" s="73"/>
    </row>
    <row r="4" spans="1:15" s="45" customFormat="1" ht="30" customHeight="1">
      <c r="A4" s="266" t="s">
        <v>110</v>
      </c>
      <c r="B4" s="266"/>
      <c r="C4" s="266"/>
      <c r="D4" s="266"/>
      <c r="E4" s="266"/>
      <c r="F4" s="266"/>
      <c r="G4" s="266"/>
    </row>
    <row r="5" spans="1:15" s="52" customFormat="1" ht="22" customHeight="1">
      <c r="A5" s="50"/>
      <c r="B5" s="149"/>
      <c r="C5" s="149"/>
      <c r="F5" s="82"/>
      <c r="G5" s="82"/>
    </row>
    <row r="6" spans="1:15" ht="36" customHeight="1">
      <c r="A6" s="31"/>
      <c r="B6" s="277" t="s">
        <v>108</v>
      </c>
      <c r="C6" s="277"/>
      <c r="D6" s="278" t="s">
        <v>10</v>
      </c>
      <c r="E6" s="277"/>
      <c r="F6" s="278" t="s">
        <v>61</v>
      </c>
      <c r="G6" s="277"/>
      <c r="H6" s="12"/>
    </row>
    <row r="7" spans="1:15" ht="12.75" customHeight="1">
      <c r="A7" s="31"/>
      <c r="B7" s="117" t="s">
        <v>8</v>
      </c>
      <c r="C7" s="117" t="s">
        <v>8</v>
      </c>
      <c r="D7" s="172" t="s">
        <v>8</v>
      </c>
      <c r="E7" s="173" t="s">
        <v>8</v>
      </c>
      <c r="F7" s="117" t="s">
        <v>8</v>
      </c>
      <c r="G7" s="117" t="s">
        <v>8</v>
      </c>
    </row>
    <row r="8" spans="1:15" ht="12.75" customHeight="1">
      <c r="A8" s="197"/>
      <c r="B8" s="282" t="s">
        <v>62</v>
      </c>
      <c r="C8" s="282"/>
      <c r="D8" s="282"/>
      <c r="E8" s="282"/>
      <c r="F8" s="282"/>
      <c r="G8" s="282"/>
    </row>
    <row r="9" spans="1:15" s="12" customFormat="1" ht="12.75" customHeight="1">
      <c r="A9" s="77" t="s">
        <v>42</v>
      </c>
      <c r="B9" s="51"/>
      <c r="C9" s="198"/>
      <c r="D9" s="199"/>
      <c r="E9" s="200"/>
      <c r="F9" s="198"/>
      <c r="G9" s="198"/>
    </row>
    <row r="10" spans="1:15" s="12" customFormat="1" ht="12.75" customHeight="1">
      <c r="A10" s="156" t="s">
        <v>43</v>
      </c>
      <c r="B10" s="66">
        <v>32.1</v>
      </c>
      <c r="C10" s="66">
        <v>32.1</v>
      </c>
      <c r="D10" s="178">
        <v>9.8000000000000007</v>
      </c>
      <c r="E10" s="66">
        <v>9.8000000000000007</v>
      </c>
      <c r="F10" s="179">
        <v>0</v>
      </c>
      <c r="G10" s="146">
        <v>0</v>
      </c>
    </row>
    <row r="11" spans="1:15" s="12" customFormat="1" ht="12.75" customHeight="1">
      <c r="A11" s="156" t="s">
        <v>44</v>
      </c>
      <c r="B11" s="66">
        <v>35.9</v>
      </c>
      <c r="C11" s="66">
        <v>35.9</v>
      </c>
      <c r="D11" s="178">
        <v>4.3</v>
      </c>
      <c r="E11" s="66">
        <v>4.3</v>
      </c>
      <c r="F11" s="179">
        <v>0</v>
      </c>
      <c r="G11" s="146">
        <v>0</v>
      </c>
    </row>
    <row r="12" spans="1:15" s="71" customFormat="1" ht="12.75" customHeight="1">
      <c r="A12" s="156" t="s">
        <v>45</v>
      </c>
      <c r="B12" s="66">
        <v>29.9</v>
      </c>
      <c r="C12" s="66">
        <v>29.9</v>
      </c>
      <c r="D12" s="178">
        <v>3.8</v>
      </c>
      <c r="E12" s="66">
        <v>3.8</v>
      </c>
      <c r="F12" s="179">
        <v>0</v>
      </c>
      <c r="G12" s="146">
        <v>0</v>
      </c>
    </row>
    <row r="13" spans="1:15" s="12" customFormat="1" ht="12.75" customHeight="1">
      <c r="A13" s="241" t="s">
        <v>79</v>
      </c>
      <c r="B13" s="66">
        <v>41.7</v>
      </c>
      <c r="C13" s="66">
        <v>41.7</v>
      </c>
      <c r="D13" s="178">
        <v>1</v>
      </c>
      <c r="E13" s="66">
        <v>1</v>
      </c>
      <c r="F13" s="179">
        <v>0</v>
      </c>
      <c r="G13" s="146">
        <v>0</v>
      </c>
    </row>
    <row r="14" spans="1:15" s="12" customFormat="1" ht="12.75" customHeight="1">
      <c r="A14" s="201" t="s">
        <v>61</v>
      </c>
      <c r="B14" s="69">
        <v>16.600000000000001</v>
      </c>
      <c r="C14" s="107">
        <v>16.600000000000001</v>
      </c>
      <c r="D14" s="180">
        <v>1.6</v>
      </c>
      <c r="E14" s="107">
        <v>1.6</v>
      </c>
      <c r="F14" s="179">
        <v>0</v>
      </c>
      <c r="G14" s="146">
        <v>0</v>
      </c>
    </row>
    <row r="15" spans="1:15" s="71" customFormat="1" ht="12.75" customHeight="1">
      <c r="A15" s="165"/>
      <c r="B15" s="69"/>
      <c r="C15" s="107"/>
      <c r="D15" s="107"/>
      <c r="E15" s="107"/>
      <c r="F15" s="145"/>
      <c r="G15" s="146"/>
    </row>
    <row r="16" spans="1:15" ht="12.75" customHeight="1">
      <c r="A16" s="78" t="s">
        <v>22</v>
      </c>
      <c r="F16" s="19"/>
      <c r="G16" s="19"/>
      <c r="I16" s="19"/>
      <c r="J16" s="19"/>
      <c r="K16" s="19"/>
      <c r="L16" s="19"/>
      <c r="M16" s="19"/>
      <c r="N16" s="19"/>
      <c r="O16" s="19"/>
    </row>
    <row r="17" spans="1:15" ht="12.75" customHeight="1">
      <c r="A17" s="170" t="s">
        <v>51</v>
      </c>
      <c r="F17" s="19"/>
      <c r="G17" s="19"/>
      <c r="I17" s="19"/>
      <c r="J17" s="19"/>
      <c r="K17" s="19"/>
      <c r="L17" s="19"/>
      <c r="M17" s="19"/>
      <c r="N17" s="19"/>
      <c r="O17" s="19"/>
    </row>
    <row r="18" spans="1:15" ht="25.5" customHeight="1">
      <c r="A18" s="270" t="s">
        <v>103</v>
      </c>
      <c r="B18" s="270"/>
      <c r="C18" s="270"/>
      <c r="D18" s="270"/>
      <c r="E18" s="270"/>
      <c r="F18" s="270"/>
      <c r="G18" s="270"/>
      <c r="I18" s="19"/>
      <c r="J18" s="19"/>
      <c r="K18" s="19"/>
      <c r="L18" s="19"/>
      <c r="M18" s="19"/>
      <c r="N18" s="19"/>
      <c r="O18" s="19"/>
    </row>
    <row r="19" spans="1:15" ht="12.75" customHeight="1">
      <c r="A19" s="170" t="s">
        <v>104</v>
      </c>
      <c r="F19" s="19"/>
      <c r="G19" s="19"/>
      <c r="I19" s="19"/>
      <c r="J19" s="19"/>
      <c r="K19" s="19"/>
      <c r="L19" s="19"/>
      <c r="M19" s="19"/>
      <c r="N19" s="19"/>
      <c r="O19" s="19"/>
    </row>
    <row r="20" spans="1:15" ht="12.75" customHeight="1">
      <c r="A20" s="170"/>
      <c r="F20" s="19"/>
      <c r="G20" s="19"/>
      <c r="I20" s="19"/>
      <c r="J20" s="19"/>
      <c r="K20" s="19"/>
      <c r="L20" s="19"/>
      <c r="M20" s="19"/>
      <c r="N20" s="19"/>
      <c r="O20" s="19"/>
    </row>
    <row r="21" spans="1:15" ht="12.75" customHeight="1">
      <c r="A21" s="18" t="s">
        <v>24</v>
      </c>
      <c r="F21" s="19"/>
      <c r="G21" s="19"/>
      <c r="I21" s="148"/>
      <c r="J21" s="148"/>
      <c r="K21" s="148"/>
      <c r="L21" s="148"/>
      <c r="M21" s="19"/>
      <c r="N21" s="19"/>
      <c r="O21" s="19"/>
    </row>
    <row r="22" spans="1:15" ht="34.5" customHeight="1">
      <c r="A22" s="267" t="s">
        <v>25</v>
      </c>
      <c r="B22" s="267"/>
      <c r="C22" s="267"/>
      <c r="D22" s="267"/>
      <c r="E22" s="267"/>
      <c r="F22" s="267"/>
      <c r="G22" s="267"/>
      <c r="I22" s="19"/>
      <c r="J22" s="19"/>
      <c r="K22" s="19"/>
      <c r="L22" s="19"/>
      <c r="M22" s="19"/>
      <c r="N22" s="19"/>
      <c r="O22" s="19"/>
    </row>
    <row r="23" spans="1:15" ht="12.75" customHeight="1">
      <c r="A23" s="136" t="s">
        <v>26</v>
      </c>
      <c r="F23" s="19"/>
      <c r="G23" s="19"/>
      <c r="I23" s="19"/>
      <c r="J23" s="19"/>
      <c r="K23" s="19"/>
      <c r="L23" s="19"/>
      <c r="M23" s="19"/>
      <c r="N23" s="19"/>
      <c r="O23" s="19"/>
    </row>
    <row r="24" spans="1:15" ht="24.75" customHeight="1">
      <c r="A24" s="276" t="s">
        <v>89</v>
      </c>
      <c r="B24" s="276"/>
      <c r="C24" s="276"/>
      <c r="D24" s="276"/>
      <c r="E24" s="276"/>
      <c r="F24" s="276"/>
      <c r="G24" s="276"/>
      <c r="H24" s="22"/>
      <c r="I24" s="19"/>
      <c r="J24" s="19"/>
      <c r="K24" s="19"/>
      <c r="L24" s="19"/>
      <c r="M24" s="19"/>
      <c r="N24" s="19"/>
      <c r="O24" s="19"/>
    </row>
    <row r="25" spans="1:15" ht="12.75" customHeight="1">
      <c r="A25" s="171"/>
      <c r="F25" s="19"/>
      <c r="G25" s="19"/>
      <c r="I25" s="19"/>
      <c r="J25" s="19"/>
      <c r="K25" s="19"/>
      <c r="L25" s="19"/>
      <c r="M25" s="19"/>
      <c r="N25" s="19"/>
      <c r="O25" s="19"/>
    </row>
    <row r="26" spans="1:15" ht="12.75" customHeight="1">
      <c r="A26" s="136" t="s">
        <v>27</v>
      </c>
      <c r="F26" s="19"/>
      <c r="G26" s="19"/>
      <c r="I26" s="19"/>
      <c r="J26" s="19"/>
      <c r="K26" s="19"/>
      <c r="L26" s="19"/>
      <c r="M26" s="19"/>
      <c r="N26" s="19"/>
      <c r="O26" s="19"/>
    </row>
    <row r="27" spans="1:15" ht="12.75" customHeight="1">
      <c r="A27" s="26" t="s">
        <v>84</v>
      </c>
      <c r="F27" s="19"/>
      <c r="G27" s="19"/>
      <c r="I27" s="19"/>
      <c r="J27" s="19"/>
      <c r="K27" s="19"/>
      <c r="L27" s="19"/>
      <c r="M27" s="19"/>
      <c r="N27" s="19"/>
      <c r="O27" s="19"/>
    </row>
    <row r="28" spans="1:15">
      <c r="A28" s="183"/>
      <c r="B28" s="183"/>
      <c r="C28" s="183"/>
      <c r="D28" s="183"/>
      <c r="E28" s="183"/>
      <c r="F28" s="183"/>
      <c r="G28" s="183"/>
    </row>
    <row r="29" spans="1:15">
      <c r="A29" s="136"/>
      <c r="F29" s="19"/>
      <c r="G29" s="19"/>
    </row>
    <row r="30" spans="1:15" ht="11.25" customHeight="1">
      <c r="A30" s="17"/>
      <c r="B30" s="30"/>
      <c r="C30" s="30"/>
      <c r="D30" s="14"/>
      <c r="E30" s="20"/>
      <c r="F30" s="20"/>
      <c r="G30" s="20"/>
      <c r="H30" s="20"/>
      <c r="I30" s="20"/>
      <c r="J30" s="20"/>
      <c r="K30" s="20"/>
      <c r="L30" s="20"/>
      <c r="M30" s="20"/>
      <c r="N30" s="20"/>
      <c r="O30" s="20"/>
    </row>
    <row r="31" spans="1:15" ht="11.25" customHeight="1">
      <c r="A31" s="17"/>
      <c r="B31" s="30"/>
      <c r="C31" s="30"/>
      <c r="D31" s="14"/>
      <c r="E31" s="20"/>
      <c r="F31" s="20"/>
      <c r="G31" s="20"/>
      <c r="H31" s="20"/>
      <c r="I31" s="20"/>
      <c r="J31" s="20"/>
      <c r="K31" s="20"/>
      <c r="L31" s="20"/>
      <c r="M31" s="20"/>
      <c r="N31" s="20"/>
      <c r="O31" s="20"/>
    </row>
    <row r="32" spans="1:15" ht="11.25" customHeight="1">
      <c r="A32" s="16"/>
      <c r="B32" s="16"/>
      <c r="C32" s="16"/>
      <c r="D32" s="15"/>
      <c r="E32" s="20"/>
      <c r="F32" s="20"/>
      <c r="G32" s="20"/>
      <c r="H32" s="20"/>
      <c r="I32" s="20"/>
      <c r="J32" s="20"/>
      <c r="K32" s="20"/>
      <c r="L32" s="20"/>
      <c r="M32" s="20"/>
      <c r="N32" s="20"/>
      <c r="O32" s="20"/>
    </row>
    <row r="33" spans="1:15" ht="12.75" customHeight="1">
      <c r="B33" s="2"/>
    </row>
    <row r="34" spans="1:15" ht="11.25" customHeight="1">
      <c r="A34" s="16"/>
      <c r="B34" s="16"/>
      <c r="C34" s="16"/>
      <c r="D34" s="15"/>
      <c r="E34" s="20"/>
      <c r="F34" s="20"/>
      <c r="G34" s="20"/>
      <c r="H34" s="20"/>
      <c r="I34" s="20"/>
      <c r="J34" s="20"/>
      <c r="K34" s="20"/>
      <c r="L34" s="20"/>
      <c r="M34" s="20"/>
      <c r="N34" s="20"/>
      <c r="O34" s="20"/>
    </row>
    <row r="35" spans="1:15" s="19" customFormat="1" ht="11.25" customHeight="1">
      <c r="A35" s="18"/>
    </row>
    <row r="36" spans="1:15" ht="11.25" customHeight="1"/>
    <row r="37" spans="1:15" ht="11.25" customHeight="1">
      <c r="A37" s="26"/>
    </row>
  </sheetData>
  <sheetProtection sheet="1"/>
  <mergeCells count="8">
    <mergeCell ref="A4:G4"/>
    <mergeCell ref="A24:G24"/>
    <mergeCell ref="B6:C6"/>
    <mergeCell ref="D6:E6"/>
    <mergeCell ref="F6:G6"/>
    <mergeCell ref="B8:G8"/>
    <mergeCell ref="A18:G18"/>
    <mergeCell ref="A22:G22"/>
  </mergeCells>
  <hyperlinks>
    <hyperlink ref="A26" location="Contents!A1" display="Return to contents page" xr:uid="{7968BE02-F826-4F4A-BF46-CAD1282D47F7}"/>
    <hyperlink ref="A23" r:id="rId1" xr:uid="{81A0D9A7-6547-254A-9230-A7B550BA7B23}"/>
    <hyperlink ref="A27" r:id="rId2" xr:uid="{01212BA7-34EC-1B41-93E5-B176D58CA4AD}"/>
  </hyperlinks>
  <printOptions gridLines="1"/>
  <pageMargins left="0.7" right="0.7" top="0.75" bottom="0.75" header="0.3" footer="0.3"/>
  <pageSetup paperSize="9" orientation="portrait" verticalDpi="0"/>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4A77A-BBDA-3B4D-B11A-0263BD97057E}">
  <sheetPr codeName="Sheet14">
    <pageSetUpPr fitToPage="1"/>
  </sheetPr>
  <dimension ref="A1:O38"/>
  <sheetViews>
    <sheetView workbookViewId="0">
      <pane ySplit="5" topLeftCell="A6" activePane="bottomLeft" state="frozen"/>
      <selection pane="bottomLeft"/>
    </sheetView>
  </sheetViews>
  <sheetFormatPr baseColWidth="10" defaultColWidth="13.25" defaultRowHeight="11"/>
  <cols>
    <col min="1" max="1" width="32.75" customWidth="1"/>
    <col min="2" max="7" width="13.25" customWidth="1"/>
    <col min="8" max="252" width="9.75" customWidth="1"/>
    <col min="253" max="253" width="32.75" customWidth="1"/>
  </cols>
  <sheetData>
    <row r="1" spans="1:15" s="9" customFormat="1" ht="60" customHeight="1">
      <c r="A1" s="43" t="s">
        <v>2</v>
      </c>
      <c r="B1" s="36"/>
      <c r="K1" s="11"/>
      <c r="M1" s="10"/>
    </row>
    <row r="2" spans="1:15" s="4" customFormat="1" ht="20" customHeight="1">
      <c r="A2" s="27" t="str">
        <f>Contents!A2</f>
        <v>49060DO014_2012 Personal Safety, Australia, 2012</v>
      </c>
      <c r="F2" s="128"/>
      <c r="G2" s="128"/>
    </row>
    <row r="3" spans="1:15" s="41" customFormat="1" ht="12.75" customHeight="1">
      <c r="A3" s="44" t="str">
        <f>Contents!A3</f>
        <v>Released at 11.30am (Canberra time) Mon 7 July 2014</v>
      </c>
      <c r="F3" s="202"/>
      <c r="G3" s="202"/>
    </row>
    <row r="4" spans="1:15" s="45" customFormat="1" ht="20" customHeight="1">
      <c r="A4" s="49" t="s">
        <v>114</v>
      </c>
      <c r="C4" s="48"/>
      <c r="F4" s="203"/>
      <c r="G4" s="203"/>
    </row>
    <row r="5" spans="1:15" s="52" customFormat="1" ht="22" customHeight="1">
      <c r="A5" s="50"/>
      <c r="B5" s="149"/>
      <c r="C5" s="82"/>
      <c r="D5" s="82"/>
      <c r="F5" s="204"/>
      <c r="G5" s="204"/>
    </row>
    <row r="6" spans="1:15" ht="36" customHeight="1">
      <c r="A6" s="31"/>
      <c r="B6" s="277" t="s">
        <v>106</v>
      </c>
      <c r="C6" s="284"/>
      <c r="D6" s="278" t="s">
        <v>10</v>
      </c>
      <c r="E6" s="284"/>
      <c r="F6" s="285" t="s">
        <v>50</v>
      </c>
      <c r="G6" s="286"/>
    </row>
    <row r="7" spans="1:15" ht="12.75" customHeight="1">
      <c r="A7" s="31"/>
      <c r="B7" s="117" t="s">
        <v>7</v>
      </c>
      <c r="C7" s="117" t="s">
        <v>8</v>
      </c>
      <c r="D7" s="172" t="s">
        <v>7</v>
      </c>
      <c r="E7" s="117" t="s">
        <v>8</v>
      </c>
      <c r="F7" s="151" t="s">
        <v>7</v>
      </c>
      <c r="G7" s="150" t="s">
        <v>8</v>
      </c>
    </row>
    <row r="8" spans="1:15" s="72" customFormat="1" ht="12.75" customHeight="1">
      <c r="A8" s="205"/>
      <c r="B8" s="281" t="s">
        <v>63</v>
      </c>
      <c r="C8" s="281"/>
      <c r="D8" s="281"/>
      <c r="E8" s="281"/>
      <c r="F8" s="281"/>
      <c r="G8" s="281"/>
    </row>
    <row r="9" spans="1:15" s="72" customFormat="1" ht="12.75" customHeight="1">
      <c r="A9" s="77" t="s">
        <v>64</v>
      </c>
      <c r="B9" s="198"/>
      <c r="C9" s="198"/>
      <c r="D9" s="206"/>
      <c r="E9" s="198"/>
      <c r="F9" s="207"/>
      <c r="G9" s="208"/>
    </row>
    <row r="10" spans="1:15" ht="12.75" customHeight="1">
      <c r="A10" s="51" t="s">
        <v>65</v>
      </c>
      <c r="B10" s="209">
        <v>49.5</v>
      </c>
      <c r="C10" s="19">
        <v>9.1</v>
      </c>
      <c r="D10" s="210">
        <v>494</v>
      </c>
      <c r="E10" s="19">
        <v>90.9</v>
      </c>
      <c r="F10" s="211">
        <v>543.4</v>
      </c>
      <c r="G10" s="212">
        <v>100</v>
      </c>
    </row>
    <row r="11" spans="1:15" ht="12.75" customHeight="1">
      <c r="A11" s="51" t="s">
        <v>115</v>
      </c>
      <c r="B11" s="213" t="s">
        <v>66</v>
      </c>
      <c r="C11" s="214" t="s">
        <v>67</v>
      </c>
      <c r="D11" s="210">
        <v>334.1</v>
      </c>
      <c r="E11" s="19">
        <v>96.7</v>
      </c>
      <c r="F11" s="211">
        <v>345.4</v>
      </c>
      <c r="G11" s="212">
        <v>100</v>
      </c>
    </row>
    <row r="12" spans="1:15" s="72" customFormat="1" ht="12.75" customHeight="1">
      <c r="A12" s="71" t="s">
        <v>50</v>
      </c>
      <c r="B12" s="215">
        <v>60.7</v>
      </c>
      <c r="C12" s="72">
        <v>6.8</v>
      </c>
      <c r="D12" s="216">
        <v>828.1</v>
      </c>
      <c r="E12" s="72">
        <v>93.2</v>
      </c>
      <c r="F12" s="211">
        <v>888.8</v>
      </c>
      <c r="G12" s="212">
        <v>100</v>
      </c>
    </row>
    <row r="13" spans="1:15" ht="12.75" customHeight="1">
      <c r="A13" s="12"/>
      <c r="B13" s="217"/>
      <c r="C13" s="217"/>
      <c r="D13" s="217"/>
      <c r="E13" s="217"/>
      <c r="F13" s="18"/>
      <c r="G13" s="18"/>
    </row>
    <row r="14" spans="1:15" ht="12.75" customHeight="1">
      <c r="A14" s="78" t="s">
        <v>22</v>
      </c>
      <c r="B14" s="217"/>
      <c r="C14" s="217"/>
      <c r="D14" s="217"/>
      <c r="E14" s="217"/>
      <c r="F14" s="18"/>
      <c r="G14" s="18"/>
    </row>
    <row r="15" spans="1:15" ht="11.25" customHeight="1">
      <c r="A15" s="26" t="s">
        <v>111</v>
      </c>
      <c r="B15" s="218"/>
      <c r="C15" s="218"/>
      <c r="D15" s="218"/>
      <c r="E15" s="218"/>
      <c r="F15" s="243"/>
      <c r="G15" s="243"/>
      <c r="H15" s="19"/>
      <c r="I15" s="19"/>
      <c r="J15" s="19"/>
      <c r="K15" s="19"/>
      <c r="L15" s="19"/>
      <c r="M15" s="19"/>
      <c r="N15" s="19"/>
      <c r="O15" s="19"/>
    </row>
    <row r="16" spans="1:15" ht="24" customHeight="1">
      <c r="A16" s="270" t="s">
        <v>103</v>
      </c>
      <c r="B16" s="270"/>
      <c r="C16" s="270"/>
      <c r="D16" s="270"/>
      <c r="E16" s="270"/>
      <c r="F16" s="270"/>
      <c r="G16" s="270"/>
      <c r="H16" s="19"/>
      <c r="I16" s="19"/>
      <c r="J16" s="19"/>
      <c r="K16" s="19"/>
      <c r="L16" s="19"/>
      <c r="M16" s="19"/>
      <c r="N16" s="19"/>
      <c r="O16" s="19"/>
    </row>
    <row r="17" spans="1:15" ht="11.25" customHeight="1">
      <c r="A17" s="170" t="s">
        <v>112</v>
      </c>
      <c r="B17" s="218"/>
      <c r="C17" s="218"/>
      <c r="D17" s="218"/>
      <c r="E17" s="218"/>
      <c r="F17" s="243"/>
      <c r="G17" s="243"/>
      <c r="H17" s="19"/>
      <c r="I17" s="19"/>
      <c r="J17" s="19"/>
      <c r="K17" s="19"/>
      <c r="L17" s="19"/>
      <c r="M17" s="19"/>
      <c r="N17" s="19"/>
      <c r="O17" s="19"/>
    </row>
    <row r="18" spans="1:15" ht="11.25" customHeight="1">
      <c r="A18" s="170" t="s">
        <v>68</v>
      </c>
      <c r="F18" s="243"/>
      <c r="G18" s="243"/>
      <c r="H18" s="19"/>
      <c r="I18" s="19"/>
      <c r="J18" s="19"/>
      <c r="K18" s="19"/>
      <c r="L18" s="19"/>
      <c r="M18" s="19"/>
      <c r="N18" s="19"/>
      <c r="O18" s="19"/>
    </row>
    <row r="19" spans="1:15" ht="24" customHeight="1">
      <c r="A19" s="283" t="s">
        <v>69</v>
      </c>
      <c r="B19" s="283"/>
      <c r="C19" s="283"/>
      <c r="D19" s="283"/>
      <c r="E19" s="283"/>
      <c r="F19" s="283"/>
      <c r="G19" s="283"/>
      <c r="H19" s="19"/>
      <c r="I19" s="19"/>
      <c r="J19" s="19"/>
      <c r="K19" s="19"/>
      <c r="L19" s="19"/>
      <c r="M19" s="19"/>
      <c r="N19" s="19"/>
      <c r="O19" s="19"/>
    </row>
    <row r="20" spans="1:15" ht="46.5" customHeight="1">
      <c r="A20" s="283" t="s">
        <v>70</v>
      </c>
      <c r="B20" s="283"/>
      <c r="C20" s="283"/>
      <c r="D20" s="283"/>
      <c r="E20" s="283"/>
      <c r="F20" s="283"/>
      <c r="G20" s="283"/>
      <c r="H20" s="19"/>
      <c r="I20" s="19"/>
      <c r="J20" s="19"/>
      <c r="K20" s="19"/>
      <c r="L20" s="19"/>
      <c r="M20" s="19"/>
      <c r="N20" s="19"/>
      <c r="O20" s="19"/>
    </row>
    <row r="21" spans="1:15" ht="11.25" customHeight="1">
      <c r="A21" s="220" t="s">
        <v>71</v>
      </c>
      <c r="B21" s="219"/>
      <c r="C21" s="219"/>
      <c r="D21" s="219"/>
      <c r="E21" s="219"/>
      <c r="F21" s="243"/>
      <c r="G21" s="243"/>
      <c r="H21" s="19"/>
      <c r="I21" s="19"/>
      <c r="J21" s="19"/>
      <c r="K21" s="19"/>
      <c r="L21" s="19"/>
      <c r="M21" s="19"/>
      <c r="N21" s="19"/>
      <c r="O21" s="19"/>
    </row>
    <row r="22" spans="1:15" ht="11.25" customHeight="1">
      <c r="A22" s="219"/>
      <c r="B22" s="219"/>
      <c r="C22" s="219"/>
      <c r="D22" s="219"/>
      <c r="E22" s="219"/>
      <c r="F22" s="243"/>
      <c r="G22" s="243"/>
      <c r="H22" s="148"/>
      <c r="I22" s="148"/>
      <c r="J22" s="148"/>
      <c r="K22" s="148"/>
      <c r="L22" s="148"/>
      <c r="M22" s="19"/>
      <c r="N22" s="19"/>
      <c r="O22" s="19"/>
    </row>
    <row r="23" spans="1:15" ht="11.25" customHeight="1">
      <c r="A23" s="18" t="s">
        <v>24</v>
      </c>
      <c r="F23" s="243"/>
      <c r="G23" s="243"/>
      <c r="H23" s="19"/>
      <c r="I23" s="19"/>
      <c r="J23" s="19"/>
      <c r="K23" s="19"/>
      <c r="L23" s="19"/>
      <c r="M23" s="19"/>
      <c r="N23" s="19"/>
      <c r="O23" s="19"/>
    </row>
    <row r="24" spans="1:15" ht="33.75" customHeight="1">
      <c r="A24" s="267" t="s">
        <v>113</v>
      </c>
      <c r="B24" s="267"/>
      <c r="C24" s="267"/>
      <c r="D24" s="267"/>
      <c r="E24" s="267"/>
      <c r="F24" s="267"/>
      <c r="G24" s="267"/>
      <c r="H24" s="19"/>
      <c r="I24" s="19"/>
      <c r="J24" s="19"/>
      <c r="K24" s="19"/>
      <c r="L24" s="19"/>
      <c r="M24" s="19"/>
      <c r="N24" s="19"/>
      <c r="O24" s="19"/>
    </row>
    <row r="25" spans="1:15" ht="11.25" customHeight="1">
      <c r="A25" s="136" t="s">
        <v>26</v>
      </c>
      <c r="F25" s="243"/>
      <c r="G25" s="243"/>
      <c r="H25" s="19"/>
      <c r="I25" s="19"/>
      <c r="J25" s="19"/>
      <c r="K25" s="19"/>
      <c r="L25" s="19"/>
      <c r="M25" s="19"/>
      <c r="N25" s="19"/>
      <c r="O25" s="19"/>
    </row>
    <row r="26" spans="1:15" ht="23.25" customHeight="1">
      <c r="A26" s="276" t="s">
        <v>83</v>
      </c>
      <c r="B26" s="276"/>
      <c r="C26" s="276"/>
      <c r="D26" s="276"/>
      <c r="E26" s="276"/>
      <c r="F26" s="276"/>
      <c r="G26" s="276"/>
      <c r="H26" s="19"/>
      <c r="I26" s="19"/>
      <c r="J26" s="19"/>
      <c r="K26" s="19"/>
      <c r="L26" s="19"/>
      <c r="M26" s="19"/>
      <c r="N26" s="19"/>
      <c r="O26" s="19"/>
    </row>
    <row r="27" spans="1:15" ht="11.25" customHeight="1">
      <c r="A27" s="221"/>
      <c r="H27" s="19"/>
      <c r="I27" s="19"/>
      <c r="J27" s="19"/>
      <c r="K27" s="19"/>
      <c r="L27" s="19"/>
      <c r="M27" s="19"/>
      <c r="N27" s="19"/>
      <c r="O27" s="19"/>
    </row>
    <row r="28" spans="1:15" ht="11.25" customHeight="1">
      <c r="A28" s="136" t="s">
        <v>27</v>
      </c>
      <c r="H28" s="19"/>
      <c r="I28" s="19"/>
      <c r="J28" s="19"/>
      <c r="K28" s="19"/>
      <c r="L28" s="19"/>
      <c r="M28" s="19"/>
      <c r="N28" s="19"/>
      <c r="O28" s="19"/>
    </row>
    <row r="29" spans="1:15" ht="11.25" customHeight="1">
      <c r="A29" s="26" t="s">
        <v>84</v>
      </c>
      <c r="H29" s="19"/>
      <c r="I29" s="19"/>
      <c r="J29" s="19"/>
      <c r="K29" s="19"/>
      <c r="L29" s="19"/>
      <c r="M29" s="19"/>
      <c r="N29" s="19"/>
      <c r="O29" s="19"/>
    </row>
    <row r="30" spans="1:15" ht="12.75" customHeight="1">
      <c r="A30" s="276"/>
      <c r="B30" s="276"/>
      <c r="C30" s="276"/>
      <c r="D30" s="276"/>
      <c r="E30" s="276"/>
      <c r="F30" s="276"/>
      <c r="G30" s="276"/>
    </row>
    <row r="31" spans="1:15" ht="12.75" customHeight="1">
      <c r="A31" s="221"/>
      <c r="F31" s="18"/>
      <c r="G31" s="18"/>
    </row>
    <row r="32" spans="1:15" ht="12.75" customHeight="1">
      <c r="A32" s="136"/>
      <c r="F32" s="18"/>
      <c r="G32" s="18"/>
    </row>
    <row r="33" spans="1:15" ht="12.75" customHeight="1">
      <c r="A33" s="26"/>
      <c r="F33" s="18"/>
      <c r="G33" s="18"/>
    </row>
    <row r="34" spans="1:15" ht="12.75" customHeight="1">
      <c r="B34" s="2"/>
    </row>
    <row r="35" spans="1:15" ht="11.25" customHeight="1">
      <c r="A35" s="16"/>
      <c r="B35" s="16"/>
      <c r="C35" s="16"/>
      <c r="D35" s="15"/>
      <c r="E35" s="20"/>
      <c r="F35" s="20"/>
      <c r="G35" s="20"/>
      <c r="H35" s="20"/>
      <c r="I35" s="20"/>
      <c r="J35" s="20"/>
      <c r="K35" s="20"/>
      <c r="L35" s="20"/>
      <c r="M35" s="20"/>
      <c r="N35" s="20"/>
      <c r="O35" s="20"/>
    </row>
    <row r="36" spans="1:15" s="19" customFormat="1" ht="11.25" customHeight="1">
      <c r="A36" s="18"/>
    </row>
    <row r="37" spans="1:15" ht="11.25" customHeight="1"/>
    <row r="38" spans="1:15" ht="11.25" customHeight="1">
      <c r="A38" s="26"/>
    </row>
  </sheetData>
  <sheetProtection sheet="1"/>
  <mergeCells count="10">
    <mergeCell ref="A20:G20"/>
    <mergeCell ref="A26:G26"/>
    <mergeCell ref="A30:G30"/>
    <mergeCell ref="B6:C6"/>
    <mergeCell ref="D6:E6"/>
    <mergeCell ref="F6:G6"/>
    <mergeCell ref="B8:G8"/>
    <mergeCell ref="A24:G24"/>
    <mergeCell ref="A16:G16"/>
    <mergeCell ref="A19:G19"/>
  </mergeCells>
  <hyperlinks>
    <hyperlink ref="A28" location="Contents!A1" display="Return to contents page" xr:uid="{729FCFC6-01E5-3A40-9C83-803E35F8A8FA}"/>
    <hyperlink ref="A21" r:id="rId1" xr:uid="{402E72E8-F04E-A747-B25C-7A93EDD53792}"/>
    <hyperlink ref="A15" r:id="rId2" display="(b) Based on the Standard Australian Classification of Countries, Second Edition (cat. no. 1269.0). " xr:uid="{D389D254-6940-B748-981F-A20CBB4FC2ED}"/>
    <hyperlink ref="A25" r:id="rId3" xr:uid="{0124E0FD-98AF-DB47-A04C-487FA0B94BE4}"/>
    <hyperlink ref="A29" r:id="rId4" xr:uid="{067C87FB-174C-1648-815E-F18E5CCFB9FE}"/>
  </hyperlinks>
  <printOptions gridLines="1"/>
  <pageMargins left="0.7" right="0.7" top="0.75" bottom="0.75" header="0.3" footer="0.3"/>
  <pageSetup paperSize="9" scale="98" orientation="portrait" verticalDpi="0"/>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3A0BD-46C6-894E-95C7-DB94F3A9B576}">
  <sheetPr codeName="Sheet15">
    <pageSetUpPr fitToPage="1"/>
  </sheetPr>
  <dimension ref="A1:O38"/>
  <sheetViews>
    <sheetView workbookViewId="0">
      <pane ySplit="5" topLeftCell="A6" activePane="bottomLeft" state="frozen"/>
      <selection pane="bottomLeft"/>
    </sheetView>
  </sheetViews>
  <sheetFormatPr baseColWidth="10" defaultColWidth="13.25" defaultRowHeight="11"/>
  <cols>
    <col min="1" max="1" width="33.25" customWidth="1"/>
    <col min="2" max="7" width="13.25" customWidth="1"/>
    <col min="8" max="252" width="9.75" customWidth="1"/>
    <col min="253" max="253" width="33.25" customWidth="1"/>
  </cols>
  <sheetData>
    <row r="1" spans="1:15" s="9" customFormat="1" ht="60" customHeight="1">
      <c r="A1" s="43" t="s">
        <v>2</v>
      </c>
      <c r="B1" s="36"/>
      <c r="K1" s="11"/>
      <c r="M1" s="10"/>
    </row>
    <row r="2" spans="1:15" s="4" customFormat="1" ht="20" customHeight="1">
      <c r="A2" s="27" t="str">
        <f>Contents!A2</f>
        <v>49060DO014_2012 Personal Safety, Australia, 2012</v>
      </c>
    </row>
    <row r="3" spans="1:15" s="41" customFormat="1" ht="12.75" customHeight="1">
      <c r="A3" s="44" t="str">
        <f>Contents!A3</f>
        <v>Released at 11.30am (Canberra time) Mon 7 July 2014</v>
      </c>
    </row>
    <row r="4" spans="1:15" s="45" customFormat="1" ht="30.75" customHeight="1">
      <c r="A4" s="266" t="s">
        <v>155</v>
      </c>
      <c r="B4" s="266"/>
      <c r="C4" s="266"/>
      <c r="D4" s="266"/>
      <c r="E4" s="266"/>
      <c r="F4" s="266"/>
      <c r="G4" s="266"/>
    </row>
    <row r="5" spans="1:15" s="52" customFormat="1" ht="21.75" customHeight="1">
      <c r="A5" s="50"/>
      <c r="B5" s="149"/>
      <c r="C5" s="82"/>
    </row>
    <row r="6" spans="1:15" ht="36" customHeight="1">
      <c r="A6" s="31"/>
      <c r="B6" s="277" t="s">
        <v>106</v>
      </c>
      <c r="C6" s="284"/>
      <c r="D6" s="278" t="s">
        <v>10</v>
      </c>
      <c r="E6" s="284"/>
      <c r="F6" s="285" t="s">
        <v>50</v>
      </c>
      <c r="G6" s="286"/>
    </row>
    <row r="7" spans="1:15" ht="12.75" customHeight="1">
      <c r="A7" s="31"/>
      <c r="B7" s="117" t="s">
        <v>8</v>
      </c>
      <c r="C7" s="117" t="s">
        <v>8</v>
      </c>
      <c r="D7" s="172" t="s">
        <v>8</v>
      </c>
      <c r="E7" s="173" t="s">
        <v>8</v>
      </c>
      <c r="F7" s="117" t="s">
        <v>8</v>
      </c>
      <c r="G7" s="117" t="s">
        <v>8</v>
      </c>
    </row>
    <row r="8" spans="1:15" s="72" customFormat="1" ht="12.75" customHeight="1">
      <c r="A8" s="205"/>
      <c r="B8" s="281" t="s">
        <v>41</v>
      </c>
      <c r="C8" s="281"/>
      <c r="D8" s="281"/>
      <c r="E8" s="281"/>
      <c r="F8" s="281"/>
      <c r="G8" s="281"/>
    </row>
    <row r="9" spans="1:15" s="72" customFormat="1" ht="12.75" customHeight="1">
      <c r="A9" s="77" t="s">
        <v>64</v>
      </c>
      <c r="B9" s="222"/>
      <c r="C9" s="222"/>
      <c r="D9" s="223"/>
      <c r="E9" s="224"/>
      <c r="F9" s="222"/>
      <c r="G9" s="222"/>
    </row>
    <row r="10" spans="1:15" ht="12.75" customHeight="1">
      <c r="A10" s="51" t="s">
        <v>65</v>
      </c>
      <c r="B10" s="102">
        <v>11.8</v>
      </c>
      <c r="C10" s="102">
        <v>11.6</v>
      </c>
      <c r="D10" s="191">
        <v>3.2</v>
      </c>
      <c r="E10" s="102">
        <v>1.2</v>
      </c>
      <c r="F10" s="225">
        <v>2.9</v>
      </c>
      <c r="G10" s="109">
        <v>0</v>
      </c>
    </row>
    <row r="11" spans="1:15" ht="12.75" customHeight="1">
      <c r="A11" s="51" t="s">
        <v>115</v>
      </c>
      <c r="B11" s="102">
        <v>30</v>
      </c>
      <c r="C11" s="102">
        <v>30.2</v>
      </c>
      <c r="D11" s="191">
        <v>4.8</v>
      </c>
      <c r="E11" s="102">
        <v>1</v>
      </c>
      <c r="F11" s="225">
        <v>4.5999999999999996</v>
      </c>
      <c r="G11" s="109">
        <v>0</v>
      </c>
    </row>
    <row r="12" spans="1:15" s="72" customFormat="1" ht="12.75" customHeight="1">
      <c r="A12" s="71" t="s">
        <v>50</v>
      </c>
      <c r="B12" s="105">
        <v>11.5</v>
      </c>
      <c r="C12" s="105">
        <v>11.5</v>
      </c>
      <c r="D12" s="193">
        <v>0.8</v>
      </c>
      <c r="E12" s="105">
        <v>0.8</v>
      </c>
      <c r="F12" s="192">
        <v>0</v>
      </c>
      <c r="G12" s="109">
        <v>0</v>
      </c>
    </row>
    <row r="13" spans="1:15" ht="12.75" customHeight="1">
      <c r="A13" s="12"/>
      <c r="B13" s="62"/>
      <c r="C13" s="62"/>
      <c r="D13" s="62"/>
      <c r="E13" s="62"/>
      <c r="F13" s="75"/>
      <c r="G13" s="75"/>
    </row>
    <row r="14" spans="1:15" ht="12.75" customHeight="1">
      <c r="A14" s="78" t="s">
        <v>22</v>
      </c>
      <c r="B14" s="62"/>
      <c r="C14" s="62"/>
      <c r="D14" s="62"/>
      <c r="E14" s="62"/>
      <c r="F14" s="75"/>
      <c r="G14" s="75"/>
    </row>
    <row r="15" spans="1:15" ht="11.25" customHeight="1">
      <c r="A15" s="26" t="s">
        <v>111</v>
      </c>
      <c r="B15" s="218"/>
      <c r="C15" s="218"/>
      <c r="D15" s="218"/>
      <c r="E15" s="218"/>
      <c r="F15" s="243"/>
      <c r="G15" s="243"/>
      <c r="H15" s="19"/>
      <c r="I15" s="19"/>
      <c r="J15" s="19"/>
      <c r="K15" s="19"/>
      <c r="L15" s="19"/>
      <c r="M15" s="19"/>
      <c r="N15" s="19"/>
      <c r="O15" s="19"/>
    </row>
    <row r="16" spans="1:15" ht="24" customHeight="1">
      <c r="A16" s="270" t="s">
        <v>103</v>
      </c>
      <c r="B16" s="270"/>
      <c r="C16" s="270"/>
      <c r="D16" s="270"/>
      <c r="E16" s="270"/>
      <c r="F16" s="270"/>
      <c r="G16" s="270"/>
      <c r="H16" s="19"/>
      <c r="I16" s="19"/>
      <c r="J16" s="19"/>
      <c r="K16" s="19"/>
      <c r="L16" s="19"/>
      <c r="M16" s="19"/>
      <c r="N16" s="19"/>
      <c r="O16" s="19"/>
    </row>
    <row r="17" spans="1:15" ht="11.25" customHeight="1">
      <c r="A17" s="170" t="s">
        <v>112</v>
      </c>
      <c r="B17" s="218"/>
      <c r="C17" s="218"/>
      <c r="D17" s="218"/>
      <c r="E17" s="218"/>
      <c r="F17" s="243"/>
      <c r="G17" s="243"/>
      <c r="H17" s="19"/>
      <c r="I17" s="19"/>
      <c r="J17" s="19"/>
      <c r="K17" s="19"/>
      <c r="L17" s="19"/>
      <c r="M17" s="19"/>
      <c r="N17" s="19"/>
      <c r="O17" s="19"/>
    </row>
    <row r="18" spans="1:15" ht="11.25" customHeight="1">
      <c r="A18" s="170" t="s">
        <v>68</v>
      </c>
      <c r="F18" s="243"/>
      <c r="G18" s="243"/>
      <c r="H18" s="19"/>
      <c r="I18" s="19"/>
      <c r="J18" s="19"/>
      <c r="K18" s="19"/>
      <c r="L18" s="19"/>
      <c r="M18" s="19"/>
      <c r="N18" s="19"/>
      <c r="O18" s="19"/>
    </row>
    <row r="19" spans="1:15" ht="24" customHeight="1">
      <c r="A19" s="283" t="s">
        <v>69</v>
      </c>
      <c r="B19" s="283"/>
      <c r="C19" s="283"/>
      <c r="D19" s="283"/>
      <c r="E19" s="283"/>
      <c r="F19" s="283"/>
      <c r="G19" s="283"/>
      <c r="H19" s="19"/>
      <c r="I19" s="19"/>
      <c r="J19" s="19"/>
      <c r="K19" s="19"/>
      <c r="L19" s="19"/>
      <c r="M19" s="19"/>
      <c r="N19" s="19"/>
      <c r="O19" s="19"/>
    </row>
    <row r="20" spans="1:15" ht="46.5" customHeight="1">
      <c r="A20" s="283" t="s">
        <v>70</v>
      </c>
      <c r="B20" s="283"/>
      <c r="C20" s="283"/>
      <c r="D20" s="283"/>
      <c r="E20" s="283"/>
      <c r="F20" s="283"/>
      <c r="G20" s="283"/>
      <c r="H20" s="19"/>
      <c r="I20" s="19"/>
      <c r="J20" s="19"/>
      <c r="K20" s="19"/>
      <c r="L20" s="19"/>
      <c r="M20" s="19"/>
      <c r="N20" s="19"/>
      <c r="O20" s="19"/>
    </row>
    <row r="21" spans="1:15" ht="11.25" customHeight="1">
      <c r="A21" s="220" t="s">
        <v>71</v>
      </c>
      <c r="B21" s="219"/>
      <c r="C21" s="219"/>
      <c r="D21" s="219"/>
      <c r="E21" s="219"/>
      <c r="F21" s="243"/>
      <c r="G21" s="243"/>
      <c r="H21" s="19"/>
      <c r="I21" s="19"/>
      <c r="J21" s="19"/>
      <c r="K21" s="19"/>
      <c r="L21" s="19"/>
      <c r="M21" s="19"/>
      <c r="N21" s="19"/>
      <c r="O21" s="19"/>
    </row>
    <row r="22" spans="1:15" ht="11.25" customHeight="1">
      <c r="A22" s="219"/>
      <c r="B22" s="219"/>
      <c r="C22" s="219"/>
      <c r="D22" s="219"/>
      <c r="E22" s="219"/>
      <c r="F22" s="243"/>
      <c r="G22" s="243"/>
      <c r="H22" s="148"/>
      <c r="I22" s="148"/>
      <c r="J22" s="148"/>
      <c r="K22" s="148"/>
      <c r="L22" s="148"/>
      <c r="M22" s="19"/>
      <c r="N22" s="19"/>
      <c r="O22" s="19"/>
    </row>
    <row r="23" spans="1:15" ht="11.25" customHeight="1">
      <c r="A23" s="18" t="s">
        <v>24</v>
      </c>
      <c r="F23" s="243"/>
      <c r="G23" s="243"/>
      <c r="H23" s="19"/>
      <c r="I23" s="19"/>
      <c r="J23" s="19"/>
      <c r="K23" s="19"/>
      <c r="L23" s="19"/>
      <c r="M23" s="19"/>
      <c r="N23" s="19"/>
      <c r="O23" s="19"/>
    </row>
    <row r="24" spans="1:15" ht="33.75" customHeight="1">
      <c r="A24" s="267" t="s">
        <v>113</v>
      </c>
      <c r="B24" s="267"/>
      <c r="C24" s="267"/>
      <c r="D24" s="267"/>
      <c r="E24" s="267"/>
      <c r="F24" s="267"/>
      <c r="G24" s="267"/>
      <c r="H24" s="19"/>
      <c r="I24" s="19"/>
      <c r="J24" s="19"/>
      <c r="K24" s="19"/>
      <c r="L24" s="19"/>
      <c r="M24" s="19"/>
      <c r="N24" s="19"/>
      <c r="O24" s="19"/>
    </row>
    <row r="25" spans="1:15" ht="11.25" customHeight="1">
      <c r="A25" s="136" t="s">
        <v>26</v>
      </c>
      <c r="F25" s="243"/>
      <c r="G25" s="243"/>
      <c r="H25" s="19"/>
      <c r="I25" s="19"/>
      <c r="J25" s="19"/>
      <c r="K25" s="19"/>
      <c r="L25" s="19"/>
      <c r="M25" s="19"/>
      <c r="N25" s="19"/>
      <c r="O25" s="19"/>
    </row>
    <row r="26" spans="1:15" ht="23.25" customHeight="1">
      <c r="A26" s="276" t="s">
        <v>83</v>
      </c>
      <c r="B26" s="276"/>
      <c r="C26" s="276"/>
      <c r="D26" s="276"/>
      <c r="E26" s="276"/>
      <c r="F26" s="276"/>
      <c r="G26" s="276"/>
      <c r="H26" s="19"/>
      <c r="I26" s="19"/>
      <c r="J26" s="19"/>
      <c r="K26" s="19"/>
      <c r="L26" s="19"/>
      <c r="M26" s="19"/>
      <c r="N26" s="19"/>
      <c r="O26" s="19"/>
    </row>
    <row r="27" spans="1:15" ht="11.25" customHeight="1">
      <c r="A27" s="221"/>
      <c r="H27" s="19"/>
      <c r="I27" s="19"/>
      <c r="J27" s="19"/>
      <c r="K27" s="19"/>
      <c r="L27" s="19"/>
      <c r="M27" s="19"/>
      <c r="N27" s="19"/>
      <c r="O27" s="19"/>
    </row>
    <row r="28" spans="1:15" ht="11.25" customHeight="1">
      <c r="A28" s="136" t="s">
        <v>27</v>
      </c>
      <c r="H28" s="19"/>
      <c r="I28" s="19"/>
      <c r="J28" s="19"/>
      <c r="K28" s="19"/>
      <c r="L28" s="19"/>
      <c r="M28" s="19"/>
      <c r="N28" s="19"/>
      <c r="O28" s="19"/>
    </row>
    <row r="29" spans="1:15" ht="11.25" customHeight="1">
      <c r="A29" s="26" t="s">
        <v>84</v>
      </c>
      <c r="H29" s="19"/>
      <c r="I29" s="19"/>
      <c r="J29" s="19"/>
      <c r="K29" s="19"/>
      <c r="L29" s="19"/>
      <c r="M29" s="19"/>
      <c r="N29" s="19"/>
      <c r="O29" s="19"/>
    </row>
    <row r="30" spans="1:15" ht="24" customHeight="1">
      <c r="A30" s="276"/>
      <c r="B30" s="276"/>
      <c r="C30" s="276"/>
      <c r="D30" s="276"/>
      <c r="E30" s="276"/>
      <c r="F30" s="276"/>
      <c r="G30" s="276"/>
    </row>
    <row r="31" spans="1:15" ht="12.75" customHeight="1">
      <c r="A31" s="221"/>
      <c r="F31" s="18"/>
      <c r="G31" s="18"/>
    </row>
    <row r="32" spans="1:15" ht="12.75" customHeight="1">
      <c r="A32" s="136"/>
      <c r="F32" s="18"/>
      <c r="G32" s="18"/>
    </row>
    <row r="33" spans="1:15" ht="12.75" customHeight="1">
      <c r="A33" s="26"/>
    </row>
    <row r="34" spans="1:15" ht="12.75" customHeight="1">
      <c r="B34" s="2"/>
    </row>
    <row r="35" spans="1:15" ht="11.25" customHeight="1">
      <c r="A35" s="16"/>
      <c r="B35" s="16"/>
      <c r="C35" s="16"/>
      <c r="D35" s="15"/>
      <c r="E35" s="20"/>
      <c r="F35" s="20"/>
      <c r="G35" s="20"/>
      <c r="H35" s="20"/>
      <c r="I35" s="20"/>
      <c r="J35" s="20"/>
      <c r="K35" s="20"/>
      <c r="L35" s="20"/>
      <c r="M35" s="20"/>
      <c r="N35" s="20"/>
      <c r="O35" s="20"/>
    </row>
    <row r="36" spans="1:15" s="19" customFormat="1" ht="11.25" customHeight="1">
      <c r="A36" s="18"/>
    </row>
    <row r="37" spans="1:15" ht="11.25" customHeight="1"/>
    <row r="38" spans="1:15" ht="11.25" customHeight="1">
      <c r="A38" s="26"/>
    </row>
  </sheetData>
  <sheetProtection sheet="1"/>
  <mergeCells count="11">
    <mergeCell ref="A24:G24"/>
    <mergeCell ref="A16:G16"/>
    <mergeCell ref="A19:G19"/>
    <mergeCell ref="A4:G4"/>
    <mergeCell ref="A20:G20"/>
    <mergeCell ref="A26:G26"/>
    <mergeCell ref="A30:G30"/>
    <mergeCell ref="B6:C6"/>
    <mergeCell ref="D6:E6"/>
    <mergeCell ref="F6:G6"/>
    <mergeCell ref="B8:G8"/>
  </mergeCells>
  <hyperlinks>
    <hyperlink ref="A28" location="Contents!A1" display="Return to contents page" xr:uid="{DFD691F3-22A1-5C4C-AF92-9063B755B450}"/>
    <hyperlink ref="A21" r:id="rId1" xr:uid="{3AC666FC-3FD6-C044-B592-3F96F065964A}"/>
    <hyperlink ref="A15" r:id="rId2" display="(b) Based on the Standard Australian Classification of Countries, Second Edition (cat. no. 1269.0). " xr:uid="{CE079E56-CEDD-EE4E-A53D-E1D39A1B4312}"/>
    <hyperlink ref="A25" r:id="rId3" xr:uid="{3E55B1F0-E91C-DA4A-9DCB-37C51F3EB743}"/>
    <hyperlink ref="A29" r:id="rId4" xr:uid="{60B42B63-A3AA-6B49-A56C-DA1C328A85DA}"/>
  </hyperlinks>
  <printOptions gridLines="1"/>
  <pageMargins left="0.7" right="0.7" top="0.75" bottom="0.75" header="0.3" footer="0.3"/>
  <pageSetup paperSize="9" scale="98" orientation="portrait" verticalDpi="0"/>
  <drawing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49728-B2B0-0843-9D91-0F4D14D1FD68}">
  <sheetPr codeName="Sheet16">
    <pageSetUpPr fitToPage="1"/>
  </sheetPr>
  <dimension ref="A1:O37"/>
  <sheetViews>
    <sheetView workbookViewId="0">
      <pane ySplit="5" topLeftCell="A6" activePane="bottomLeft" state="frozen"/>
      <selection pane="bottomLeft" activeCell="P29" sqref="P29"/>
    </sheetView>
  </sheetViews>
  <sheetFormatPr baseColWidth="10" defaultColWidth="9.75" defaultRowHeight="11"/>
  <cols>
    <col min="1" max="1" width="50.75" customWidth="1"/>
    <col min="2" max="7" width="13.25" customWidth="1"/>
  </cols>
  <sheetData>
    <row r="1" spans="1:15" s="9" customFormat="1" ht="60" customHeight="1">
      <c r="A1" s="43" t="s">
        <v>2</v>
      </c>
      <c r="B1" s="36"/>
      <c r="K1" s="11"/>
      <c r="M1" s="10"/>
    </row>
    <row r="2" spans="1:15" s="4" customFormat="1" ht="20" customHeight="1">
      <c r="A2" s="27" t="str">
        <f>Contents!A2</f>
        <v>49060DO014_2012 Personal Safety, Australia, 2012</v>
      </c>
      <c r="F2" s="148"/>
      <c r="G2" s="148"/>
    </row>
    <row r="3" spans="1:15" s="41" customFormat="1" ht="12.75" customHeight="1">
      <c r="A3" s="44" t="str">
        <f>Contents!A3</f>
        <v>Released at 11.30am (Canberra time) Mon 7 July 2014</v>
      </c>
      <c r="F3" s="73"/>
      <c r="G3" s="73"/>
    </row>
    <row r="4" spans="1:15" s="45" customFormat="1" ht="20" customHeight="1">
      <c r="A4" s="49" t="s">
        <v>117</v>
      </c>
    </row>
    <row r="5" spans="1:15" s="52" customFormat="1" ht="22" customHeight="1">
      <c r="A5" s="50"/>
      <c r="B5" s="149"/>
      <c r="C5" s="149"/>
      <c r="F5" s="82"/>
      <c r="G5" s="82"/>
    </row>
    <row r="6" spans="1:15" ht="36" customHeight="1">
      <c r="A6" s="31"/>
      <c r="B6" s="277" t="s">
        <v>106</v>
      </c>
      <c r="C6" s="284"/>
      <c r="D6" s="278" t="s">
        <v>10</v>
      </c>
      <c r="E6" s="284"/>
      <c r="F6" s="285" t="s">
        <v>50</v>
      </c>
      <c r="G6" s="286"/>
      <c r="H6" s="12"/>
    </row>
    <row r="7" spans="1:15" ht="12.75" customHeight="1">
      <c r="A7" s="31"/>
      <c r="B7" s="117" t="s">
        <v>7</v>
      </c>
      <c r="C7" s="117" t="s">
        <v>8</v>
      </c>
      <c r="D7" s="172" t="s">
        <v>7</v>
      </c>
      <c r="E7" s="117" t="s">
        <v>8</v>
      </c>
      <c r="F7" s="172" t="s">
        <v>7</v>
      </c>
      <c r="G7" s="117" t="s">
        <v>8</v>
      </c>
    </row>
    <row r="8" spans="1:15" s="12" customFormat="1" ht="12.75" customHeight="1">
      <c r="A8" s="226"/>
      <c r="B8" s="287" t="s">
        <v>63</v>
      </c>
      <c r="C8" s="287"/>
      <c r="D8" s="287"/>
      <c r="E8" s="287"/>
      <c r="F8" s="287"/>
      <c r="G8" s="287"/>
    </row>
    <row r="9" spans="1:15" s="12" customFormat="1" ht="12.75" customHeight="1">
      <c r="A9" s="77" t="s">
        <v>72</v>
      </c>
      <c r="B9" s="62"/>
      <c r="C9" s="62"/>
      <c r="D9" s="227"/>
      <c r="E9" s="62"/>
      <c r="F9" s="228"/>
      <c r="G9" s="229"/>
    </row>
    <row r="10" spans="1:15" s="71" customFormat="1" ht="12.75" customHeight="1">
      <c r="A10" s="230" t="s">
        <v>118</v>
      </c>
      <c r="B10" s="157">
        <v>17.8</v>
      </c>
      <c r="C10" s="157">
        <v>7</v>
      </c>
      <c r="D10" s="159">
        <v>237.2</v>
      </c>
      <c r="E10" s="157">
        <v>93</v>
      </c>
      <c r="F10" s="160">
        <v>255</v>
      </c>
      <c r="G10" s="161">
        <v>100</v>
      </c>
    </row>
    <row r="11" spans="1:15" s="89" customFormat="1" ht="12.75" customHeight="1">
      <c r="A11" s="230" t="s">
        <v>73</v>
      </c>
      <c r="B11" s="157">
        <v>42.9</v>
      </c>
      <c r="C11" s="157">
        <v>6.8</v>
      </c>
      <c r="D11" s="159">
        <v>590.9</v>
      </c>
      <c r="E11" s="231">
        <v>93.2</v>
      </c>
      <c r="F11" s="160">
        <v>633.79999999999995</v>
      </c>
      <c r="G11" s="161">
        <v>100</v>
      </c>
    </row>
    <row r="12" spans="1:15" s="71" customFormat="1" ht="12.75" customHeight="1">
      <c r="A12" s="71" t="s">
        <v>50</v>
      </c>
      <c r="B12" s="166">
        <v>60.7</v>
      </c>
      <c r="C12" s="166">
        <v>6.8</v>
      </c>
      <c r="D12" s="168">
        <v>828.1</v>
      </c>
      <c r="E12" s="232">
        <v>93.2</v>
      </c>
      <c r="F12" s="160">
        <v>888.8</v>
      </c>
      <c r="G12" s="161">
        <v>100</v>
      </c>
    </row>
    <row r="13" spans="1:15" s="71" customFormat="1" ht="12.75" customHeight="1">
      <c r="B13" s="74"/>
      <c r="C13" s="74"/>
      <c r="D13" s="74"/>
      <c r="E13" s="74"/>
      <c r="F13" s="74"/>
      <c r="G13" s="76"/>
    </row>
    <row r="14" spans="1:15" ht="11.25" customHeight="1">
      <c r="A14" s="170" t="s">
        <v>74</v>
      </c>
      <c r="B14" s="234"/>
      <c r="C14" s="234"/>
      <c r="D14" s="234"/>
      <c r="E14" s="234"/>
      <c r="F14" s="233"/>
      <c r="G14" s="233"/>
      <c r="H14" s="19"/>
      <c r="I14" s="19"/>
      <c r="J14" s="19"/>
      <c r="K14" s="19"/>
      <c r="L14" s="19"/>
      <c r="M14" s="19"/>
      <c r="N14" s="19"/>
      <c r="O14" s="19"/>
    </row>
    <row r="15" spans="1:15" ht="11.25" customHeight="1">
      <c r="A15" s="78" t="s">
        <v>103</v>
      </c>
      <c r="B15" s="240"/>
      <c r="C15" s="240"/>
      <c r="D15" s="240"/>
      <c r="E15" s="240"/>
      <c r="F15" s="240"/>
      <c r="G15" s="240"/>
      <c r="H15" s="19"/>
      <c r="I15" s="19"/>
      <c r="J15" s="19"/>
      <c r="K15" s="19"/>
      <c r="L15" s="19"/>
      <c r="M15" s="19"/>
      <c r="N15" s="19"/>
      <c r="O15" s="19"/>
    </row>
    <row r="16" spans="1:15" ht="11.25" customHeight="1">
      <c r="A16" s="170" t="s">
        <v>112</v>
      </c>
      <c r="F16" s="19"/>
      <c r="G16" s="19"/>
      <c r="H16" s="19"/>
      <c r="I16" s="19"/>
      <c r="J16" s="19"/>
      <c r="K16" s="19"/>
      <c r="L16" s="19"/>
      <c r="M16" s="19"/>
      <c r="N16" s="19"/>
      <c r="O16" s="19"/>
    </row>
    <row r="17" spans="1:15" ht="33.75" customHeight="1">
      <c r="A17" s="283" t="s">
        <v>116</v>
      </c>
      <c r="B17" s="283"/>
      <c r="C17" s="283"/>
      <c r="D17" s="283"/>
      <c r="E17" s="283"/>
      <c r="F17" s="283"/>
      <c r="G17" s="283"/>
      <c r="H17" s="19"/>
      <c r="I17" s="19"/>
      <c r="J17" s="19"/>
      <c r="K17" s="19"/>
      <c r="L17" s="19"/>
      <c r="M17" s="19"/>
      <c r="N17" s="19"/>
      <c r="O17" s="19"/>
    </row>
    <row r="18" spans="1:15" ht="11.25" customHeight="1">
      <c r="A18" s="220" t="s">
        <v>75</v>
      </c>
      <c r="B18" s="219"/>
      <c r="C18" s="219"/>
      <c r="D18" s="219"/>
      <c r="E18" s="219"/>
      <c r="F18" s="219"/>
      <c r="G18" s="219"/>
      <c r="H18" s="19"/>
      <c r="I18" s="19"/>
      <c r="J18" s="19"/>
      <c r="K18" s="19"/>
      <c r="L18" s="19"/>
      <c r="M18" s="19"/>
      <c r="N18" s="19"/>
      <c r="O18" s="19"/>
    </row>
    <row r="19" spans="1:15" ht="45.75" customHeight="1">
      <c r="A19" s="283" t="s">
        <v>76</v>
      </c>
      <c r="B19" s="283"/>
      <c r="C19" s="283"/>
      <c r="D19" s="283"/>
      <c r="E19" s="283"/>
      <c r="F19" s="283"/>
      <c r="G19" s="283"/>
      <c r="H19" s="19"/>
      <c r="I19" s="19"/>
      <c r="J19" s="19"/>
      <c r="K19" s="19"/>
      <c r="L19" s="19"/>
      <c r="M19" s="19"/>
      <c r="N19" s="19"/>
      <c r="O19" s="19"/>
    </row>
    <row r="20" spans="1:15" ht="11.25" customHeight="1">
      <c r="A20" s="219"/>
      <c r="B20" s="219"/>
      <c r="C20" s="219"/>
      <c r="D20" s="219"/>
      <c r="E20" s="219"/>
      <c r="F20" s="219"/>
      <c r="G20" s="219"/>
      <c r="H20" s="19"/>
      <c r="I20" s="19"/>
      <c r="J20" s="19"/>
      <c r="K20" s="19"/>
      <c r="L20" s="19"/>
      <c r="M20" s="19"/>
      <c r="N20" s="19"/>
      <c r="O20" s="19"/>
    </row>
    <row r="21" spans="1:15" ht="11.25" customHeight="1">
      <c r="A21" s="18" t="s">
        <v>24</v>
      </c>
      <c r="F21" s="19"/>
      <c r="G21" s="19"/>
      <c r="H21" s="19"/>
      <c r="I21" s="19"/>
      <c r="J21" s="19"/>
      <c r="K21" s="19"/>
      <c r="L21" s="19"/>
      <c r="M21" s="19"/>
      <c r="N21" s="19"/>
      <c r="O21" s="19"/>
    </row>
    <row r="22" spans="1:15" ht="23.25" customHeight="1">
      <c r="A22" s="267" t="s">
        <v>25</v>
      </c>
      <c r="B22" s="267"/>
      <c r="C22" s="267"/>
      <c r="D22" s="267"/>
      <c r="E22" s="267"/>
      <c r="F22" s="267"/>
      <c r="G22" s="267"/>
      <c r="H22" s="148"/>
      <c r="I22" s="148"/>
      <c r="J22" s="148"/>
      <c r="K22" s="148"/>
      <c r="L22" s="148"/>
      <c r="M22" s="19"/>
      <c r="N22" s="19"/>
      <c r="O22" s="19"/>
    </row>
    <row r="23" spans="1:15" ht="11.25" customHeight="1">
      <c r="A23" s="136" t="s">
        <v>26</v>
      </c>
      <c r="F23" s="19"/>
      <c r="G23" s="19"/>
      <c r="H23" s="19"/>
      <c r="I23" s="19"/>
      <c r="J23" s="19"/>
      <c r="K23" s="19"/>
      <c r="L23" s="19"/>
      <c r="M23" s="19"/>
      <c r="N23" s="19"/>
      <c r="O23" s="19"/>
    </row>
    <row r="24" spans="1:15" ht="22.5" customHeight="1">
      <c r="A24" s="276" t="s">
        <v>83</v>
      </c>
      <c r="B24" s="276"/>
      <c r="C24" s="276"/>
      <c r="D24" s="276"/>
      <c r="E24" s="276"/>
      <c r="F24" s="276"/>
      <c r="G24" s="276"/>
      <c r="H24" s="19"/>
      <c r="I24" s="19"/>
      <c r="J24" s="19"/>
      <c r="K24" s="19"/>
      <c r="L24" s="19"/>
      <c r="M24" s="19"/>
      <c r="N24" s="19"/>
      <c r="O24" s="19"/>
    </row>
    <row r="25" spans="1:15" ht="11.25" customHeight="1">
      <c r="A25" s="221"/>
      <c r="F25" s="19"/>
      <c r="G25" s="19"/>
      <c r="H25" s="19"/>
      <c r="I25" s="19"/>
      <c r="J25" s="19"/>
      <c r="K25" s="19"/>
      <c r="L25" s="19"/>
      <c r="M25" s="19"/>
      <c r="N25" s="19"/>
      <c r="O25" s="19"/>
    </row>
    <row r="26" spans="1:15" ht="11.25" customHeight="1">
      <c r="A26" s="136" t="s">
        <v>27</v>
      </c>
      <c r="F26" s="19"/>
      <c r="G26" s="19"/>
      <c r="H26" s="19"/>
      <c r="I26" s="19"/>
      <c r="J26" s="19"/>
      <c r="K26" s="19"/>
      <c r="L26" s="19"/>
      <c r="M26" s="19"/>
      <c r="N26" s="19"/>
      <c r="O26" s="19"/>
    </row>
    <row r="27" spans="1:15" ht="11.25" customHeight="1">
      <c r="A27" s="26" t="s">
        <v>84</v>
      </c>
      <c r="F27" s="19"/>
      <c r="G27" s="19"/>
      <c r="H27" s="19"/>
      <c r="I27" s="19"/>
      <c r="J27" s="19"/>
      <c r="K27" s="19"/>
      <c r="L27" s="19"/>
      <c r="M27" s="19"/>
      <c r="N27" s="19"/>
      <c r="O27" s="19"/>
    </row>
    <row r="28" spans="1:15" ht="26.25" customHeight="1">
      <c r="A28" s="276"/>
      <c r="B28" s="276"/>
      <c r="C28" s="276"/>
      <c r="D28" s="276"/>
      <c r="E28" s="276"/>
      <c r="F28" s="276"/>
      <c r="G28" s="276"/>
      <c r="H28" s="22"/>
    </row>
    <row r="29" spans="1:15" ht="12.75" customHeight="1">
      <c r="A29" s="221"/>
      <c r="F29" s="19"/>
      <c r="G29" s="19"/>
    </row>
    <row r="30" spans="1:15" ht="12.75" customHeight="1">
      <c r="A30" s="136"/>
      <c r="F30" s="19"/>
      <c r="G30" s="19"/>
    </row>
    <row r="31" spans="1:15" ht="12.75" customHeight="1">
      <c r="A31" s="26"/>
      <c r="F31" s="19"/>
      <c r="G31" s="19"/>
    </row>
    <row r="32" spans="1:15" ht="11.25" customHeight="1">
      <c r="A32" s="16"/>
      <c r="B32" s="16"/>
      <c r="C32" s="16"/>
      <c r="D32" s="15"/>
      <c r="E32" s="20"/>
      <c r="F32" s="20"/>
      <c r="G32" s="20"/>
      <c r="H32" s="20"/>
      <c r="I32" s="20"/>
      <c r="J32" s="20"/>
      <c r="K32" s="20"/>
      <c r="L32" s="20"/>
      <c r="M32" s="20"/>
      <c r="N32" s="20"/>
      <c r="O32" s="20"/>
    </row>
    <row r="33" spans="1:15" ht="12.75" customHeight="1">
      <c r="B33" s="2"/>
    </row>
    <row r="34" spans="1:15" ht="11.25" customHeight="1">
      <c r="A34" s="16"/>
      <c r="B34" s="16"/>
      <c r="C34" s="16"/>
      <c r="D34" s="15"/>
      <c r="E34" s="20"/>
      <c r="F34" s="20"/>
      <c r="G34" s="20"/>
      <c r="H34" s="20"/>
      <c r="I34" s="20"/>
      <c r="J34" s="20"/>
      <c r="K34" s="20"/>
      <c r="L34" s="20"/>
      <c r="M34" s="20"/>
      <c r="N34" s="20"/>
      <c r="O34" s="20"/>
    </row>
    <row r="35" spans="1:15" s="19" customFormat="1" ht="11.25" customHeight="1">
      <c r="A35" s="18"/>
    </row>
    <row r="36" spans="1:15" ht="11.25" customHeight="1"/>
    <row r="37" spans="1:15" ht="11.25" customHeight="1">
      <c r="A37" s="26" t="str">
        <f>Contents!B41</f>
        <v>© Commonwealth of Australia 2014</v>
      </c>
    </row>
  </sheetData>
  <sheetProtection sheet="1"/>
  <mergeCells count="9">
    <mergeCell ref="A22:G22"/>
    <mergeCell ref="A24:G24"/>
    <mergeCell ref="A28:G28"/>
    <mergeCell ref="B6:C6"/>
    <mergeCell ref="D6:E6"/>
    <mergeCell ref="F6:G6"/>
    <mergeCell ref="B8:G8"/>
    <mergeCell ref="A17:G17"/>
    <mergeCell ref="A19:G19"/>
  </mergeCells>
  <hyperlinks>
    <hyperlink ref="A37" r:id="rId1" display="http://www.abs.gov.au/websitedbs/d3310114.nsf/Home/%C2%A9+Copyright?OpenDocument" xr:uid="{5872BE54-1AFF-1C41-9AB7-EE87882ABA11}"/>
    <hyperlink ref="A26" location="Contents!A1" display="Return to contents page" xr:uid="{FBC243F3-D022-C34F-9EB1-30445826D80F}"/>
    <hyperlink ref="A23" r:id="rId2" xr:uid="{F2110928-B92C-244C-A6C1-473D9E48573B}"/>
    <hyperlink ref="A18" r:id="rId3" xr:uid="{8B778820-531E-0441-96F3-E57F1F1D3D2A}"/>
    <hyperlink ref="A27" r:id="rId4" xr:uid="{8611AAF7-7CE8-3742-94BC-302A0EEC566D}"/>
  </hyperlinks>
  <printOptions gridLines="1"/>
  <pageMargins left="0.7" right="0.7" top="0.75" bottom="0.75" header="0.3" footer="0.3"/>
  <pageSetup paperSize="9" scale="84" orientation="portrait" verticalDpi="0"/>
  <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26F8C-DB0D-6A45-BEDB-DD5493CC3D0B}">
  <sheetPr codeName="Sheet17">
    <pageSetUpPr fitToPage="1"/>
  </sheetPr>
  <dimension ref="A1:V37"/>
  <sheetViews>
    <sheetView workbookViewId="0">
      <pane ySplit="5" topLeftCell="A6" activePane="bottomLeft" state="frozen"/>
      <selection pane="bottomLeft"/>
    </sheetView>
  </sheetViews>
  <sheetFormatPr baseColWidth="10" defaultColWidth="9.75" defaultRowHeight="11"/>
  <cols>
    <col min="1" max="1" width="50.75" customWidth="1"/>
    <col min="2" max="7" width="13.25" customWidth="1"/>
  </cols>
  <sheetData>
    <row r="1" spans="1:22" s="9" customFormat="1" ht="60" customHeight="1">
      <c r="A1" s="43" t="s">
        <v>2</v>
      </c>
      <c r="B1" s="36"/>
      <c r="K1" s="11"/>
      <c r="M1" s="10"/>
    </row>
    <row r="2" spans="1:22" s="4" customFormat="1" ht="20" customHeight="1">
      <c r="A2" s="27" t="str">
        <f>Contents!A2</f>
        <v>49060DO014_2012 Personal Safety, Australia, 2012</v>
      </c>
      <c r="F2" s="148"/>
      <c r="G2" s="148"/>
    </row>
    <row r="3" spans="1:22" s="41" customFormat="1" ht="12.75" customHeight="1">
      <c r="A3" s="44" t="str">
        <f>Contents!A3</f>
        <v>Released at 11.30am (Canberra time) Mon 7 July 2014</v>
      </c>
      <c r="F3" s="73"/>
      <c r="G3" s="73"/>
    </row>
    <row r="4" spans="1:22" s="45" customFormat="1" ht="30" customHeight="1">
      <c r="A4" s="266" t="s">
        <v>119</v>
      </c>
      <c r="B4" s="266"/>
      <c r="C4" s="266"/>
      <c r="D4" s="266"/>
      <c r="E4" s="266"/>
      <c r="F4" s="266"/>
      <c r="G4" s="266"/>
    </row>
    <row r="5" spans="1:22" s="52" customFormat="1" ht="22" customHeight="1">
      <c r="A5" s="50"/>
      <c r="B5" s="149"/>
      <c r="C5" s="82"/>
      <c r="F5" s="82"/>
      <c r="G5" s="82"/>
    </row>
    <row r="6" spans="1:22" ht="36" customHeight="1">
      <c r="A6" s="31"/>
      <c r="B6" s="277" t="s">
        <v>106</v>
      </c>
      <c r="C6" s="284"/>
      <c r="D6" s="278" t="s">
        <v>10</v>
      </c>
      <c r="E6" s="284"/>
      <c r="F6" s="286" t="s">
        <v>50</v>
      </c>
      <c r="G6" s="286"/>
      <c r="H6" s="12"/>
    </row>
    <row r="7" spans="1:22" ht="12.75" customHeight="1">
      <c r="A7" s="31"/>
      <c r="B7" s="117" t="s">
        <v>8</v>
      </c>
      <c r="C7" s="117" t="s">
        <v>8</v>
      </c>
      <c r="D7" s="172" t="s">
        <v>8</v>
      </c>
      <c r="E7" s="173" t="s">
        <v>8</v>
      </c>
      <c r="F7" s="117" t="s">
        <v>8</v>
      </c>
      <c r="G7" s="117" t="s">
        <v>8</v>
      </c>
      <c r="J7" s="12"/>
      <c r="K7" s="12"/>
      <c r="L7" s="12"/>
      <c r="M7" s="12"/>
      <c r="N7" s="12"/>
      <c r="O7" s="12"/>
      <c r="P7" s="12"/>
      <c r="Q7" s="12"/>
      <c r="R7" s="12"/>
      <c r="S7" s="12"/>
      <c r="T7" s="12"/>
      <c r="U7" s="12"/>
      <c r="V7" s="12"/>
    </row>
    <row r="8" spans="1:22" s="12" customFormat="1" ht="12.75" customHeight="1">
      <c r="A8" s="226"/>
      <c r="B8" s="281" t="s">
        <v>41</v>
      </c>
      <c r="C8" s="281"/>
      <c r="D8" s="281"/>
      <c r="E8" s="281"/>
      <c r="F8" s="281"/>
      <c r="G8" s="281"/>
    </row>
    <row r="9" spans="1:22" s="12" customFormat="1" ht="12.75" customHeight="1">
      <c r="A9" s="77" t="s">
        <v>72</v>
      </c>
      <c r="B9" s="62"/>
      <c r="C9" s="62"/>
      <c r="D9" s="235"/>
      <c r="E9" s="236"/>
      <c r="F9" s="227"/>
      <c r="G9" s="62"/>
    </row>
    <row r="10" spans="1:22" s="71" customFormat="1" ht="12.75" customHeight="1">
      <c r="A10" s="230" t="s">
        <v>118</v>
      </c>
      <c r="B10" s="66">
        <v>16.2</v>
      </c>
      <c r="C10" s="66">
        <v>15.5</v>
      </c>
      <c r="D10" s="178">
        <v>3.6</v>
      </c>
      <c r="E10" s="66">
        <v>1.2</v>
      </c>
      <c r="F10" s="225">
        <v>3.6</v>
      </c>
      <c r="G10" s="130">
        <v>0</v>
      </c>
    </row>
    <row r="11" spans="1:22" s="89" customFormat="1" ht="12.75" customHeight="1">
      <c r="A11" s="230" t="s">
        <v>73</v>
      </c>
      <c r="B11" s="66">
        <v>14.2</v>
      </c>
      <c r="C11" s="66">
        <v>14.2</v>
      </c>
      <c r="D11" s="178">
        <v>1.8</v>
      </c>
      <c r="E11" s="66">
        <v>1</v>
      </c>
      <c r="F11" s="237">
        <v>1.4</v>
      </c>
      <c r="G11" s="130">
        <v>0</v>
      </c>
    </row>
    <row r="12" spans="1:22" s="71" customFormat="1" ht="12.75" customHeight="1">
      <c r="A12" s="71" t="s">
        <v>50</v>
      </c>
      <c r="B12" s="69">
        <v>11.5</v>
      </c>
      <c r="C12" s="69">
        <v>11.5</v>
      </c>
      <c r="D12" s="180">
        <v>0.8</v>
      </c>
      <c r="E12" s="69">
        <v>0.8</v>
      </c>
      <c r="F12" s="246">
        <v>0</v>
      </c>
      <c r="G12" s="130">
        <v>0</v>
      </c>
    </row>
    <row r="13" spans="1:22" s="71" customFormat="1" ht="12.75" customHeight="1">
      <c r="B13" s="238"/>
      <c r="C13" s="238"/>
      <c r="D13" s="238"/>
      <c r="E13" s="238"/>
      <c r="F13" s="238"/>
      <c r="G13" s="76"/>
    </row>
    <row r="14" spans="1:22" ht="11.25" customHeight="1">
      <c r="A14" s="170" t="s">
        <v>74</v>
      </c>
      <c r="B14" s="234"/>
      <c r="C14" s="234"/>
      <c r="D14" s="234"/>
      <c r="E14" s="234"/>
      <c r="F14" s="233"/>
      <c r="G14" s="233"/>
      <c r="H14" s="19"/>
      <c r="I14" s="19"/>
      <c r="J14" s="19"/>
      <c r="K14" s="19"/>
      <c r="L14" s="19"/>
      <c r="M14" s="19"/>
      <c r="N14" s="19"/>
      <c r="O14" s="19"/>
    </row>
    <row r="15" spans="1:22" ht="11.25" customHeight="1">
      <c r="A15" s="78" t="s">
        <v>103</v>
      </c>
      <c r="B15" s="240"/>
      <c r="C15" s="240"/>
      <c r="D15" s="240"/>
      <c r="E15" s="240"/>
      <c r="F15" s="240"/>
      <c r="G15" s="240"/>
      <c r="H15" s="19"/>
      <c r="I15" s="19"/>
      <c r="J15" s="19"/>
      <c r="K15" s="19"/>
      <c r="L15" s="19"/>
      <c r="M15" s="19"/>
      <c r="N15" s="19"/>
      <c r="O15" s="19"/>
    </row>
    <row r="16" spans="1:22" ht="11.25" customHeight="1">
      <c r="A16" s="170" t="s">
        <v>112</v>
      </c>
      <c r="F16" s="19"/>
      <c r="G16" s="19"/>
      <c r="H16" s="19"/>
      <c r="I16" s="19"/>
      <c r="J16" s="19"/>
      <c r="K16" s="19"/>
      <c r="L16" s="19"/>
      <c r="M16" s="19"/>
      <c r="N16" s="19"/>
      <c r="O16" s="19"/>
    </row>
    <row r="17" spans="1:18" ht="33.75" customHeight="1">
      <c r="A17" s="283" t="s">
        <v>116</v>
      </c>
      <c r="B17" s="283"/>
      <c r="C17" s="283"/>
      <c r="D17" s="283"/>
      <c r="E17" s="283"/>
      <c r="F17" s="283"/>
      <c r="G17" s="283"/>
      <c r="H17" s="19"/>
      <c r="I17" s="19"/>
      <c r="J17" s="19"/>
      <c r="K17" s="19"/>
      <c r="L17" s="19"/>
      <c r="M17" s="19"/>
      <c r="N17" s="19"/>
      <c r="O17" s="19"/>
    </row>
    <row r="18" spans="1:18" ht="11.25" customHeight="1">
      <c r="A18" s="220" t="s">
        <v>75</v>
      </c>
      <c r="B18" s="219"/>
      <c r="C18" s="219"/>
      <c r="D18" s="219"/>
      <c r="E18" s="219"/>
      <c r="F18" s="219"/>
      <c r="G18" s="219"/>
      <c r="H18" s="19"/>
      <c r="I18" s="19"/>
      <c r="J18" s="19"/>
      <c r="K18" s="19"/>
      <c r="L18" s="19"/>
      <c r="M18" s="19"/>
      <c r="N18" s="19"/>
      <c r="O18" s="19"/>
    </row>
    <row r="19" spans="1:18" ht="45.75" customHeight="1">
      <c r="A19" s="283" t="s">
        <v>76</v>
      </c>
      <c r="B19" s="283"/>
      <c r="C19" s="283"/>
      <c r="D19" s="283"/>
      <c r="E19" s="283"/>
      <c r="F19" s="283"/>
      <c r="G19" s="283"/>
      <c r="H19" s="19"/>
      <c r="I19" s="19"/>
      <c r="J19" s="19"/>
      <c r="K19" s="19"/>
      <c r="L19" s="19"/>
      <c r="M19" s="19"/>
      <c r="N19" s="19"/>
      <c r="O19" s="19"/>
    </row>
    <row r="20" spans="1:18" ht="11.25" customHeight="1">
      <c r="A20" s="219"/>
      <c r="B20" s="219"/>
      <c r="C20" s="219"/>
      <c r="D20" s="219"/>
      <c r="E20" s="219"/>
      <c r="F20" s="219"/>
      <c r="G20" s="219"/>
      <c r="H20" s="19"/>
      <c r="I20" s="19"/>
      <c r="J20" s="19"/>
      <c r="K20" s="19"/>
      <c r="L20" s="19"/>
      <c r="M20" s="19"/>
      <c r="N20" s="19"/>
      <c r="O20" s="19"/>
    </row>
    <row r="21" spans="1:18" ht="11.25" customHeight="1">
      <c r="A21" s="18" t="s">
        <v>24</v>
      </c>
      <c r="F21" s="19"/>
      <c r="G21" s="19"/>
      <c r="H21" s="19"/>
      <c r="I21" s="19"/>
      <c r="J21" s="19"/>
      <c r="K21" s="19"/>
      <c r="L21" s="19"/>
      <c r="M21" s="19"/>
      <c r="N21" s="19"/>
      <c r="O21" s="19"/>
    </row>
    <row r="22" spans="1:18" ht="23.25" customHeight="1">
      <c r="A22" s="267" t="s">
        <v>25</v>
      </c>
      <c r="B22" s="267"/>
      <c r="C22" s="267"/>
      <c r="D22" s="267"/>
      <c r="E22" s="267"/>
      <c r="F22" s="267"/>
      <c r="G22" s="267"/>
      <c r="H22" s="148"/>
      <c r="I22" s="148"/>
      <c r="J22" s="148"/>
      <c r="K22" s="148"/>
      <c r="L22" s="148"/>
      <c r="M22" s="19"/>
      <c r="N22" s="19"/>
      <c r="O22" s="19"/>
    </row>
    <row r="23" spans="1:18" ht="11.25" customHeight="1">
      <c r="A23" s="136" t="s">
        <v>26</v>
      </c>
      <c r="F23" s="19"/>
      <c r="G23" s="19"/>
      <c r="H23" s="19"/>
      <c r="I23" s="19"/>
      <c r="J23" s="19"/>
      <c r="K23" s="19"/>
      <c r="L23" s="19"/>
      <c r="M23" s="19"/>
      <c r="N23" s="19"/>
      <c r="O23" s="19"/>
    </row>
    <row r="24" spans="1:18" ht="22.5" customHeight="1">
      <c r="A24" s="276" t="s">
        <v>83</v>
      </c>
      <c r="B24" s="276"/>
      <c r="C24" s="276"/>
      <c r="D24" s="276"/>
      <c r="E24" s="276"/>
      <c r="F24" s="276"/>
      <c r="G24" s="276"/>
      <c r="H24" s="19"/>
      <c r="I24" s="19"/>
      <c r="J24" s="19"/>
      <c r="K24" s="19"/>
      <c r="L24" s="19"/>
      <c r="M24" s="19"/>
      <c r="N24" s="19"/>
      <c r="O24" s="19"/>
    </row>
    <row r="25" spans="1:18" ht="11.25" customHeight="1">
      <c r="A25" s="221"/>
      <c r="F25" s="19"/>
      <c r="G25" s="19"/>
      <c r="H25" s="19"/>
      <c r="I25" s="19"/>
      <c r="J25" s="19"/>
      <c r="K25" s="19"/>
      <c r="L25" s="19"/>
      <c r="M25" s="19"/>
      <c r="N25" s="19"/>
      <c r="O25" s="19"/>
    </row>
    <row r="26" spans="1:18" ht="11.25" customHeight="1">
      <c r="A26" s="136" t="s">
        <v>27</v>
      </c>
      <c r="F26" s="19"/>
      <c r="G26" s="19"/>
      <c r="H26" s="19"/>
      <c r="I26" s="19"/>
      <c r="J26" s="19"/>
      <c r="K26" s="19"/>
      <c r="L26" s="19"/>
      <c r="M26" s="19"/>
      <c r="N26" s="19"/>
      <c r="O26" s="19"/>
    </row>
    <row r="27" spans="1:18" ht="11.25" customHeight="1">
      <c r="A27" s="26" t="s">
        <v>84</v>
      </c>
      <c r="F27" s="19"/>
      <c r="G27" s="19"/>
      <c r="H27" s="19"/>
      <c r="I27" s="19"/>
      <c r="J27" s="19"/>
      <c r="K27" s="19"/>
      <c r="L27" s="19"/>
      <c r="M27" s="19"/>
      <c r="N27" s="19"/>
      <c r="O27" s="19"/>
    </row>
    <row r="28" spans="1:18" s="12" customFormat="1" ht="25.5" customHeight="1">
      <c r="A28" s="276"/>
      <c r="B28" s="276"/>
      <c r="C28" s="276"/>
      <c r="D28" s="276"/>
      <c r="E28" s="276"/>
      <c r="F28" s="276"/>
      <c r="G28" s="276"/>
      <c r="H28" s="71"/>
      <c r="I28" s="71"/>
      <c r="J28" s="71"/>
      <c r="K28" s="71"/>
      <c r="L28" s="71"/>
      <c r="M28" s="71"/>
      <c r="N28" s="71"/>
      <c r="O28" s="71"/>
      <c r="P28" s="71"/>
      <c r="Q28" s="71"/>
      <c r="R28" s="71"/>
    </row>
    <row r="29" spans="1:18" s="12" customFormat="1" ht="12.75" customHeight="1">
      <c r="A29" s="221"/>
      <c r="B29" s="198"/>
      <c r="C29" s="198"/>
      <c r="D29" s="198"/>
      <c r="E29" s="198"/>
      <c r="F29" s="198"/>
      <c r="G29" s="198"/>
      <c r="H29" s="71"/>
      <c r="I29" s="71"/>
      <c r="J29" s="71"/>
      <c r="K29" s="71"/>
      <c r="L29" s="71"/>
      <c r="M29" s="71"/>
      <c r="N29" s="71"/>
      <c r="O29" s="71"/>
      <c r="P29" s="71"/>
      <c r="Q29" s="71"/>
      <c r="R29" s="71"/>
    </row>
    <row r="30" spans="1:18" s="71" customFormat="1" ht="12.75" customHeight="1">
      <c r="A30" s="136"/>
      <c r="B30" s="233"/>
      <c r="C30" s="233"/>
      <c r="D30" s="233"/>
      <c r="E30" s="233"/>
      <c r="F30" s="233"/>
      <c r="G30" s="233"/>
      <c r="H30" s="12"/>
      <c r="I30" s="12"/>
      <c r="J30" s="12"/>
      <c r="K30" s="12"/>
      <c r="L30" s="12"/>
      <c r="M30" s="12"/>
      <c r="N30" s="12"/>
      <c r="O30" s="12"/>
      <c r="P30" s="12"/>
      <c r="Q30" s="12"/>
      <c r="R30" s="12"/>
    </row>
    <row r="31" spans="1:18" s="77" customFormat="1" ht="12.75" customHeight="1">
      <c r="A31" s="26"/>
      <c r="B31" s="233"/>
      <c r="C31" s="239"/>
      <c r="D31" s="233"/>
      <c r="E31" s="233"/>
      <c r="F31" s="233"/>
      <c r="G31" s="233"/>
      <c r="H31" s="12"/>
      <c r="I31" s="12"/>
      <c r="J31" s="12"/>
      <c r="K31" s="12"/>
      <c r="L31" s="12"/>
      <c r="M31" s="12"/>
      <c r="N31" s="12"/>
      <c r="O31" s="12"/>
      <c r="P31" s="12"/>
      <c r="Q31" s="12"/>
      <c r="R31" s="12"/>
    </row>
    <row r="32" spans="1:18" ht="11.25" customHeight="1">
      <c r="A32" s="16"/>
      <c r="B32" s="16"/>
      <c r="C32" s="16"/>
      <c r="D32" s="15"/>
      <c r="E32" s="20"/>
      <c r="F32" s="20"/>
      <c r="G32" s="20"/>
      <c r="H32" s="20"/>
      <c r="I32" s="20"/>
      <c r="J32" s="20"/>
      <c r="K32" s="20"/>
      <c r="L32" s="20"/>
      <c r="M32" s="20"/>
      <c r="N32" s="20"/>
      <c r="O32" s="20"/>
    </row>
    <row r="33" spans="1:15" ht="12.75" customHeight="1">
      <c r="B33" s="2"/>
    </row>
    <row r="34" spans="1:15" ht="11.25" customHeight="1">
      <c r="A34" s="16"/>
      <c r="B34" s="16"/>
      <c r="C34" s="16"/>
      <c r="D34" s="15"/>
      <c r="E34" s="20"/>
      <c r="F34" s="20"/>
      <c r="G34" s="20"/>
      <c r="H34" s="20"/>
      <c r="I34" s="20"/>
      <c r="J34" s="20"/>
      <c r="K34" s="20"/>
      <c r="L34" s="20"/>
      <c r="M34" s="20"/>
      <c r="N34" s="20"/>
      <c r="O34" s="20"/>
    </row>
    <row r="35" spans="1:15" s="19" customFormat="1" ht="11.25" customHeight="1">
      <c r="A35" s="18"/>
    </row>
    <row r="36" spans="1:15" ht="11.25" customHeight="1"/>
    <row r="37" spans="1:15" ht="11.25" customHeight="1">
      <c r="A37" s="26"/>
    </row>
  </sheetData>
  <sheetProtection sheet="1"/>
  <mergeCells count="10">
    <mergeCell ref="A4:G4"/>
    <mergeCell ref="A22:G22"/>
    <mergeCell ref="A24:G24"/>
    <mergeCell ref="A28:G28"/>
    <mergeCell ref="B6:C6"/>
    <mergeCell ref="D6:E6"/>
    <mergeCell ref="F6:G6"/>
    <mergeCell ref="B8:G8"/>
    <mergeCell ref="A17:G17"/>
    <mergeCell ref="A19:G19"/>
  </mergeCells>
  <hyperlinks>
    <hyperlink ref="A26" location="Contents!A1" display="Return to contents page" xr:uid="{1297F423-9973-D044-AD06-AF8B90CEFAC3}"/>
    <hyperlink ref="A23" r:id="rId1" xr:uid="{EB97FE91-1B6F-0448-ACE3-0A990D527C95}"/>
    <hyperlink ref="A18" r:id="rId2" xr:uid="{CDBCFED8-03D9-4340-9A41-7BDB74DE8C23}"/>
    <hyperlink ref="A27" r:id="rId3" xr:uid="{8028C3BE-63A7-FA40-88AA-C2435028DCE2}"/>
  </hyperlinks>
  <printOptions gridLines="1"/>
  <pageMargins left="0.7" right="0.7" top="0.75" bottom="0.75" header="0.3" footer="0.3"/>
  <pageSetup paperSize="9" scale="84" orientation="portrait" verticalDpi="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91932-1905-C449-B024-E83EF8E28A69}">
  <sheetPr codeName="Sheet2">
    <pageSetUpPr fitToPage="1"/>
  </sheetPr>
  <dimension ref="A1:M41"/>
  <sheetViews>
    <sheetView workbookViewId="0">
      <pane ySplit="5" topLeftCell="A6" activePane="bottomLeft" state="frozen"/>
      <selection pane="bottomLeft"/>
    </sheetView>
  </sheetViews>
  <sheetFormatPr baseColWidth="10" defaultColWidth="9.75" defaultRowHeight="11"/>
  <cols>
    <col min="1" max="1" width="55.25" customWidth="1"/>
    <col min="2" max="3" width="9.75" customWidth="1"/>
    <col min="4" max="252" width="9.25" customWidth="1"/>
    <col min="253" max="253" width="55.25" customWidth="1"/>
  </cols>
  <sheetData>
    <row r="1" spans="1:13" s="9" customFormat="1" ht="60" customHeight="1">
      <c r="A1" s="43" t="s">
        <v>2</v>
      </c>
      <c r="B1" s="36"/>
      <c r="K1" s="11"/>
      <c r="M1" s="10"/>
    </row>
    <row r="2" spans="1:13" s="4" customFormat="1" ht="20" customHeight="1">
      <c r="A2" s="27" t="str">
        <f>Contents!A2</f>
        <v>49060DO014_2012 Personal Safety, Australia, 2012</v>
      </c>
    </row>
    <row r="3" spans="1:13" s="41" customFormat="1" ht="12.75" customHeight="1">
      <c r="A3" s="44" t="str">
        <f>Contents!A3</f>
        <v>Released at 11.30am (Canberra time) Mon 7 July 2014</v>
      </c>
    </row>
    <row r="4" spans="1:13" s="45" customFormat="1" ht="30" customHeight="1">
      <c r="A4" s="266" t="s">
        <v>85</v>
      </c>
      <c r="B4" s="266"/>
      <c r="C4" s="266"/>
    </row>
    <row r="5" spans="1:13" s="52" customFormat="1" ht="22" customHeight="1">
      <c r="A5" s="50"/>
      <c r="B5" s="51"/>
      <c r="C5" s="51"/>
      <c r="D5" s="51"/>
      <c r="E5" s="51"/>
    </row>
    <row r="6" spans="1:13" ht="14.75" customHeight="1">
      <c r="A6" s="31"/>
      <c r="B6" s="269" t="s">
        <v>6</v>
      </c>
      <c r="C6" s="269"/>
      <c r="D6" s="53"/>
      <c r="E6" s="53"/>
    </row>
    <row r="7" spans="1:13" ht="12.75" customHeight="1">
      <c r="A7" s="31"/>
      <c r="B7" s="54" t="s">
        <v>7</v>
      </c>
      <c r="C7" s="55" t="s">
        <v>8</v>
      </c>
      <c r="D7" s="51"/>
      <c r="E7" s="51"/>
    </row>
    <row r="8" spans="1:13" ht="12.75" customHeight="1">
      <c r="A8" s="31"/>
      <c r="B8" s="56"/>
      <c r="C8" s="57"/>
      <c r="D8" s="51"/>
      <c r="E8" s="51"/>
    </row>
    <row r="9" spans="1:13" ht="12.75" customHeight="1">
      <c r="A9" s="58" t="s">
        <v>9</v>
      </c>
      <c r="B9" s="56"/>
      <c r="C9" s="57"/>
      <c r="D9" s="51"/>
      <c r="E9" s="51"/>
    </row>
    <row r="10" spans="1:13" ht="12.75" customHeight="1">
      <c r="A10" s="58"/>
      <c r="B10" s="56"/>
      <c r="C10" s="57"/>
      <c r="D10" s="51"/>
      <c r="E10" s="51"/>
    </row>
    <row r="11" spans="1:13" ht="12.75" customHeight="1">
      <c r="A11" s="59" t="s">
        <v>10</v>
      </c>
      <c r="B11" s="247">
        <v>828.1</v>
      </c>
      <c r="C11" s="248">
        <v>93.2</v>
      </c>
      <c r="D11" s="51"/>
      <c r="E11" s="51"/>
    </row>
    <row r="12" spans="1:13" ht="12.75" customHeight="1">
      <c r="A12" s="59"/>
      <c r="B12" s="247"/>
      <c r="C12" s="157"/>
      <c r="D12" s="51"/>
      <c r="E12" s="51"/>
    </row>
    <row r="13" spans="1:13" ht="12.75" customHeight="1">
      <c r="A13" s="59" t="s">
        <v>40</v>
      </c>
      <c r="B13" s="247">
        <v>60.7</v>
      </c>
      <c r="C13" s="248">
        <v>6.8</v>
      </c>
      <c r="D13" s="51"/>
      <c r="E13" s="51"/>
    </row>
    <row r="14" spans="1:13" ht="12.75" customHeight="1">
      <c r="A14" s="59"/>
      <c r="B14" s="132"/>
      <c r="C14" s="132"/>
      <c r="D14" s="51"/>
      <c r="E14" s="51"/>
    </row>
    <row r="15" spans="1:13" ht="12.75" customHeight="1">
      <c r="A15" s="63" t="s">
        <v>11</v>
      </c>
      <c r="B15" s="132"/>
      <c r="C15" s="132"/>
      <c r="D15" s="51"/>
      <c r="E15" s="51"/>
    </row>
    <row r="16" spans="1:13" ht="12.75" customHeight="1">
      <c r="A16" s="65" t="s">
        <v>12</v>
      </c>
      <c r="B16" s="247">
        <v>33.700000000000003</v>
      </c>
      <c r="C16" s="249">
        <v>3.8</v>
      </c>
      <c r="D16" s="67"/>
      <c r="E16" s="51"/>
    </row>
    <row r="17" spans="1:10" ht="12.75" customHeight="1">
      <c r="A17" s="65" t="s">
        <v>13</v>
      </c>
      <c r="B17" s="247">
        <v>25.2</v>
      </c>
      <c r="C17" s="249">
        <v>2.8</v>
      </c>
      <c r="D17" s="67"/>
      <c r="E17" s="51"/>
    </row>
    <row r="18" spans="1:10" s="72" customFormat="1" ht="12.75" customHeight="1">
      <c r="A18" s="68" t="s">
        <v>86</v>
      </c>
      <c r="B18" s="195">
        <v>55.3</v>
      </c>
      <c r="C18" s="250">
        <v>6.2</v>
      </c>
      <c r="D18" s="70"/>
      <c r="E18" s="71"/>
    </row>
    <row r="19" spans="1:10" ht="12.75" customHeight="1">
      <c r="A19" s="59"/>
      <c r="B19" s="132"/>
      <c r="C19" s="132"/>
      <c r="D19" s="67"/>
      <c r="E19" s="51"/>
    </row>
    <row r="20" spans="1:10" ht="12.75" customHeight="1">
      <c r="A20" s="63" t="s">
        <v>14</v>
      </c>
      <c r="B20" s="132"/>
      <c r="C20" s="132"/>
      <c r="D20" s="67"/>
      <c r="E20" s="51"/>
    </row>
    <row r="21" spans="1:10" ht="12.75" customHeight="1">
      <c r="A21" s="65" t="s">
        <v>15</v>
      </c>
      <c r="B21" s="251" t="s">
        <v>16</v>
      </c>
      <c r="C21" s="132" t="s">
        <v>17</v>
      </c>
      <c r="D21" s="67"/>
      <c r="E21" s="51"/>
    </row>
    <row r="22" spans="1:10" ht="12.75" customHeight="1">
      <c r="A22" s="65" t="s">
        <v>18</v>
      </c>
      <c r="B22" s="251" t="s">
        <v>19</v>
      </c>
      <c r="C22" s="132" t="s">
        <v>20</v>
      </c>
      <c r="D22" s="67"/>
      <c r="E22" s="51"/>
    </row>
    <row r="23" spans="1:10" s="72" customFormat="1" ht="12.75" customHeight="1">
      <c r="A23" s="68" t="s">
        <v>86</v>
      </c>
      <c r="B23" s="252" t="s">
        <v>21</v>
      </c>
      <c r="C23" s="253" t="s">
        <v>17</v>
      </c>
      <c r="D23" s="70"/>
      <c r="E23" s="71"/>
    </row>
    <row r="24" spans="1:10" ht="12.75" customHeight="1">
      <c r="A24" s="59"/>
      <c r="B24" s="132"/>
      <c r="C24" s="132"/>
      <c r="D24" s="73"/>
      <c r="E24" s="51"/>
    </row>
    <row r="25" spans="1:10" s="18" customFormat="1" ht="12.75" customHeight="1">
      <c r="A25" s="18" t="s">
        <v>50</v>
      </c>
      <c r="B25" s="254">
        <v>888.8</v>
      </c>
      <c r="C25" s="161">
        <v>100</v>
      </c>
      <c r="D25" s="77"/>
      <c r="E25" s="77"/>
    </row>
    <row r="26" spans="1:10" ht="12.75" customHeight="1">
      <c r="B26" s="4"/>
      <c r="C26" s="4"/>
      <c r="D26" s="12"/>
      <c r="E26" s="12"/>
    </row>
    <row r="27" spans="1:10" ht="12.75" customHeight="1">
      <c r="A27" s="78" t="s">
        <v>22</v>
      </c>
      <c r="D27" s="12"/>
      <c r="E27" s="12"/>
    </row>
    <row r="28" spans="1:10" ht="23.25" customHeight="1">
      <c r="A28" s="270" t="s">
        <v>23</v>
      </c>
      <c r="B28" s="270"/>
      <c r="C28" s="270"/>
      <c r="D28" s="12"/>
      <c r="E28" s="12"/>
    </row>
    <row r="29" spans="1:10" ht="23.25" customHeight="1">
      <c r="A29" s="270" t="s">
        <v>80</v>
      </c>
      <c r="B29" s="270"/>
      <c r="C29" s="270"/>
    </row>
    <row r="30" spans="1:10" ht="22.5" customHeight="1">
      <c r="A30" s="271" t="s">
        <v>81</v>
      </c>
      <c r="B30" s="271"/>
      <c r="C30" s="271"/>
    </row>
    <row r="31" spans="1:10" ht="12.75" customHeight="1">
      <c r="A31" s="271"/>
      <c r="B31" s="271"/>
      <c r="C31" s="271"/>
      <c r="D31" s="4"/>
      <c r="E31" s="4"/>
      <c r="F31" s="4"/>
      <c r="G31" s="4"/>
      <c r="H31" s="4"/>
      <c r="I31" s="4"/>
      <c r="J31" s="4"/>
    </row>
    <row r="32" spans="1:10" ht="35.25" customHeight="1">
      <c r="A32" s="271" t="s">
        <v>82</v>
      </c>
      <c r="B32" s="271"/>
      <c r="C32" s="271"/>
      <c r="D32" s="4"/>
      <c r="E32" s="4"/>
      <c r="F32" s="4"/>
      <c r="G32" s="4"/>
      <c r="H32" s="4"/>
      <c r="I32" s="4"/>
      <c r="J32" s="4"/>
    </row>
    <row r="33" spans="1:10" ht="12.75" customHeight="1">
      <c r="A33" s="80"/>
      <c r="B33" s="80"/>
      <c r="C33" s="80"/>
      <c r="D33" s="4"/>
      <c r="E33" s="4"/>
      <c r="F33" s="4"/>
      <c r="G33" s="4"/>
      <c r="H33" s="4"/>
      <c r="I33" s="4"/>
      <c r="J33" s="4"/>
    </row>
    <row r="34" spans="1:10" ht="12.75" customHeight="1">
      <c r="A34" s="18" t="s">
        <v>24</v>
      </c>
      <c r="B34" s="19"/>
      <c r="C34" s="19"/>
    </row>
    <row r="35" spans="1:10" ht="44.25" customHeight="1">
      <c r="A35" s="267" t="s">
        <v>25</v>
      </c>
      <c r="B35" s="267"/>
      <c r="C35" s="267"/>
    </row>
    <row r="36" spans="1:10" ht="14.25" customHeight="1">
      <c r="A36" s="26" t="s">
        <v>26</v>
      </c>
      <c r="B36" s="19"/>
      <c r="C36" s="19"/>
    </row>
    <row r="37" spans="1:10" ht="35.25" customHeight="1">
      <c r="A37" s="268" t="s">
        <v>83</v>
      </c>
      <c r="B37" s="268"/>
      <c r="C37" s="268"/>
    </row>
    <row r="38" spans="1:10" ht="12.75" customHeight="1">
      <c r="A38" s="19"/>
      <c r="B38" s="19"/>
      <c r="C38" s="19"/>
      <c r="E38" s="242"/>
    </row>
    <row r="39" spans="1:10" ht="12.75" customHeight="1">
      <c r="A39" s="26" t="s">
        <v>27</v>
      </c>
      <c r="B39" s="148"/>
      <c r="C39" s="148"/>
      <c r="E39" s="8"/>
    </row>
    <row r="40" spans="1:10" ht="12.75" customHeight="1">
      <c r="A40" s="26" t="s">
        <v>84</v>
      </c>
      <c r="B40" s="148"/>
      <c r="C40" s="148"/>
      <c r="E40" s="8"/>
    </row>
    <row r="41" spans="1:10" ht="12.75" customHeight="1">
      <c r="A41" s="26"/>
      <c r="B41" s="4"/>
      <c r="C41" s="4"/>
    </row>
  </sheetData>
  <sheetProtection sheet="1"/>
  <mergeCells count="8">
    <mergeCell ref="A4:C4"/>
    <mergeCell ref="A35:C35"/>
    <mergeCell ref="A37:C37"/>
    <mergeCell ref="B6:C6"/>
    <mergeCell ref="A28:C28"/>
    <mergeCell ref="A29:C29"/>
    <mergeCell ref="A30:C31"/>
    <mergeCell ref="A32:C32"/>
  </mergeCells>
  <hyperlinks>
    <hyperlink ref="A39" location="Contents!A1" display="Return to contents page" xr:uid="{74D8993B-43CB-9D46-BB8D-59B7C96D5454}"/>
    <hyperlink ref="A36" r:id="rId1" xr:uid="{4C2D84F7-FB14-D34B-A33F-B59068E23A43}"/>
    <hyperlink ref="A40" r:id="rId2" xr:uid="{B50EB09A-4E68-DA42-98BD-8FA69DDD221C}"/>
  </hyperlinks>
  <printOptions gridLines="1"/>
  <pageMargins left="0.7" right="0.7" top="0.75" bottom="0.75" header="0.3" footer="0.3"/>
  <pageSetup paperSize="9" orientation="portrait" verticalDpi="0"/>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BE31-C67C-DC4D-AB08-CC366614F300}">
  <sheetPr codeName="Sheet3">
    <pageSetUpPr fitToPage="1"/>
  </sheetPr>
  <dimension ref="A1:M239"/>
  <sheetViews>
    <sheetView workbookViewId="0">
      <pane ySplit="5" topLeftCell="A6" activePane="bottomLeft" state="frozen"/>
      <selection pane="bottomLeft"/>
    </sheetView>
  </sheetViews>
  <sheetFormatPr baseColWidth="10" defaultColWidth="9.75" defaultRowHeight="11"/>
  <cols>
    <col min="1" max="1" width="55.25" customWidth="1"/>
    <col min="2" max="3" width="9.75" customWidth="1"/>
    <col min="4" max="252" width="9.25" customWidth="1"/>
    <col min="253" max="253" width="54.25" customWidth="1"/>
  </cols>
  <sheetData>
    <row r="1" spans="1:13" s="9" customFormat="1" ht="60" customHeight="1">
      <c r="A1" s="43" t="s">
        <v>2</v>
      </c>
      <c r="B1" s="36"/>
      <c r="K1" s="11"/>
      <c r="M1" s="10"/>
    </row>
    <row r="2" spans="1:13" s="4" customFormat="1" ht="20" customHeight="1">
      <c r="A2" s="27" t="str">
        <f>Contents!A2</f>
        <v>49060DO014_2012 Personal Safety, Australia, 2012</v>
      </c>
    </row>
    <row r="3" spans="1:13" s="41" customFormat="1" ht="12.75" customHeight="1">
      <c r="A3" s="44" t="str">
        <f>Contents!A3</f>
        <v>Released at 11.30am (Canberra time) Mon 7 July 2014</v>
      </c>
    </row>
    <row r="4" spans="1:13" s="45" customFormat="1" ht="30" customHeight="1">
      <c r="A4" s="266" t="s">
        <v>87</v>
      </c>
      <c r="B4" s="266"/>
      <c r="C4" s="266"/>
    </row>
    <row r="5" spans="1:13" s="52" customFormat="1" ht="22" customHeight="1">
      <c r="A5" s="50"/>
      <c r="B5" s="51"/>
      <c r="C5" s="51"/>
      <c r="D5" s="51"/>
      <c r="E5" s="82"/>
    </row>
    <row r="6" spans="1:13" ht="14.75" customHeight="1">
      <c r="A6" s="31"/>
      <c r="B6" s="269" t="s">
        <v>6</v>
      </c>
      <c r="C6" s="269"/>
      <c r="D6" s="53"/>
      <c r="E6" s="19"/>
    </row>
    <row r="7" spans="1:13" ht="12.75" customHeight="1">
      <c r="A7" s="31"/>
      <c r="B7" s="54" t="s">
        <v>8</v>
      </c>
      <c r="C7" s="55" t="s">
        <v>8</v>
      </c>
      <c r="D7" s="51"/>
      <c r="E7" s="19"/>
    </row>
    <row r="8" spans="1:13" ht="12.75" customHeight="1">
      <c r="A8" s="31"/>
      <c r="B8" s="56"/>
      <c r="C8" s="57"/>
      <c r="D8" s="51"/>
      <c r="E8" s="19"/>
    </row>
    <row r="9" spans="1:13" ht="14.75" customHeight="1">
      <c r="A9" s="83" t="s">
        <v>9</v>
      </c>
      <c r="B9" s="84"/>
      <c r="C9" s="84"/>
      <c r="D9" s="51"/>
      <c r="E9" s="19"/>
    </row>
    <row r="10" spans="1:13" ht="14.75" customHeight="1">
      <c r="A10" s="85"/>
      <c r="B10" s="86"/>
      <c r="C10" s="86"/>
      <c r="D10" s="51"/>
      <c r="E10" s="19"/>
    </row>
    <row r="11" spans="1:13" ht="12.75" customHeight="1">
      <c r="A11" s="59" t="s">
        <v>10</v>
      </c>
      <c r="B11" s="61">
        <v>0.8</v>
      </c>
      <c r="C11" s="61">
        <v>0.8</v>
      </c>
      <c r="D11" s="51"/>
      <c r="E11" s="19"/>
    </row>
    <row r="12" spans="1:13" ht="12.75" customHeight="1">
      <c r="A12" s="59"/>
      <c r="B12" s="87"/>
      <c r="C12" s="88"/>
      <c r="D12" s="51"/>
      <c r="E12" s="19"/>
    </row>
    <row r="13" spans="1:13" s="90" customFormat="1" ht="12.75" customHeight="1">
      <c r="A13" s="59" t="s">
        <v>40</v>
      </c>
      <c r="B13" s="61">
        <v>11.5</v>
      </c>
      <c r="C13" s="61">
        <v>11.5</v>
      </c>
      <c r="D13" s="89"/>
    </row>
    <row r="14" spans="1:13" s="90" customFormat="1" ht="12.75" customHeight="1">
      <c r="A14" s="91"/>
      <c r="B14" s="92"/>
      <c r="C14" s="92"/>
      <c r="D14" s="89"/>
    </row>
    <row r="15" spans="1:13" ht="12.75" customHeight="1">
      <c r="A15" s="63" t="s">
        <v>11</v>
      </c>
      <c r="B15" s="88"/>
      <c r="C15" s="88"/>
      <c r="D15" s="51"/>
      <c r="E15" s="19"/>
    </row>
    <row r="16" spans="1:13" ht="12.75" customHeight="1">
      <c r="A16" s="65" t="s">
        <v>12</v>
      </c>
      <c r="B16" s="61">
        <v>16.399999999999999</v>
      </c>
      <c r="C16" s="61">
        <v>16.399999999999999</v>
      </c>
      <c r="D16" s="51"/>
      <c r="E16" s="19"/>
    </row>
    <row r="17" spans="1:10" ht="12.75" customHeight="1">
      <c r="A17" s="65" t="s">
        <v>13</v>
      </c>
      <c r="B17" s="61">
        <v>18.3</v>
      </c>
      <c r="C17" s="61">
        <v>18.3</v>
      </c>
      <c r="D17" s="51"/>
      <c r="E17" s="19"/>
    </row>
    <row r="18" spans="1:10" s="72" customFormat="1" ht="12.75" customHeight="1">
      <c r="A18" s="68" t="s">
        <v>86</v>
      </c>
      <c r="B18" s="93">
        <v>11.7</v>
      </c>
      <c r="C18" s="93">
        <v>11.7</v>
      </c>
      <c r="D18" s="71"/>
    </row>
    <row r="19" spans="1:10" ht="12.75" customHeight="1">
      <c r="A19" s="63"/>
      <c r="B19" s="88"/>
      <c r="C19" s="88"/>
      <c r="D19" s="51"/>
      <c r="E19" s="19"/>
    </row>
    <row r="20" spans="1:10" ht="12.75" customHeight="1">
      <c r="A20" s="63" t="s">
        <v>14</v>
      </c>
      <c r="B20" s="88"/>
      <c r="C20" s="88"/>
      <c r="D20" s="51"/>
      <c r="E20" s="19"/>
    </row>
    <row r="21" spans="1:10" ht="12.75" customHeight="1">
      <c r="A21" s="65" t="s">
        <v>15</v>
      </c>
      <c r="B21" s="61">
        <v>30.4</v>
      </c>
      <c r="C21" s="61">
        <v>30.4</v>
      </c>
      <c r="D21" s="51"/>
      <c r="E21" s="19"/>
    </row>
    <row r="22" spans="1:10" ht="12.75" customHeight="1">
      <c r="A22" s="65" t="s">
        <v>18</v>
      </c>
      <c r="B22" s="61">
        <v>58.9</v>
      </c>
      <c r="C22" s="61">
        <v>58.9</v>
      </c>
      <c r="D22" s="51"/>
      <c r="E22" s="19"/>
    </row>
    <row r="23" spans="1:10" s="72" customFormat="1" ht="12.75" customHeight="1">
      <c r="A23" s="68" t="s">
        <v>86</v>
      </c>
      <c r="B23" s="94">
        <v>30.6</v>
      </c>
      <c r="C23" s="94">
        <v>30.6</v>
      </c>
      <c r="D23" s="71"/>
    </row>
    <row r="24" spans="1:10" ht="12.75" customHeight="1">
      <c r="A24" s="17"/>
      <c r="B24" s="88"/>
      <c r="C24" s="88"/>
      <c r="D24" s="51"/>
      <c r="E24" s="19"/>
    </row>
    <row r="25" spans="1:10" s="90" customFormat="1" ht="12.75" customHeight="1">
      <c r="A25" s="18" t="s">
        <v>50</v>
      </c>
      <c r="B25" s="96">
        <v>0</v>
      </c>
      <c r="C25" s="96">
        <v>0</v>
      </c>
      <c r="D25" s="89"/>
    </row>
    <row r="26" spans="1:10" ht="12.75" customHeight="1">
      <c r="A26" s="19"/>
      <c r="B26" s="97"/>
      <c r="C26" s="97"/>
      <c r="D26" s="12"/>
    </row>
    <row r="27" spans="1:10" ht="12.75" customHeight="1">
      <c r="A27" s="78" t="s">
        <v>22</v>
      </c>
      <c r="D27" s="12"/>
      <c r="E27" s="12"/>
    </row>
    <row r="28" spans="1:10" ht="23.25" customHeight="1">
      <c r="A28" s="270" t="s">
        <v>23</v>
      </c>
      <c r="B28" s="270"/>
      <c r="C28" s="270"/>
      <c r="D28" s="12"/>
      <c r="E28" s="12"/>
    </row>
    <row r="29" spans="1:10" ht="23.25" customHeight="1">
      <c r="A29" s="270" t="s">
        <v>80</v>
      </c>
      <c r="B29" s="270"/>
      <c r="C29" s="270"/>
    </row>
    <row r="30" spans="1:10" ht="22.5" customHeight="1">
      <c r="A30" s="271" t="s">
        <v>81</v>
      </c>
      <c r="B30" s="271"/>
      <c r="C30" s="271"/>
    </row>
    <row r="31" spans="1:10" ht="12.75" customHeight="1">
      <c r="A31" s="271"/>
      <c r="B31" s="271"/>
      <c r="C31" s="271"/>
      <c r="D31" s="4"/>
      <c r="E31" s="4"/>
      <c r="F31" s="4"/>
      <c r="G31" s="4"/>
      <c r="H31" s="4"/>
      <c r="I31" s="4"/>
      <c r="J31" s="4"/>
    </row>
    <row r="32" spans="1:10" ht="35.25" customHeight="1">
      <c r="A32" s="271" t="s">
        <v>82</v>
      </c>
      <c r="B32" s="271"/>
      <c r="C32" s="271"/>
      <c r="D32" s="4"/>
      <c r="E32" s="4"/>
      <c r="F32" s="4"/>
      <c r="G32" s="4"/>
      <c r="H32" s="4"/>
      <c r="I32" s="4"/>
      <c r="J32" s="4"/>
    </row>
    <row r="33" spans="1:10" ht="12.75" customHeight="1">
      <c r="A33" s="80"/>
      <c r="B33" s="80"/>
      <c r="C33" s="80"/>
      <c r="D33" s="4"/>
      <c r="E33" s="4"/>
      <c r="F33" s="4"/>
      <c r="G33" s="4"/>
      <c r="H33" s="4"/>
      <c r="I33" s="4"/>
      <c r="J33" s="4"/>
    </row>
    <row r="34" spans="1:10" ht="12.75" customHeight="1">
      <c r="A34" s="18" t="s">
        <v>24</v>
      </c>
      <c r="B34" s="19"/>
      <c r="C34" s="19"/>
    </row>
    <row r="35" spans="1:10" ht="44.25" customHeight="1">
      <c r="A35" s="267" t="s">
        <v>25</v>
      </c>
      <c r="B35" s="267"/>
      <c r="C35" s="267"/>
    </row>
    <row r="36" spans="1:10" ht="14.25" customHeight="1">
      <c r="A36" s="26" t="s">
        <v>26</v>
      </c>
      <c r="B36" s="19"/>
      <c r="C36" s="19"/>
    </row>
    <row r="37" spans="1:10" ht="35.25" customHeight="1">
      <c r="A37" s="268" t="s">
        <v>83</v>
      </c>
      <c r="B37" s="268"/>
      <c r="C37" s="268"/>
    </row>
    <row r="38" spans="1:10" ht="12.75" customHeight="1">
      <c r="A38" s="19"/>
      <c r="B38" s="19"/>
      <c r="C38" s="19"/>
      <c r="E38" s="242"/>
    </row>
    <row r="39" spans="1:10" ht="12.75" customHeight="1">
      <c r="A39" s="26" t="s">
        <v>27</v>
      </c>
      <c r="B39" s="148"/>
      <c r="C39" s="148"/>
      <c r="E39" s="8"/>
    </row>
    <row r="40" spans="1:10" ht="12.75" customHeight="1">
      <c r="A40" s="26" t="s">
        <v>84</v>
      </c>
      <c r="B40" s="148"/>
      <c r="C40" s="148"/>
      <c r="E40" s="8"/>
    </row>
    <row r="41" spans="1:10" ht="12.75" customHeight="1">
      <c r="A41" s="26"/>
      <c r="B41" s="4"/>
      <c r="C41" s="4"/>
    </row>
    <row r="42" spans="1:10" ht="11.25" customHeight="1">
      <c r="E42" s="8"/>
    </row>
    <row r="43" spans="1:10" ht="11.25" customHeight="1"/>
    <row r="44" spans="1:10" ht="11.25" customHeight="1">
      <c r="E44" s="8"/>
    </row>
    <row r="45" spans="1:10" ht="11.25" customHeight="1">
      <c r="E45" s="8"/>
    </row>
    <row r="46" spans="1:10" ht="11.25" customHeight="1"/>
    <row r="47" spans="1:10" ht="11.25" customHeight="1"/>
    <row r="48" spans="1:10" ht="11.25" customHeight="1"/>
    <row r="49" spans="1:1" ht="11.25" customHeight="1"/>
    <row r="50" spans="1:1" ht="11.25" customHeight="1"/>
    <row r="51" spans="1:1" ht="11.25" customHeight="1"/>
    <row r="52" spans="1:1" ht="11.25" customHeight="1"/>
    <row r="53" spans="1:1" ht="11.25" customHeight="1"/>
    <row r="54" spans="1:1" ht="11.25" customHeight="1"/>
    <row r="55" spans="1:1" ht="11.25" customHeight="1"/>
    <row r="56" spans="1:1" ht="11.25" customHeight="1"/>
    <row r="57" spans="1:1" ht="11.25" customHeight="1"/>
    <row r="58" spans="1:1" ht="11.25" customHeight="1"/>
    <row r="59" spans="1:1" ht="11.25" customHeight="1">
      <c r="A59" s="21"/>
    </row>
    <row r="60" spans="1:1" ht="11.25" customHeight="1"/>
    <row r="61" spans="1:1" ht="11.25" customHeight="1"/>
    <row r="62" spans="1:1" ht="11.25" customHeight="1"/>
    <row r="63" spans="1:1" ht="11.25" customHeight="1"/>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sheetData>
  <sheetProtection sheet="1"/>
  <mergeCells count="8">
    <mergeCell ref="A4:C4"/>
    <mergeCell ref="A35:C35"/>
    <mergeCell ref="A37:C37"/>
    <mergeCell ref="B6:C6"/>
    <mergeCell ref="A28:C28"/>
    <mergeCell ref="A29:C29"/>
    <mergeCell ref="A30:C31"/>
    <mergeCell ref="A32:C32"/>
  </mergeCells>
  <phoneticPr fontId="0" type="noConversion"/>
  <hyperlinks>
    <hyperlink ref="A39" location="Contents!A1" display="Return to contents page" xr:uid="{C327884B-66AC-E04E-A46F-2138C1AEEF0A}"/>
    <hyperlink ref="A36" r:id="rId1" xr:uid="{0A44A313-F3D6-0E46-A358-8B6D34D57905}"/>
    <hyperlink ref="A40" r:id="rId2" xr:uid="{981451F0-1492-2949-A69B-3BFAC39ED5DF}"/>
  </hyperlinks>
  <printOptions gridLines="1"/>
  <pageMargins left="0.14000000000000001" right="0.12" top="0.28999999999999998" bottom="0.22" header="0.22" footer="0.18"/>
  <pageSetup paperSize="9" orientation="portrait"/>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381000</xdr:colOff>
                <xdr:row>51</xdr:row>
                <xdr:rowOff>114300</xdr:rowOff>
              </from>
              <to>
                <xdr:col>3</xdr:col>
                <xdr:colOff>457200</xdr:colOff>
                <xdr:row>55</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36E57-08BE-1E4B-8A5E-63F63F9BF090}">
  <sheetPr codeName="Sheet4">
    <pageSetUpPr fitToPage="1"/>
  </sheetPr>
  <dimension ref="A1:M40"/>
  <sheetViews>
    <sheetView workbookViewId="0">
      <pane ySplit="5" topLeftCell="A6" activePane="bottomLeft" state="frozen"/>
      <selection pane="bottomLeft"/>
    </sheetView>
  </sheetViews>
  <sheetFormatPr baseColWidth="10" defaultRowHeight="11"/>
  <cols>
    <col min="1" max="1" width="55.25" customWidth="1"/>
    <col min="2" max="3" width="9.75" customWidth="1"/>
    <col min="4" max="256" width="8.75" customWidth="1"/>
  </cols>
  <sheetData>
    <row r="1" spans="1:13" s="9" customFormat="1" ht="60" customHeight="1">
      <c r="A1" s="43" t="s">
        <v>2</v>
      </c>
      <c r="B1" s="36"/>
      <c r="K1" s="11"/>
      <c r="M1" s="10"/>
    </row>
    <row r="2" spans="1:13" ht="19.5" customHeight="1">
      <c r="A2" s="27" t="str">
        <f>Contents!A2</f>
        <v>49060DO014_2012 Personal Safety, Australia, 2012</v>
      </c>
      <c r="B2" s="4"/>
      <c r="C2" s="4"/>
    </row>
    <row r="3" spans="1:13" ht="13">
      <c r="A3" s="44" t="str">
        <f>Contents!A3</f>
        <v>Released at 11.30am (Canberra time) Mon 7 July 2014</v>
      </c>
      <c r="B3" s="41"/>
      <c r="C3" s="41"/>
    </row>
    <row r="4" spans="1:13" ht="30" customHeight="1">
      <c r="A4" s="266" t="s">
        <v>149</v>
      </c>
      <c r="B4" s="266"/>
      <c r="C4" s="266"/>
    </row>
    <row r="5" spans="1:13" ht="21.75" customHeight="1">
      <c r="A5" s="28"/>
      <c r="B5" s="29"/>
      <c r="C5" s="98"/>
    </row>
    <row r="6" spans="1:13" s="99" customFormat="1" ht="14.25" customHeight="1">
      <c r="A6" s="110"/>
      <c r="B6" s="272" t="s">
        <v>28</v>
      </c>
      <c r="C6" s="272"/>
    </row>
    <row r="7" spans="1:13" ht="12.75" customHeight="1">
      <c r="A7" s="31"/>
      <c r="B7" s="54" t="s">
        <v>7</v>
      </c>
      <c r="C7" s="55" t="s">
        <v>8</v>
      </c>
      <c r="D7" s="12"/>
    </row>
    <row r="8" spans="1:13" ht="12.75" customHeight="1">
      <c r="A8" s="31"/>
      <c r="B8" s="100"/>
      <c r="C8" s="101"/>
      <c r="D8" s="12"/>
    </row>
    <row r="9" spans="1:13" ht="12.75" customHeight="1">
      <c r="A9" s="83" t="s">
        <v>9</v>
      </c>
      <c r="B9" s="100"/>
      <c r="C9" s="101"/>
      <c r="D9" s="12"/>
    </row>
    <row r="10" spans="1:13" ht="12.75" customHeight="1">
      <c r="A10" s="85"/>
      <c r="B10" s="255"/>
      <c r="C10" s="101"/>
      <c r="D10" s="12"/>
    </row>
    <row r="11" spans="1:13" ht="12.75" customHeight="1">
      <c r="A11" s="59" t="s">
        <v>10</v>
      </c>
      <c r="B11" s="102">
        <v>825.2</v>
      </c>
      <c r="C11" s="256">
        <v>91.4</v>
      </c>
      <c r="D11" s="12"/>
    </row>
    <row r="12" spans="1:13" ht="12.75" customHeight="1">
      <c r="A12" s="59"/>
      <c r="B12" s="102"/>
      <c r="C12" s="102"/>
      <c r="D12" s="12"/>
    </row>
    <row r="13" spans="1:13" ht="12.75" customHeight="1">
      <c r="A13" s="59" t="s">
        <v>40</v>
      </c>
      <c r="B13" s="102">
        <v>77.5</v>
      </c>
      <c r="C13" s="256">
        <v>8.6</v>
      </c>
      <c r="D13" s="12"/>
    </row>
    <row r="14" spans="1:13" ht="12.75" customHeight="1">
      <c r="A14" s="91"/>
      <c r="B14" s="103"/>
      <c r="C14" s="257"/>
      <c r="D14" s="12"/>
    </row>
    <row r="15" spans="1:13" ht="12.75" customHeight="1">
      <c r="A15" s="63" t="s">
        <v>11</v>
      </c>
      <c r="B15" s="103"/>
      <c r="C15" s="258"/>
      <c r="D15" s="12"/>
    </row>
    <row r="16" spans="1:13" ht="12.75" customHeight="1">
      <c r="A16" s="65" t="s">
        <v>12</v>
      </c>
      <c r="B16" s="103" t="s">
        <v>150</v>
      </c>
      <c r="C16" s="104" t="s">
        <v>151</v>
      </c>
      <c r="D16" s="12"/>
    </row>
    <row r="17" spans="1:10" ht="12.75" customHeight="1">
      <c r="A17" s="65" t="s">
        <v>13</v>
      </c>
      <c r="B17" s="103" t="s">
        <v>152</v>
      </c>
      <c r="C17" s="104" t="s">
        <v>153</v>
      </c>
      <c r="D17" s="12"/>
    </row>
    <row r="18" spans="1:10" ht="12.75" customHeight="1">
      <c r="A18" s="68" t="s">
        <v>86</v>
      </c>
      <c r="B18" s="105">
        <v>77.5</v>
      </c>
      <c r="C18" s="259">
        <f>B18/$B$25*100</f>
        <v>8.5844040762073561</v>
      </c>
      <c r="D18" s="12"/>
    </row>
    <row r="19" spans="1:10" ht="12.75" customHeight="1">
      <c r="A19" s="63"/>
      <c r="B19" s="103"/>
      <c r="C19" s="62"/>
      <c r="D19" s="12"/>
    </row>
    <row r="20" spans="1:10" ht="12.75" customHeight="1">
      <c r="A20" s="63" t="s">
        <v>14</v>
      </c>
      <c r="B20" s="260"/>
      <c r="C20" s="258"/>
      <c r="D20" s="12"/>
    </row>
    <row r="21" spans="1:10" ht="12.75" customHeight="1">
      <c r="A21" s="65" t="s">
        <v>15</v>
      </c>
      <c r="B21" s="103" t="s">
        <v>29</v>
      </c>
      <c r="C21" s="62" t="s">
        <v>29</v>
      </c>
      <c r="D21" s="12"/>
    </row>
    <row r="22" spans="1:10" ht="12.75" customHeight="1">
      <c r="A22" s="65" t="s">
        <v>18</v>
      </c>
      <c r="B22" s="103" t="s">
        <v>29</v>
      </c>
      <c r="C22" s="62" t="s">
        <v>29</v>
      </c>
      <c r="D22" s="12"/>
    </row>
    <row r="23" spans="1:10" ht="12.75" customHeight="1">
      <c r="A23" s="68" t="s">
        <v>86</v>
      </c>
      <c r="B23" s="261" t="s">
        <v>29</v>
      </c>
      <c r="C23" s="262" t="s">
        <v>29</v>
      </c>
      <c r="D23" s="12"/>
    </row>
    <row r="24" spans="1:10" ht="12.75" customHeight="1">
      <c r="A24" s="17"/>
      <c r="B24" s="103"/>
      <c r="C24" s="258"/>
      <c r="D24" s="12"/>
    </row>
    <row r="25" spans="1:10" ht="12.75" customHeight="1">
      <c r="A25" s="18" t="s">
        <v>61</v>
      </c>
      <c r="B25" s="75">
        <v>902.8</v>
      </c>
      <c r="C25" s="109">
        <v>100</v>
      </c>
      <c r="D25" s="12"/>
    </row>
    <row r="26" spans="1:10">
      <c r="A26" s="19"/>
      <c r="B26" s="116"/>
      <c r="C26" s="116"/>
    </row>
    <row r="27" spans="1:10" ht="12.75" customHeight="1">
      <c r="A27" s="78" t="s">
        <v>22</v>
      </c>
      <c r="D27" s="12"/>
      <c r="E27" s="12"/>
    </row>
    <row r="28" spans="1:10" ht="23.25" customHeight="1">
      <c r="A28" s="270" t="s">
        <v>23</v>
      </c>
      <c r="B28" s="270"/>
      <c r="C28" s="270"/>
      <c r="D28" s="12"/>
      <c r="E28" s="12"/>
    </row>
    <row r="29" spans="1:10" ht="24" customHeight="1">
      <c r="A29" s="270" t="s">
        <v>145</v>
      </c>
      <c r="B29" s="270"/>
      <c r="C29" s="270"/>
    </row>
    <row r="30" spans="1:10" ht="23.25" customHeight="1">
      <c r="A30" s="270" t="s">
        <v>80</v>
      </c>
      <c r="B30" s="270"/>
      <c r="C30" s="270"/>
    </row>
    <row r="31" spans="1:10" ht="33.75" customHeight="1">
      <c r="A31" s="271" t="s">
        <v>81</v>
      </c>
      <c r="B31" s="271"/>
      <c r="C31" s="271"/>
    </row>
    <row r="32" spans="1:10" ht="35.25" customHeight="1">
      <c r="A32" s="271" t="s">
        <v>82</v>
      </c>
      <c r="B32" s="271"/>
      <c r="C32" s="271"/>
      <c r="D32" s="4"/>
      <c r="E32" s="4"/>
      <c r="F32" s="4"/>
      <c r="G32" s="4"/>
      <c r="H32" s="4"/>
      <c r="I32" s="4"/>
      <c r="J32" s="4"/>
    </row>
    <row r="33" spans="1:10" ht="12.75" customHeight="1">
      <c r="A33" s="80"/>
      <c r="B33" s="80"/>
      <c r="C33" s="80"/>
      <c r="D33" s="4"/>
      <c r="E33" s="4"/>
      <c r="F33" s="4"/>
      <c r="G33" s="4"/>
      <c r="H33" s="4"/>
      <c r="I33" s="4"/>
      <c r="J33" s="4"/>
    </row>
    <row r="34" spans="1:10" ht="12.75" customHeight="1">
      <c r="A34" s="18" t="s">
        <v>24</v>
      </c>
      <c r="B34" s="19"/>
      <c r="C34" s="19"/>
    </row>
    <row r="35" spans="1:10" ht="44.25" customHeight="1">
      <c r="A35" s="267" t="s">
        <v>25</v>
      </c>
      <c r="B35" s="267"/>
      <c r="C35" s="267"/>
    </row>
    <row r="36" spans="1:10" ht="14.25" customHeight="1">
      <c r="A36" s="26" t="s">
        <v>26</v>
      </c>
      <c r="B36" s="19"/>
      <c r="C36" s="19"/>
    </row>
    <row r="37" spans="1:10" ht="35.25" customHeight="1">
      <c r="A37" s="268" t="s">
        <v>89</v>
      </c>
      <c r="B37" s="268"/>
      <c r="C37" s="268"/>
    </row>
    <row r="38" spans="1:10" ht="12.75" customHeight="1">
      <c r="A38" s="19"/>
      <c r="B38" s="19"/>
      <c r="C38" s="19"/>
      <c r="E38" s="242"/>
    </row>
    <row r="39" spans="1:10" ht="12.75" customHeight="1">
      <c r="A39" s="26" t="s">
        <v>27</v>
      </c>
      <c r="B39" s="148"/>
      <c r="C39" s="148"/>
      <c r="E39" s="8"/>
    </row>
    <row r="40" spans="1:10" ht="12.75" customHeight="1">
      <c r="A40" s="26" t="s">
        <v>84</v>
      </c>
      <c r="B40" s="148"/>
      <c r="C40" s="148"/>
      <c r="E40" s="8"/>
    </row>
  </sheetData>
  <sheetProtection sheet="1"/>
  <mergeCells count="9">
    <mergeCell ref="A4:C4"/>
    <mergeCell ref="B6:C6"/>
    <mergeCell ref="A32:C32"/>
    <mergeCell ref="A35:C35"/>
    <mergeCell ref="A37:C37"/>
    <mergeCell ref="A28:C28"/>
    <mergeCell ref="A29:C29"/>
    <mergeCell ref="A30:C30"/>
    <mergeCell ref="A31:C31"/>
  </mergeCells>
  <hyperlinks>
    <hyperlink ref="A39" location="Contents!A1" display="Return to contents page" xr:uid="{EF6D7E13-ADC3-1B4D-AE30-0698190489EA}"/>
    <hyperlink ref="A36" r:id="rId1" xr:uid="{1871F12F-0CC9-7641-B59D-2CD81E0DDA2F}"/>
    <hyperlink ref="A40" r:id="rId2" xr:uid="{DFFD1BD4-6900-4947-8D18-989AEEB17E13}"/>
  </hyperlinks>
  <printOptions gridLines="1"/>
  <pageMargins left="0.7" right="0.7" top="0.75" bottom="0.75" header="0.3" footer="0.3"/>
  <pageSetup paperSize="9" orientation="portrait" verticalDpi="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B3EE3-4516-9944-97D0-826F3A90D6AB}">
  <sheetPr codeName="Sheet5">
    <pageSetUpPr fitToPage="1"/>
  </sheetPr>
  <dimension ref="A1:M41"/>
  <sheetViews>
    <sheetView workbookViewId="0">
      <pane ySplit="5" topLeftCell="A6" activePane="bottomLeft" state="frozen"/>
      <selection pane="bottomLeft"/>
    </sheetView>
  </sheetViews>
  <sheetFormatPr baseColWidth="10" defaultRowHeight="11"/>
  <cols>
    <col min="1" max="1" width="55.25" customWidth="1"/>
    <col min="2" max="3" width="9.75" customWidth="1"/>
    <col min="4" max="256" width="8.75" customWidth="1"/>
  </cols>
  <sheetData>
    <row r="1" spans="1:13" s="9" customFormat="1" ht="60" customHeight="1">
      <c r="A1" s="43" t="s">
        <v>2</v>
      </c>
      <c r="B1" s="36"/>
      <c r="K1" s="11"/>
      <c r="M1" s="10"/>
    </row>
    <row r="2" spans="1:13" ht="19.5" customHeight="1">
      <c r="A2" s="27" t="str">
        <f>Contents!A2</f>
        <v>49060DO014_2012 Personal Safety, Australia, 2012</v>
      </c>
      <c r="B2" s="4"/>
      <c r="C2" s="4"/>
    </row>
    <row r="3" spans="1:13" ht="13">
      <c r="A3" s="44" t="str">
        <f>Contents!A3</f>
        <v>Released at 11.30am (Canberra time) Mon 7 July 2014</v>
      </c>
      <c r="B3" s="41"/>
      <c r="C3" s="41"/>
    </row>
    <row r="4" spans="1:13" ht="30" customHeight="1">
      <c r="A4" s="266" t="s">
        <v>88</v>
      </c>
      <c r="B4" s="266"/>
      <c r="C4" s="266"/>
    </row>
    <row r="5" spans="1:13" ht="21.75" customHeight="1">
      <c r="A5" s="28"/>
      <c r="B5" s="29"/>
      <c r="C5" s="98"/>
    </row>
    <row r="6" spans="1:13" s="99" customFormat="1" ht="14.25" customHeight="1">
      <c r="A6" s="110"/>
      <c r="B6" s="272" t="s">
        <v>28</v>
      </c>
      <c r="C6" s="272"/>
    </row>
    <row r="7" spans="1:13" ht="12.75" customHeight="1">
      <c r="A7" s="31"/>
      <c r="B7" s="54" t="s">
        <v>8</v>
      </c>
      <c r="C7" s="55" t="s">
        <v>8</v>
      </c>
      <c r="D7" s="12"/>
    </row>
    <row r="8" spans="1:13" ht="12.75" customHeight="1">
      <c r="A8" s="31"/>
      <c r="B8" s="100"/>
      <c r="C8" s="101"/>
      <c r="D8" s="12"/>
    </row>
    <row r="9" spans="1:13" ht="12.75" customHeight="1">
      <c r="A9" s="83" t="s">
        <v>9</v>
      </c>
      <c r="B9" s="84"/>
      <c r="C9" s="84"/>
      <c r="D9" s="12"/>
    </row>
    <row r="10" spans="1:13" ht="12.75" customHeight="1">
      <c r="A10" s="85"/>
      <c r="B10" s="86"/>
      <c r="C10" s="86"/>
      <c r="D10" s="12"/>
    </row>
    <row r="11" spans="1:13" ht="12.75" customHeight="1">
      <c r="A11" s="59" t="s">
        <v>10</v>
      </c>
      <c r="B11" s="61">
        <v>1.6</v>
      </c>
      <c r="C11" s="61">
        <v>1.6</v>
      </c>
      <c r="D11" s="12"/>
    </row>
    <row r="12" spans="1:13" ht="12.75" customHeight="1">
      <c r="A12" s="59"/>
      <c r="B12" s="111"/>
      <c r="C12" s="111"/>
      <c r="D12" s="12"/>
    </row>
    <row r="13" spans="1:13" ht="12.75" customHeight="1">
      <c r="A13" s="59" t="s">
        <v>40</v>
      </c>
      <c r="B13" s="61">
        <v>16.600000000000001</v>
      </c>
      <c r="C13" s="61">
        <v>16.600000000000001</v>
      </c>
      <c r="D13" s="12"/>
    </row>
    <row r="14" spans="1:13" ht="12.75" customHeight="1">
      <c r="A14" s="91"/>
      <c r="B14" s="112"/>
      <c r="C14" s="112"/>
      <c r="D14" s="12"/>
    </row>
    <row r="15" spans="1:13" ht="12.75" customHeight="1">
      <c r="A15" s="63" t="s">
        <v>11</v>
      </c>
      <c r="B15" s="113"/>
      <c r="C15" s="113"/>
      <c r="D15" s="12"/>
    </row>
    <row r="16" spans="1:13" ht="12.75" customHeight="1">
      <c r="A16" s="65" t="s">
        <v>12</v>
      </c>
      <c r="B16" s="61">
        <v>25.2</v>
      </c>
      <c r="C16" s="61">
        <v>25.2</v>
      </c>
      <c r="D16" s="12"/>
    </row>
    <row r="17" spans="1:10" ht="12.75" customHeight="1">
      <c r="A17" s="65" t="s">
        <v>13</v>
      </c>
      <c r="B17" s="61">
        <v>26.8</v>
      </c>
      <c r="C17" s="61">
        <v>26.8</v>
      </c>
      <c r="D17" s="12"/>
    </row>
    <row r="18" spans="1:10" ht="12.75" customHeight="1">
      <c r="A18" s="68" t="s">
        <v>86</v>
      </c>
      <c r="B18" s="93">
        <v>16.600000000000001</v>
      </c>
      <c r="C18" s="93">
        <v>16.600000000000001</v>
      </c>
      <c r="D18" s="12"/>
    </row>
    <row r="19" spans="1:10" ht="12.75" customHeight="1">
      <c r="A19" s="63"/>
      <c r="B19" s="113"/>
      <c r="C19" s="113"/>
      <c r="D19" s="12"/>
    </row>
    <row r="20" spans="1:10" ht="12.75" customHeight="1">
      <c r="A20" s="63" t="s">
        <v>14</v>
      </c>
      <c r="B20" s="113"/>
      <c r="C20" s="113"/>
      <c r="D20" s="12"/>
    </row>
    <row r="21" spans="1:10" ht="12.75" customHeight="1">
      <c r="A21" s="65" t="s">
        <v>15</v>
      </c>
      <c r="B21" s="108" t="s">
        <v>29</v>
      </c>
      <c r="C21" s="108" t="s">
        <v>29</v>
      </c>
      <c r="D21" s="12"/>
    </row>
    <row r="22" spans="1:10" ht="12.75" customHeight="1">
      <c r="A22" s="65" t="s">
        <v>18</v>
      </c>
      <c r="B22" s="108" t="s">
        <v>29</v>
      </c>
      <c r="C22" s="108" t="s">
        <v>29</v>
      </c>
      <c r="D22" s="12"/>
    </row>
    <row r="23" spans="1:10" ht="12.75" customHeight="1">
      <c r="A23" s="68" t="s">
        <v>86</v>
      </c>
      <c r="B23" s="114" t="s">
        <v>29</v>
      </c>
      <c r="C23" s="114" t="s">
        <v>29</v>
      </c>
      <c r="D23" s="12"/>
    </row>
    <row r="24" spans="1:10" ht="12.75" customHeight="1">
      <c r="A24" s="17"/>
      <c r="B24" s="113"/>
      <c r="C24" s="113"/>
      <c r="D24" s="12"/>
    </row>
    <row r="25" spans="1:10" ht="12.75" customHeight="1">
      <c r="A25" s="18" t="s">
        <v>61</v>
      </c>
      <c r="B25" s="115">
        <v>0</v>
      </c>
      <c r="C25" s="115">
        <v>0</v>
      </c>
      <c r="D25" s="12"/>
    </row>
    <row r="26" spans="1:10">
      <c r="A26" s="19"/>
      <c r="B26" s="116"/>
      <c r="C26" s="116"/>
    </row>
    <row r="27" spans="1:10" ht="12.75" customHeight="1">
      <c r="A27" s="78" t="s">
        <v>22</v>
      </c>
      <c r="D27" s="12"/>
      <c r="E27" s="12"/>
    </row>
    <row r="28" spans="1:10" ht="23.25" customHeight="1">
      <c r="A28" s="270" t="s">
        <v>23</v>
      </c>
      <c r="B28" s="270"/>
      <c r="C28" s="270"/>
      <c r="D28" s="12"/>
      <c r="E28" s="12"/>
    </row>
    <row r="29" spans="1:10" ht="24" customHeight="1">
      <c r="A29" s="270" t="s">
        <v>145</v>
      </c>
      <c r="B29" s="270"/>
      <c r="C29" s="270"/>
    </row>
    <row r="30" spans="1:10" ht="23.25" customHeight="1">
      <c r="A30" s="270" t="s">
        <v>80</v>
      </c>
      <c r="B30" s="270"/>
      <c r="C30" s="270"/>
    </row>
    <row r="31" spans="1:10" ht="33.75" customHeight="1">
      <c r="A31" s="271" t="s">
        <v>81</v>
      </c>
      <c r="B31" s="271"/>
      <c r="C31" s="271"/>
    </row>
    <row r="32" spans="1:10" ht="35.25" customHeight="1">
      <c r="A32" s="271" t="s">
        <v>82</v>
      </c>
      <c r="B32" s="271"/>
      <c r="C32" s="271"/>
      <c r="D32" s="4"/>
      <c r="E32" s="4"/>
      <c r="F32" s="4"/>
      <c r="G32" s="4"/>
      <c r="H32" s="4"/>
      <c r="I32" s="4"/>
      <c r="J32" s="4"/>
    </row>
    <row r="33" spans="1:10" ht="12.75" customHeight="1">
      <c r="A33" s="80"/>
      <c r="B33" s="80"/>
      <c r="C33" s="80"/>
      <c r="D33" s="4"/>
      <c r="E33" s="4"/>
      <c r="F33" s="4"/>
      <c r="G33" s="4"/>
      <c r="H33" s="4"/>
      <c r="I33" s="4"/>
      <c r="J33" s="4"/>
    </row>
    <row r="34" spans="1:10" ht="12.75" customHeight="1">
      <c r="A34" s="18" t="s">
        <v>24</v>
      </c>
      <c r="B34" s="19"/>
      <c r="C34" s="19"/>
    </row>
    <row r="35" spans="1:10" ht="44.25" customHeight="1">
      <c r="A35" s="267" t="s">
        <v>25</v>
      </c>
      <c r="B35" s="267"/>
      <c r="C35" s="267"/>
    </row>
    <row r="36" spans="1:10" ht="14.25" customHeight="1">
      <c r="A36" s="26" t="s">
        <v>26</v>
      </c>
      <c r="B36" s="19"/>
      <c r="C36" s="19"/>
    </row>
    <row r="37" spans="1:10" ht="35.25" customHeight="1">
      <c r="A37" s="268" t="s">
        <v>89</v>
      </c>
      <c r="B37" s="268"/>
      <c r="C37" s="268"/>
    </row>
    <row r="38" spans="1:10" ht="12.75" customHeight="1">
      <c r="A38" s="19"/>
      <c r="B38" s="19"/>
      <c r="C38" s="19"/>
      <c r="E38" s="242"/>
    </row>
    <row r="39" spans="1:10" ht="12.75" customHeight="1">
      <c r="A39" s="26" t="s">
        <v>27</v>
      </c>
      <c r="B39" s="148"/>
      <c r="C39" s="148"/>
      <c r="E39" s="8"/>
    </row>
    <row r="40" spans="1:10" ht="12.75" customHeight="1">
      <c r="A40" s="26" t="s">
        <v>84</v>
      </c>
      <c r="B40" s="148"/>
      <c r="C40" s="148"/>
      <c r="E40" s="8"/>
    </row>
    <row r="41" spans="1:10" ht="24" customHeight="1">
      <c r="A41" s="26"/>
      <c r="B41" s="148"/>
      <c r="C41" s="148"/>
      <c r="E41" s="8"/>
    </row>
  </sheetData>
  <sheetProtection sheet="1"/>
  <mergeCells count="9">
    <mergeCell ref="A4:C4"/>
    <mergeCell ref="A37:C37"/>
    <mergeCell ref="B6:C6"/>
    <mergeCell ref="A28:C28"/>
    <mergeCell ref="A29:C29"/>
    <mergeCell ref="A31:C31"/>
    <mergeCell ref="A30:C30"/>
    <mergeCell ref="A32:C32"/>
    <mergeCell ref="A35:C35"/>
  </mergeCells>
  <hyperlinks>
    <hyperlink ref="A39" location="Contents!A1" display="Return to contents page" xr:uid="{5B93C924-55DD-8042-81D5-387CFE5F4B44}"/>
    <hyperlink ref="A36" r:id="rId1" xr:uid="{780680C1-9102-474D-8EF4-168F07519E6D}"/>
    <hyperlink ref="A40" r:id="rId2" xr:uid="{D229FBB4-A409-6146-B9CD-2A1D32D03932}"/>
  </hyperlinks>
  <printOptions gridLines="1"/>
  <pageMargins left="0.7" right="0.7" top="0.75" bottom="0.75" header="0.3" footer="0.3"/>
  <pageSetup paperSize="9" orientation="portrait" verticalDpi="0"/>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716F0-EE4A-E948-8AF4-EA4F83B1F776}">
  <sheetPr codeName="Sheet6">
    <pageSetUpPr fitToPage="1"/>
  </sheetPr>
  <dimension ref="A1:O42"/>
  <sheetViews>
    <sheetView workbookViewId="0">
      <pane ySplit="5" topLeftCell="A6" activePane="bottomLeft" state="frozen"/>
      <selection pane="bottomLeft"/>
    </sheetView>
  </sheetViews>
  <sheetFormatPr baseColWidth="10" defaultColWidth="9.75" defaultRowHeight="11"/>
  <cols>
    <col min="1" max="1" width="54.25" customWidth="1"/>
  </cols>
  <sheetData>
    <row r="1" spans="1:13" s="9" customFormat="1" ht="60" customHeight="1">
      <c r="A1" s="43" t="s">
        <v>2</v>
      </c>
      <c r="B1" s="36"/>
      <c r="K1" s="11"/>
      <c r="M1" s="10"/>
    </row>
    <row r="2" spans="1:13" s="4" customFormat="1" ht="20" customHeight="1">
      <c r="A2" s="27" t="str">
        <f>Contents!A2</f>
        <v>49060DO014_2012 Personal Safety, Australia, 2012</v>
      </c>
    </row>
    <row r="3" spans="1:13" s="41" customFormat="1" ht="12.75" customHeight="1">
      <c r="A3" s="44" t="str">
        <f>Contents!A3</f>
        <v>Released at 11.30am (Canberra time) Mon 7 July 2014</v>
      </c>
    </row>
    <row r="4" spans="1:13" s="45" customFormat="1" ht="30" customHeight="1">
      <c r="A4" s="266" t="s">
        <v>95</v>
      </c>
      <c r="B4" s="266"/>
      <c r="C4" s="266"/>
      <c r="D4" s="48"/>
      <c r="E4" s="48"/>
    </row>
    <row r="5" spans="1:13" s="52" customFormat="1" ht="22" customHeight="1">
      <c r="A5" s="50"/>
      <c r="B5" s="29"/>
      <c r="C5" s="29"/>
      <c r="D5" s="82"/>
      <c r="E5" s="82"/>
      <c r="F5" s="82"/>
      <c r="G5" s="82"/>
      <c r="H5" s="82"/>
      <c r="I5" s="82"/>
    </row>
    <row r="6" spans="1:13" ht="14.75" customHeight="1">
      <c r="A6" s="31"/>
      <c r="B6" s="275" t="s">
        <v>6</v>
      </c>
      <c r="C6" s="275"/>
      <c r="D6" s="64"/>
      <c r="E6" s="64"/>
      <c r="F6" s="19"/>
      <c r="G6" s="19"/>
    </row>
    <row r="7" spans="1:13" ht="12.75" customHeight="1">
      <c r="A7" s="31"/>
      <c r="B7" s="117" t="s">
        <v>7</v>
      </c>
      <c r="C7" s="117" t="s">
        <v>8</v>
      </c>
      <c r="D7" s="64"/>
      <c r="E7" s="64"/>
      <c r="F7" s="19"/>
      <c r="G7" s="19"/>
    </row>
    <row r="8" spans="1:13" ht="12.75" customHeight="1">
      <c r="A8" s="31"/>
      <c r="B8" s="118"/>
      <c r="C8" s="118"/>
      <c r="D8" s="64"/>
      <c r="E8" s="64"/>
      <c r="F8" s="19"/>
      <c r="G8" s="19"/>
    </row>
    <row r="9" spans="1:13" ht="12.75" customHeight="1">
      <c r="A9" s="58" t="s">
        <v>9</v>
      </c>
      <c r="B9" s="117"/>
      <c r="C9" s="117"/>
      <c r="D9" s="64"/>
      <c r="E9" s="64"/>
      <c r="F9" s="19"/>
      <c r="G9" s="19"/>
    </row>
    <row r="10" spans="1:13" ht="12.75" customHeight="1">
      <c r="A10" s="31"/>
      <c r="B10" s="117"/>
      <c r="C10" s="117"/>
      <c r="D10" s="79"/>
      <c r="E10" s="79"/>
      <c r="F10" s="19"/>
      <c r="G10" s="19"/>
    </row>
    <row r="11" spans="1:13" ht="12.75" customHeight="1">
      <c r="A11" s="119" t="s">
        <v>10</v>
      </c>
      <c r="B11" s="120">
        <v>828.1</v>
      </c>
      <c r="C11" s="95">
        <v>93.2</v>
      </c>
      <c r="D11" s="79"/>
      <c r="E11" s="79"/>
      <c r="F11" s="19"/>
      <c r="G11" s="19"/>
    </row>
    <row r="12" spans="1:13" ht="12.75" customHeight="1">
      <c r="A12" s="121"/>
      <c r="B12" s="122"/>
      <c r="C12" s="122"/>
      <c r="D12" s="64"/>
      <c r="E12" s="64"/>
      <c r="F12" s="19"/>
      <c r="G12" s="19"/>
    </row>
    <row r="13" spans="1:13" s="19" customFormat="1" ht="12.75" customHeight="1">
      <c r="A13" s="119" t="s">
        <v>40</v>
      </c>
      <c r="B13" s="120">
        <v>60.7</v>
      </c>
      <c r="C13" s="95">
        <v>6.8</v>
      </c>
      <c r="D13" s="79"/>
      <c r="E13" s="79"/>
    </row>
    <row r="14" spans="1:13" ht="12.75" customHeight="1">
      <c r="A14" s="119"/>
      <c r="B14" s="122"/>
      <c r="C14" s="122"/>
      <c r="D14" s="79"/>
      <c r="E14" s="79"/>
      <c r="F14" s="19"/>
      <c r="G14" s="19"/>
    </row>
    <row r="15" spans="1:13" ht="12.75" customHeight="1">
      <c r="A15" s="123" t="s">
        <v>96</v>
      </c>
      <c r="B15" s="122"/>
      <c r="C15" s="122"/>
      <c r="D15" s="64"/>
      <c r="E15" s="64"/>
      <c r="F15" s="19"/>
      <c r="G15" s="19"/>
    </row>
    <row r="16" spans="1:13" ht="12.75" customHeight="1">
      <c r="A16" s="124" t="s">
        <v>30</v>
      </c>
      <c r="B16" s="120">
        <v>25.6</v>
      </c>
      <c r="C16" s="125">
        <v>2.9</v>
      </c>
      <c r="F16" s="19"/>
      <c r="G16" s="19"/>
    </row>
    <row r="17" spans="1:15" ht="12.75" customHeight="1">
      <c r="A17" s="123" t="s">
        <v>31</v>
      </c>
      <c r="B17" s="120">
        <v>36.799999999999997</v>
      </c>
      <c r="C17" s="125">
        <v>4.0999999999999996</v>
      </c>
      <c r="D17" s="81"/>
      <c r="E17" s="81"/>
      <c r="F17" s="19"/>
      <c r="G17" s="19"/>
    </row>
    <row r="18" spans="1:15" ht="12.75" customHeight="1">
      <c r="A18" s="124" t="s">
        <v>32</v>
      </c>
      <c r="B18" s="120">
        <v>13.6</v>
      </c>
      <c r="C18" s="125">
        <v>1.5</v>
      </c>
      <c r="F18" s="19"/>
      <c r="G18" s="19"/>
    </row>
    <row r="19" spans="1:15" s="72" customFormat="1" ht="12.75" customHeight="1">
      <c r="A19" s="123" t="s">
        <v>97</v>
      </c>
      <c r="B19" s="122" t="s">
        <v>33</v>
      </c>
      <c r="C19" s="125" t="s">
        <v>17</v>
      </c>
      <c r="D19" s="126"/>
      <c r="E19" s="126"/>
    </row>
    <row r="20" spans="1:15" ht="12.75" customHeight="1">
      <c r="A20" s="123" t="s">
        <v>98</v>
      </c>
      <c r="B20" s="122" t="s">
        <v>34</v>
      </c>
      <c r="C20" s="125" t="s">
        <v>35</v>
      </c>
      <c r="F20" s="19"/>
      <c r="G20" s="19"/>
    </row>
    <row r="21" spans="1:15" ht="12.75" customHeight="1">
      <c r="A21" s="123" t="s">
        <v>99</v>
      </c>
      <c r="B21" s="122" t="s">
        <v>36</v>
      </c>
      <c r="C21" s="125" t="s">
        <v>37</v>
      </c>
      <c r="F21" s="19"/>
      <c r="G21" s="19"/>
    </row>
    <row r="22" spans="1:15" ht="12.75" customHeight="1">
      <c r="A22" s="124" t="s">
        <v>38</v>
      </c>
      <c r="B22" s="122">
        <v>20.7</v>
      </c>
      <c r="C22" s="125">
        <v>2.2999999999999998</v>
      </c>
      <c r="F22" s="19"/>
      <c r="G22" s="19"/>
    </row>
    <row r="23" spans="1:15" ht="12.75" customHeight="1">
      <c r="A23" s="127"/>
      <c r="B23" s="122"/>
      <c r="C23" s="122"/>
      <c r="F23" s="19"/>
      <c r="G23" s="19"/>
    </row>
    <row r="24" spans="1:15" ht="12.75" customHeight="1">
      <c r="A24" s="128" t="s">
        <v>50</v>
      </c>
      <c r="B24" s="129">
        <v>888.8</v>
      </c>
      <c r="C24" s="130">
        <v>100</v>
      </c>
      <c r="F24" s="19"/>
      <c r="G24" s="19"/>
    </row>
    <row r="25" spans="1:15" ht="12.75" customHeight="1">
      <c r="A25" s="131"/>
      <c r="B25" s="132"/>
      <c r="C25" s="132"/>
      <c r="F25" s="19"/>
      <c r="G25" s="19"/>
    </row>
    <row r="26" spans="1:15" ht="11.25" customHeight="1">
      <c r="A26" s="270" t="s">
        <v>22</v>
      </c>
      <c r="B26" s="270"/>
      <c r="C26" s="270"/>
      <c r="D26" s="64"/>
      <c r="E26" s="64"/>
      <c r="F26" s="79"/>
      <c r="G26" s="79"/>
      <c r="H26" s="19"/>
      <c r="I26" s="19"/>
      <c r="J26" s="19"/>
      <c r="K26" s="19"/>
      <c r="L26" s="19"/>
      <c r="M26" s="19"/>
      <c r="N26" s="19"/>
      <c r="O26" s="19"/>
    </row>
    <row r="27" spans="1:15" ht="22.5" customHeight="1">
      <c r="A27" s="270" t="s">
        <v>80</v>
      </c>
      <c r="B27" s="270"/>
      <c r="C27" s="270"/>
      <c r="D27" s="64"/>
      <c r="E27" s="64"/>
      <c r="F27" s="108"/>
      <c r="G27" s="108"/>
      <c r="H27" s="19"/>
      <c r="I27" s="19"/>
      <c r="J27" s="19"/>
      <c r="K27" s="19"/>
      <c r="L27" s="19"/>
      <c r="M27" s="19"/>
      <c r="N27" s="19"/>
      <c r="O27" s="19"/>
    </row>
    <row r="28" spans="1:15" ht="33.75" customHeight="1">
      <c r="A28" s="271" t="s">
        <v>90</v>
      </c>
      <c r="B28" s="271"/>
      <c r="C28" s="271"/>
      <c r="D28" s="79"/>
      <c r="E28" s="79"/>
      <c r="J28" s="19"/>
      <c r="K28" s="19"/>
      <c r="L28" s="19"/>
      <c r="M28" s="19"/>
      <c r="N28" s="19"/>
      <c r="O28" s="19"/>
    </row>
    <row r="29" spans="1:15" ht="24" customHeight="1">
      <c r="A29" s="271" t="s">
        <v>91</v>
      </c>
      <c r="B29" s="271"/>
      <c r="C29" s="271"/>
      <c r="D29" s="79"/>
      <c r="E29" s="79"/>
      <c r="F29" s="126"/>
      <c r="G29" s="126"/>
      <c r="J29" s="19"/>
      <c r="K29" s="19"/>
      <c r="L29" s="19"/>
      <c r="M29" s="19"/>
      <c r="N29" s="19"/>
      <c r="O29" s="19"/>
    </row>
    <row r="30" spans="1:15" ht="11.25" customHeight="1">
      <c r="A30" s="273" t="s">
        <v>92</v>
      </c>
      <c r="B30" s="273"/>
      <c r="C30" s="273"/>
      <c r="D30" s="64"/>
      <c r="E30" s="64"/>
      <c r="J30" s="19"/>
      <c r="K30" s="19"/>
      <c r="L30" s="19"/>
      <c r="M30" s="19"/>
      <c r="N30" s="19"/>
      <c r="O30" s="19"/>
    </row>
    <row r="31" spans="1:15" ht="46.5" customHeight="1">
      <c r="A31" s="271" t="s">
        <v>93</v>
      </c>
      <c r="B31" s="271"/>
      <c r="C31" s="271"/>
      <c r="D31" s="79"/>
      <c r="E31" s="79"/>
    </row>
    <row r="32" spans="1:15" ht="47.25" customHeight="1">
      <c r="A32" s="271" t="s">
        <v>94</v>
      </c>
      <c r="B32" s="271"/>
      <c r="C32" s="271"/>
      <c r="D32" s="79"/>
      <c r="E32" s="79"/>
      <c r="J32" s="19"/>
      <c r="K32" s="19"/>
      <c r="L32" s="19"/>
      <c r="M32" s="19"/>
      <c r="N32" s="19"/>
      <c r="O32" s="19"/>
    </row>
    <row r="33" spans="1:5" s="19" customFormat="1" ht="11.25" customHeight="1">
      <c r="A33" s="135"/>
      <c r="B33" s="133"/>
      <c r="C33" s="134"/>
      <c r="D33" s="64"/>
      <c r="E33" s="64"/>
    </row>
    <row r="34" spans="1:5" ht="11.25" customHeight="1">
      <c r="A34" s="32" t="s">
        <v>24</v>
      </c>
    </row>
    <row r="35" spans="1:5" ht="45" customHeight="1">
      <c r="A35" s="267" t="s">
        <v>25</v>
      </c>
      <c r="B35" s="267"/>
      <c r="C35" s="267"/>
      <c r="D35" s="81"/>
      <c r="E35" s="81"/>
    </row>
    <row r="36" spans="1:5" ht="11.25" customHeight="1">
      <c r="A36" s="136" t="s">
        <v>26</v>
      </c>
    </row>
    <row r="37" spans="1:5" ht="34.5" customHeight="1">
      <c r="A37" s="274" t="s">
        <v>83</v>
      </c>
      <c r="B37" s="274"/>
      <c r="C37" s="274"/>
      <c r="D37" s="126"/>
      <c r="E37" s="126"/>
    </row>
    <row r="38" spans="1:5" ht="11.25" customHeight="1">
      <c r="A38" s="59"/>
    </row>
    <row r="39" spans="1:5" ht="11.25" customHeight="1">
      <c r="A39" s="136" t="s">
        <v>27</v>
      </c>
    </row>
    <row r="40" spans="1:5" ht="11.25" customHeight="1">
      <c r="A40" s="26" t="s">
        <v>84</v>
      </c>
    </row>
    <row r="41" spans="1:5" ht="12.75" customHeight="1">
      <c r="A41" s="136"/>
    </row>
    <row r="42" spans="1:5" ht="12.75" customHeight="1">
      <c r="A42" s="26"/>
    </row>
  </sheetData>
  <sheetProtection sheet="1"/>
  <mergeCells count="11">
    <mergeCell ref="A37:C37"/>
    <mergeCell ref="B6:C6"/>
    <mergeCell ref="A26:C26"/>
    <mergeCell ref="A27:C27"/>
    <mergeCell ref="A29:C29"/>
    <mergeCell ref="A30:C30"/>
    <mergeCell ref="A31:C31"/>
    <mergeCell ref="A4:C4"/>
    <mergeCell ref="A28:C28"/>
    <mergeCell ref="A32:C32"/>
    <mergeCell ref="A35:C35"/>
  </mergeCells>
  <hyperlinks>
    <hyperlink ref="A39" location="Contents!A1" display="Return to contents page" xr:uid="{37536767-8C3B-E24A-A782-D3D8226CCB95}"/>
    <hyperlink ref="A36" r:id="rId1" xr:uid="{74D4492D-512A-E64D-A9C8-CCF70B837741}"/>
    <hyperlink ref="A40" r:id="rId2" xr:uid="{81DA4857-DECC-AF49-BF08-AE88EDE47DA4}"/>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79">
          <objectPr defaultSize="0" autoPict="0" dde="1">
            <anchor moveWithCells="1">
              <from>
                <xdr:col>3</xdr:col>
                <xdr:colOff>0</xdr:colOff>
                <xdr:row>29</xdr:row>
                <xdr:rowOff>114300</xdr:rowOff>
              </from>
              <to>
                <xdr:col>4</xdr:col>
                <xdr:colOff>88900</xdr:colOff>
                <xdr:row>31</xdr:row>
                <xdr:rowOff>0</xdr:rowOff>
              </to>
            </anchor>
          </objectPr>
        </oleObject>
      </mc:Choice>
      <mc:Fallback>
        <oleObject progId="Notes.Link" link="[1]!'!C58C0E00D46F25CA000000000000000000000000000000000000000000000000000000000000000000001D000000506572736F6E616C20576562204E6176696761746F72202852352E3029'" oleUpdate="OLEUPDATE_ALWAYS" shapeId="23579"/>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4974-5DE3-CF44-9023-7A99A1AFA718}">
  <sheetPr codeName="Sheet7">
    <pageSetUpPr fitToPage="1"/>
  </sheetPr>
  <dimension ref="A1:O42"/>
  <sheetViews>
    <sheetView workbookViewId="0">
      <pane ySplit="5" topLeftCell="A6" activePane="bottomLeft" state="frozen"/>
      <selection pane="bottomLeft"/>
    </sheetView>
  </sheetViews>
  <sheetFormatPr baseColWidth="10" defaultColWidth="9.75" defaultRowHeight="11"/>
  <cols>
    <col min="1" max="1" width="53.75" customWidth="1"/>
  </cols>
  <sheetData>
    <row r="1" spans="1:13" s="9" customFormat="1" ht="60" customHeight="1">
      <c r="A1" s="43" t="s">
        <v>2</v>
      </c>
      <c r="B1" s="36"/>
      <c r="K1" s="11"/>
      <c r="M1" s="10"/>
    </row>
    <row r="2" spans="1:13" s="4" customFormat="1" ht="20" customHeight="1">
      <c r="A2" s="27" t="str">
        <f>Contents!A2</f>
        <v>49060DO014_2012 Personal Safety, Australia, 2012</v>
      </c>
    </row>
    <row r="3" spans="1:13" s="41" customFormat="1" ht="12.75" customHeight="1">
      <c r="A3" s="44" t="str">
        <f>Contents!A3</f>
        <v>Released at 11.30am (Canberra time) Mon 7 July 2014</v>
      </c>
    </row>
    <row r="4" spans="1:13" s="45" customFormat="1" ht="43.5" customHeight="1">
      <c r="A4" s="266" t="s">
        <v>100</v>
      </c>
      <c r="B4" s="266"/>
      <c r="C4" s="266"/>
      <c r="D4" s="48"/>
    </row>
    <row r="5" spans="1:13" s="52" customFormat="1" ht="22" customHeight="1">
      <c r="A5" s="50"/>
      <c r="B5" s="29"/>
      <c r="C5" s="98"/>
      <c r="D5" s="82"/>
      <c r="E5" s="82"/>
      <c r="F5" s="82"/>
      <c r="G5" s="82"/>
      <c r="H5" s="82"/>
      <c r="I5" s="82"/>
    </row>
    <row r="6" spans="1:13" ht="14.75" customHeight="1">
      <c r="A6" s="31"/>
      <c r="B6" s="275" t="s">
        <v>6</v>
      </c>
      <c r="C6" s="275"/>
      <c r="D6" s="64"/>
      <c r="E6" s="64"/>
      <c r="F6" s="19"/>
      <c r="G6" s="19"/>
    </row>
    <row r="7" spans="1:13" ht="12.75" customHeight="1">
      <c r="A7" s="31"/>
      <c r="B7" s="117" t="s">
        <v>8</v>
      </c>
      <c r="C7" s="137" t="s">
        <v>8</v>
      </c>
      <c r="D7" s="64"/>
      <c r="E7" s="64"/>
      <c r="F7" s="19"/>
      <c r="G7" s="19"/>
    </row>
    <row r="8" spans="1:13" ht="12.75" customHeight="1">
      <c r="A8" s="31"/>
      <c r="B8" s="118"/>
      <c r="C8" s="138"/>
      <c r="D8" s="64"/>
      <c r="E8" s="64"/>
      <c r="F8" s="19"/>
      <c r="G8" s="19"/>
    </row>
    <row r="9" spans="1:13" ht="12.75" customHeight="1">
      <c r="A9" s="58" t="s">
        <v>9</v>
      </c>
      <c r="B9" s="56"/>
      <c r="C9" s="57"/>
      <c r="D9" s="64"/>
      <c r="E9" s="64"/>
      <c r="F9" s="19"/>
      <c r="G9" s="19"/>
    </row>
    <row r="10" spans="1:13" ht="12.75" customHeight="1">
      <c r="A10" s="127"/>
      <c r="B10" s="60"/>
      <c r="C10" s="60"/>
      <c r="D10" s="64"/>
      <c r="E10" s="64"/>
      <c r="F10" s="19"/>
      <c r="G10" s="19"/>
    </row>
    <row r="11" spans="1:13" ht="12.75" customHeight="1">
      <c r="A11" s="119" t="s">
        <v>10</v>
      </c>
      <c r="B11" s="106">
        <v>0.8</v>
      </c>
      <c r="C11" s="106">
        <v>0.8</v>
      </c>
      <c r="D11" s="139"/>
      <c r="E11" s="79"/>
      <c r="F11" s="19"/>
      <c r="G11" s="19"/>
    </row>
    <row r="12" spans="1:13" ht="12.75" customHeight="1">
      <c r="A12" s="121"/>
      <c r="B12" s="140"/>
      <c r="C12" s="140"/>
      <c r="D12" s="139"/>
      <c r="E12" s="79"/>
      <c r="F12" s="19"/>
      <c r="G12" s="19"/>
    </row>
    <row r="13" spans="1:13" ht="12.75" customHeight="1">
      <c r="A13" s="119" t="s">
        <v>40</v>
      </c>
      <c r="B13" s="106">
        <v>11.5</v>
      </c>
      <c r="C13" s="106">
        <v>11.5</v>
      </c>
      <c r="D13" s="64"/>
      <c r="E13" s="64"/>
      <c r="F13" s="19"/>
      <c r="G13" s="19"/>
    </row>
    <row r="14" spans="1:13" ht="12.75" customHeight="1">
      <c r="A14" s="121"/>
      <c r="B14" s="141"/>
      <c r="C14" s="141"/>
      <c r="D14" s="139"/>
      <c r="E14" s="79"/>
      <c r="F14" s="19"/>
      <c r="G14" s="19"/>
    </row>
    <row r="15" spans="1:13" ht="12.75" customHeight="1">
      <c r="A15" s="123" t="s">
        <v>96</v>
      </c>
      <c r="B15" s="141"/>
      <c r="C15" s="141"/>
      <c r="D15" s="139"/>
      <c r="E15" s="79"/>
      <c r="F15" s="19"/>
      <c r="G15" s="19"/>
    </row>
    <row r="16" spans="1:13" ht="12.75" customHeight="1">
      <c r="A16" s="124" t="s">
        <v>30</v>
      </c>
      <c r="B16" s="106">
        <v>18.899999999999999</v>
      </c>
      <c r="C16" s="106">
        <v>18.899999999999999</v>
      </c>
      <c r="D16" s="64"/>
      <c r="E16" s="64"/>
      <c r="F16" s="19"/>
      <c r="G16" s="19"/>
    </row>
    <row r="17" spans="1:15" ht="12.75" customHeight="1">
      <c r="A17" s="123" t="s">
        <v>31</v>
      </c>
      <c r="B17" s="106">
        <v>15.7</v>
      </c>
      <c r="C17" s="106">
        <v>15.7</v>
      </c>
      <c r="D17" s="12"/>
      <c r="F17" s="19"/>
      <c r="G17" s="19"/>
    </row>
    <row r="18" spans="1:15" ht="12.75" customHeight="1">
      <c r="A18" s="124" t="s">
        <v>32</v>
      </c>
      <c r="B18" s="106">
        <v>22.6</v>
      </c>
      <c r="C18" s="106">
        <v>22.6</v>
      </c>
      <c r="D18" s="142"/>
      <c r="E18" s="81"/>
      <c r="F18" s="19"/>
      <c r="G18" s="19"/>
    </row>
    <row r="19" spans="1:15" s="72" customFormat="1" ht="12.75" customHeight="1">
      <c r="A19" s="123" t="s">
        <v>97</v>
      </c>
      <c r="B19" s="106">
        <v>28.8</v>
      </c>
      <c r="C19" s="106">
        <v>28.8</v>
      </c>
      <c r="D19" s="12"/>
      <c r="E19"/>
    </row>
    <row r="20" spans="1:15" ht="12.75" customHeight="1">
      <c r="A20" s="123" t="s">
        <v>98</v>
      </c>
      <c r="B20" s="106">
        <v>30.2</v>
      </c>
      <c r="C20" s="106">
        <v>30.2</v>
      </c>
      <c r="D20" s="143"/>
      <c r="E20" s="126"/>
      <c r="F20" s="19"/>
      <c r="G20" s="19"/>
    </row>
    <row r="21" spans="1:15" ht="12.75" customHeight="1">
      <c r="A21" s="123" t="s">
        <v>99</v>
      </c>
      <c r="B21" s="106">
        <v>46.7</v>
      </c>
      <c r="C21" s="106">
        <v>46.7</v>
      </c>
      <c r="D21" s="12"/>
      <c r="F21" s="19"/>
      <c r="G21" s="19"/>
    </row>
    <row r="22" spans="1:15" ht="12.75" customHeight="1">
      <c r="A22" s="123" t="s">
        <v>38</v>
      </c>
      <c r="B22" s="144">
        <v>18.7</v>
      </c>
      <c r="C22" s="144">
        <v>18.7</v>
      </c>
      <c r="D22" s="12"/>
      <c r="F22" s="19"/>
      <c r="G22" s="19"/>
    </row>
    <row r="23" spans="1:15" ht="12.75" customHeight="1">
      <c r="A23" s="127"/>
      <c r="B23" s="141"/>
      <c r="C23" s="141"/>
      <c r="D23" s="12"/>
      <c r="F23" s="19"/>
      <c r="G23" s="19"/>
    </row>
    <row r="24" spans="1:15" ht="12.75" customHeight="1">
      <c r="A24" s="128" t="s">
        <v>50</v>
      </c>
      <c r="B24" s="145">
        <v>0</v>
      </c>
      <c r="C24" s="146">
        <v>0</v>
      </c>
      <c r="D24" s="12"/>
      <c r="F24" s="19"/>
      <c r="G24" s="19"/>
    </row>
    <row r="25" spans="1:15" ht="12.75" customHeight="1">
      <c r="A25" s="17"/>
      <c r="B25" s="133"/>
      <c r="C25" s="147"/>
      <c r="F25" s="108"/>
      <c r="G25" s="108"/>
      <c r="H25" s="19"/>
      <c r="I25" s="19"/>
    </row>
    <row r="26" spans="1:15" ht="11.25" customHeight="1">
      <c r="A26" s="270" t="s">
        <v>22</v>
      </c>
      <c r="B26" s="270"/>
      <c r="C26" s="270"/>
      <c r="D26" s="64"/>
      <c r="E26" s="64"/>
      <c r="F26" s="79"/>
      <c r="G26" s="79"/>
      <c r="H26" s="19"/>
      <c r="I26" s="19"/>
      <c r="J26" s="19"/>
      <c r="K26" s="19"/>
      <c r="L26" s="19"/>
      <c r="M26" s="19"/>
      <c r="N26" s="19"/>
      <c r="O26" s="19"/>
    </row>
    <row r="27" spans="1:15" ht="22.5" customHeight="1">
      <c r="A27" s="270" t="s">
        <v>80</v>
      </c>
      <c r="B27" s="270"/>
      <c r="C27" s="270"/>
      <c r="D27" s="64"/>
      <c r="E27" s="64"/>
      <c r="F27" s="108"/>
      <c r="G27" s="108"/>
      <c r="H27" s="19"/>
      <c r="I27" s="19"/>
      <c r="J27" s="19"/>
      <c r="K27" s="19"/>
      <c r="L27" s="19"/>
      <c r="M27" s="19"/>
      <c r="N27" s="19"/>
      <c r="O27" s="19"/>
    </row>
    <row r="28" spans="1:15" ht="33.75" customHeight="1">
      <c r="A28" s="271" t="s">
        <v>90</v>
      </c>
      <c r="B28" s="271"/>
      <c r="C28" s="271"/>
      <c r="D28" s="79"/>
      <c r="E28" s="79"/>
      <c r="J28" s="19"/>
      <c r="K28" s="19"/>
      <c r="L28" s="19"/>
      <c r="M28" s="19"/>
      <c r="N28" s="19"/>
      <c r="O28" s="19"/>
    </row>
    <row r="29" spans="1:15" ht="24" customHeight="1">
      <c r="A29" s="271" t="s">
        <v>91</v>
      </c>
      <c r="B29" s="271"/>
      <c r="C29" s="271"/>
      <c r="D29" s="79"/>
      <c r="E29" s="79"/>
      <c r="F29" s="126"/>
      <c r="G29" s="126"/>
      <c r="J29" s="19"/>
      <c r="K29" s="19"/>
      <c r="L29" s="19"/>
      <c r="M29" s="19"/>
      <c r="N29" s="19"/>
      <c r="O29" s="19"/>
    </row>
    <row r="30" spans="1:15" ht="11.25" customHeight="1">
      <c r="A30" s="273" t="s">
        <v>92</v>
      </c>
      <c r="B30" s="273"/>
      <c r="C30" s="273"/>
      <c r="D30" s="64"/>
      <c r="E30" s="64"/>
      <c r="J30" s="19"/>
      <c r="K30" s="19"/>
      <c r="L30" s="19"/>
      <c r="M30" s="19"/>
      <c r="N30" s="19"/>
      <c r="O30" s="19"/>
    </row>
    <row r="31" spans="1:15" ht="46.5" customHeight="1">
      <c r="A31" s="271" t="s">
        <v>93</v>
      </c>
      <c r="B31" s="271"/>
      <c r="C31" s="271"/>
      <c r="D31" s="79"/>
      <c r="E31" s="79"/>
    </row>
    <row r="32" spans="1:15" ht="47.25" customHeight="1">
      <c r="A32" s="271" t="s">
        <v>94</v>
      </c>
      <c r="B32" s="271"/>
      <c r="C32" s="271"/>
      <c r="D32" s="79"/>
      <c r="E32" s="79"/>
      <c r="J32" s="19"/>
      <c r="K32" s="19"/>
      <c r="L32" s="19"/>
      <c r="M32" s="19"/>
      <c r="N32" s="19"/>
      <c r="O32" s="19"/>
    </row>
    <row r="33" spans="1:5" s="19" customFormat="1" ht="11.25" customHeight="1">
      <c r="A33" s="135"/>
      <c r="B33" s="133"/>
      <c r="C33" s="134"/>
      <c r="D33" s="64"/>
      <c r="E33" s="64"/>
    </row>
    <row r="34" spans="1:5" ht="11.25" customHeight="1">
      <c r="A34" s="32" t="s">
        <v>24</v>
      </c>
    </row>
    <row r="35" spans="1:5" ht="43.5" customHeight="1">
      <c r="A35" s="267" t="s">
        <v>25</v>
      </c>
      <c r="B35" s="267"/>
      <c r="C35" s="267"/>
      <c r="D35" s="81"/>
      <c r="E35" s="81"/>
    </row>
    <row r="36" spans="1:5" ht="11.25" customHeight="1">
      <c r="A36" s="136" t="s">
        <v>26</v>
      </c>
    </row>
    <row r="37" spans="1:5" ht="34.5" customHeight="1">
      <c r="A37" s="274" t="s">
        <v>83</v>
      </c>
      <c r="B37" s="274"/>
      <c r="C37" s="274"/>
      <c r="D37" s="126"/>
      <c r="E37" s="126"/>
    </row>
    <row r="38" spans="1:5" ht="11.25" customHeight="1">
      <c r="A38" s="59"/>
    </row>
    <row r="39" spans="1:5" ht="11.25" customHeight="1">
      <c r="A39" s="136" t="s">
        <v>27</v>
      </c>
    </row>
    <row r="40" spans="1:5" ht="11.25" customHeight="1">
      <c r="A40" s="26" t="s">
        <v>84</v>
      </c>
    </row>
    <row r="41" spans="1:5" ht="12.75" customHeight="1">
      <c r="A41" s="136"/>
    </row>
    <row r="42" spans="1:5" ht="12.75" customHeight="1">
      <c r="A42" s="26"/>
    </row>
  </sheetData>
  <sheetProtection sheet="1"/>
  <mergeCells count="11">
    <mergeCell ref="A37:C37"/>
    <mergeCell ref="B6:C6"/>
    <mergeCell ref="A26:C26"/>
    <mergeCell ref="A27:C27"/>
    <mergeCell ref="A29:C29"/>
    <mergeCell ref="A30:C30"/>
    <mergeCell ref="A31:C31"/>
    <mergeCell ref="A4:C4"/>
    <mergeCell ref="A28:C28"/>
    <mergeCell ref="A32:C32"/>
    <mergeCell ref="A35:C35"/>
  </mergeCells>
  <hyperlinks>
    <hyperlink ref="A39" location="Contents!A1" display="Return to contents page" xr:uid="{F0B7A63B-5A13-1042-9593-8732561B76E5}"/>
    <hyperlink ref="A36" r:id="rId1" xr:uid="{674C10F0-324B-2441-AFEF-FADC31639564}"/>
    <hyperlink ref="A40" r:id="rId2" xr:uid="{18DD1737-5B76-6A40-87A9-0307973C033A}"/>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603">
          <objectPr defaultSize="0" autoPict="0" dde="1">
            <anchor moveWithCells="1">
              <from>
                <xdr:col>3</xdr:col>
                <xdr:colOff>0</xdr:colOff>
                <xdr:row>29</xdr:row>
                <xdr:rowOff>114300</xdr:rowOff>
              </from>
              <to>
                <xdr:col>4</xdr:col>
                <xdr:colOff>88900</xdr:colOff>
                <xdr:row>31</xdr:row>
                <xdr:rowOff>0</xdr:rowOff>
              </to>
            </anchor>
          </objectPr>
        </oleObject>
      </mc:Choice>
      <mc:Fallback>
        <oleObject progId="Notes.Link" link="[1]!'!C58C0E00D46F25CA000000000000000000000000000000000000000000000000000000000000000000001D000000506572736F6E616C20576562204E6176696761746F72202852352E3029'" oleUpdate="OLEUPDATE_ALWAYS" shapeId="24603"/>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DB7C-27F2-194C-997C-F6CE02A2E463}">
  <sheetPr codeName="Sheet8">
    <pageSetUpPr fitToPage="1"/>
  </sheetPr>
  <dimension ref="A1:O34"/>
  <sheetViews>
    <sheetView workbookViewId="0">
      <pane ySplit="5" topLeftCell="A6" activePane="bottomLeft" state="frozen"/>
      <selection pane="bottomLeft"/>
    </sheetView>
  </sheetViews>
  <sheetFormatPr baseColWidth="10" defaultColWidth="9.75" defaultRowHeight="11"/>
  <cols>
    <col min="1" max="1" width="54.25" customWidth="1"/>
  </cols>
  <sheetData>
    <row r="1" spans="1:13" s="9" customFormat="1" ht="60" customHeight="1">
      <c r="A1" s="43" t="s">
        <v>2</v>
      </c>
      <c r="B1" s="36"/>
      <c r="K1" s="11"/>
      <c r="M1" s="10"/>
    </row>
    <row r="2" spans="1:13" s="4" customFormat="1" ht="19.5" customHeight="1">
      <c r="A2" s="27" t="str">
        <f>Contents!A2</f>
        <v>49060DO014_2012 Personal Safety, Australia, 2012</v>
      </c>
    </row>
    <row r="3" spans="1:13" s="41" customFormat="1" ht="13">
      <c r="A3" s="44" t="str">
        <f>Contents!A3</f>
        <v>Released at 11.30am (Canberra time) Mon 7 July 2014</v>
      </c>
    </row>
    <row r="4" spans="1:13" s="45" customFormat="1" ht="30" customHeight="1">
      <c r="A4" s="266" t="s">
        <v>101</v>
      </c>
      <c r="B4" s="266"/>
      <c r="C4" s="266"/>
      <c r="D4" s="48"/>
      <c r="E4" s="48"/>
    </row>
    <row r="5" spans="1:13" s="52" customFormat="1" ht="21.75" customHeight="1">
      <c r="A5" s="50"/>
      <c r="B5" s="29"/>
      <c r="C5" s="29"/>
      <c r="D5" s="82"/>
      <c r="E5" s="82"/>
      <c r="F5" s="82"/>
      <c r="G5" s="82"/>
      <c r="H5" s="82"/>
      <c r="I5" s="82"/>
    </row>
    <row r="6" spans="1:13" ht="14.25" customHeight="1">
      <c r="A6" s="31"/>
      <c r="B6" s="275" t="s">
        <v>28</v>
      </c>
      <c r="C6" s="275"/>
      <c r="D6" s="64"/>
      <c r="E6" s="64"/>
      <c r="F6" s="19"/>
      <c r="G6" s="19"/>
    </row>
    <row r="7" spans="1:13" ht="12.75" customHeight="1">
      <c r="A7" s="31"/>
      <c r="B7" s="117" t="s">
        <v>7</v>
      </c>
      <c r="C7" s="117" t="s">
        <v>8</v>
      </c>
      <c r="D7" s="64"/>
      <c r="E7" s="64"/>
      <c r="F7" s="19"/>
      <c r="G7" s="19"/>
    </row>
    <row r="8" spans="1:13" ht="12.75" customHeight="1">
      <c r="A8" s="31"/>
      <c r="B8" s="118"/>
      <c r="C8" s="118"/>
      <c r="D8" s="64"/>
      <c r="E8" s="64"/>
      <c r="F8" s="19"/>
      <c r="G8" s="19"/>
    </row>
    <row r="9" spans="1:13" ht="12.75" customHeight="1">
      <c r="A9" s="58" t="s">
        <v>9</v>
      </c>
      <c r="B9" s="117"/>
      <c r="C9" s="117"/>
      <c r="D9" s="64"/>
      <c r="E9" s="64"/>
      <c r="F9" s="19"/>
      <c r="G9" s="19"/>
    </row>
    <row r="10" spans="1:13" ht="12.75" customHeight="1">
      <c r="A10" s="31"/>
      <c r="B10" s="117"/>
      <c r="C10" s="117"/>
      <c r="D10" s="79"/>
      <c r="E10" s="79"/>
      <c r="F10" s="19"/>
      <c r="G10" s="19"/>
    </row>
    <row r="11" spans="1:13" ht="12.75" customHeight="1">
      <c r="A11" s="119" t="s">
        <v>10</v>
      </c>
      <c r="B11" s="140">
        <v>825.2</v>
      </c>
      <c r="C11" s="106">
        <v>91.4</v>
      </c>
      <c r="D11" s="79"/>
      <c r="E11" s="79"/>
      <c r="F11" s="19"/>
      <c r="G11" s="19"/>
    </row>
    <row r="12" spans="1:13" ht="12.75" customHeight="1">
      <c r="A12" s="121"/>
      <c r="B12" s="141"/>
      <c r="C12" s="141"/>
      <c r="D12" s="64"/>
      <c r="E12" s="64"/>
      <c r="F12" s="19"/>
      <c r="G12" s="19"/>
    </row>
    <row r="13" spans="1:13" s="19" customFormat="1" ht="12.75" customHeight="1">
      <c r="A13" s="119" t="s">
        <v>40</v>
      </c>
      <c r="B13" s="140">
        <v>77.5</v>
      </c>
      <c r="C13" s="106">
        <v>8.6</v>
      </c>
      <c r="D13" s="79"/>
      <c r="E13" s="79"/>
    </row>
    <row r="14" spans="1:13" ht="12.75" customHeight="1">
      <c r="A14" s="119"/>
      <c r="B14" s="141"/>
      <c r="C14" s="141"/>
      <c r="D14" s="79"/>
      <c r="E14" s="79"/>
      <c r="F14" s="19"/>
      <c r="G14" s="19"/>
    </row>
    <row r="15" spans="1:13" ht="12.75" customHeight="1">
      <c r="A15" s="123" t="s">
        <v>96</v>
      </c>
      <c r="B15" s="141"/>
      <c r="C15" s="141"/>
      <c r="D15" s="64"/>
      <c r="E15" s="64"/>
      <c r="F15" s="19"/>
      <c r="G15" s="19"/>
    </row>
    <row r="16" spans="1:13" ht="12.75" customHeight="1">
      <c r="A16" s="124" t="s">
        <v>30</v>
      </c>
      <c r="B16" s="141" t="s">
        <v>39</v>
      </c>
      <c r="C16" s="104" t="s">
        <v>34</v>
      </c>
      <c r="F16" s="19"/>
      <c r="G16" s="19"/>
    </row>
    <row r="17" spans="1:15" ht="12.75" customHeight="1">
      <c r="A17" s="123" t="s">
        <v>31</v>
      </c>
      <c r="B17" s="141">
        <v>47.7</v>
      </c>
      <c r="C17" s="217">
        <v>5.3</v>
      </c>
      <c r="D17" s="81"/>
      <c r="E17" s="81"/>
      <c r="F17" s="19"/>
      <c r="G17" s="19"/>
    </row>
    <row r="18" spans="1:15" ht="12.75" customHeight="1">
      <c r="A18" s="127"/>
      <c r="B18" s="141"/>
      <c r="C18" s="141"/>
      <c r="F18" s="19"/>
      <c r="G18" s="19"/>
    </row>
    <row r="19" spans="1:15" ht="12.75" customHeight="1">
      <c r="A19" s="128" t="s">
        <v>61</v>
      </c>
      <c r="B19" s="129">
        <v>902.8</v>
      </c>
      <c r="C19" s="130">
        <v>100</v>
      </c>
      <c r="F19" s="19"/>
      <c r="G19" s="19"/>
    </row>
    <row r="20" spans="1:15" ht="12.75" customHeight="1">
      <c r="A20" s="131"/>
      <c r="B20" s="64"/>
      <c r="C20" s="64"/>
      <c r="F20" s="19"/>
      <c r="G20" s="19"/>
    </row>
    <row r="21" spans="1:15" ht="11.25" customHeight="1">
      <c r="A21" s="270" t="s">
        <v>22</v>
      </c>
      <c r="B21" s="270"/>
      <c r="C21" s="270"/>
      <c r="F21" s="108"/>
      <c r="G21" s="108"/>
      <c r="H21" s="19"/>
      <c r="I21" s="19"/>
      <c r="J21" s="19"/>
      <c r="K21" s="19"/>
      <c r="L21" s="19"/>
      <c r="M21" s="19"/>
      <c r="N21" s="19"/>
      <c r="O21" s="19"/>
    </row>
    <row r="22" spans="1:15" ht="24.75" customHeight="1">
      <c r="A22" s="270" t="s">
        <v>80</v>
      </c>
      <c r="B22" s="270"/>
      <c r="C22" s="270"/>
      <c r="F22" s="79"/>
      <c r="G22" s="79"/>
      <c r="H22" s="19"/>
      <c r="I22" s="19"/>
      <c r="J22" s="19"/>
      <c r="K22" s="19"/>
      <c r="L22" s="19"/>
      <c r="M22" s="19"/>
      <c r="N22" s="19"/>
      <c r="O22" s="19"/>
    </row>
    <row r="23" spans="1:15" ht="34.5" customHeight="1">
      <c r="A23" s="271" t="s">
        <v>90</v>
      </c>
      <c r="B23" s="271"/>
      <c r="C23" s="271"/>
      <c r="F23" s="108"/>
      <c r="G23" s="108"/>
      <c r="H23" s="19"/>
      <c r="I23" s="19"/>
      <c r="J23" s="19"/>
      <c r="K23" s="19"/>
      <c r="L23" s="19"/>
      <c r="M23" s="19"/>
      <c r="N23" s="19"/>
      <c r="O23" s="19"/>
    </row>
    <row r="24" spans="1:15" ht="25.5" customHeight="1">
      <c r="A24" s="271" t="s">
        <v>91</v>
      </c>
      <c r="B24" s="271"/>
      <c r="C24" s="271"/>
      <c r="F24" s="79"/>
      <c r="G24" s="79"/>
      <c r="H24" s="19"/>
    </row>
    <row r="25" spans="1:15" ht="11.25" customHeight="1">
      <c r="A25" s="135"/>
      <c r="B25" s="133"/>
      <c r="C25" s="134"/>
      <c r="F25" s="81"/>
      <c r="G25" s="81"/>
    </row>
    <row r="26" spans="1:15" ht="11.25" customHeight="1">
      <c r="A26" s="32" t="s">
        <v>24</v>
      </c>
    </row>
    <row r="27" spans="1:15" ht="46.5" customHeight="1">
      <c r="A27" s="267" t="s">
        <v>25</v>
      </c>
      <c r="B27" s="267"/>
      <c r="C27" s="267"/>
      <c r="F27" s="126"/>
      <c r="G27" s="126"/>
    </row>
    <row r="28" spans="1:15" ht="11.25" customHeight="1">
      <c r="A28" s="136" t="s">
        <v>26</v>
      </c>
    </row>
    <row r="29" spans="1:15" ht="33.75" customHeight="1">
      <c r="A29" s="274" t="s">
        <v>89</v>
      </c>
      <c r="B29" s="274"/>
      <c r="C29" s="274"/>
    </row>
    <row r="30" spans="1:15" ht="11.25" customHeight="1">
      <c r="A30" s="59"/>
    </row>
    <row r="31" spans="1:15" ht="11.25" customHeight="1">
      <c r="A31" s="136" t="s">
        <v>27</v>
      </c>
    </row>
    <row r="32" spans="1:15" ht="11.25" customHeight="1">
      <c r="A32" s="26" t="s">
        <v>84</v>
      </c>
    </row>
    <row r="33" spans="1:1" ht="11.25" customHeight="1"/>
    <row r="34" spans="1:1" ht="11.25" customHeight="1">
      <c r="A34" s="26"/>
    </row>
  </sheetData>
  <sheetProtection sheet="1"/>
  <mergeCells count="8">
    <mergeCell ref="A4:C4"/>
    <mergeCell ref="A27:C27"/>
    <mergeCell ref="A29:C29"/>
    <mergeCell ref="B6:C6"/>
    <mergeCell ref="A21:C21"/>
    <mergeCell ref="A22:C22"/>
    <mergeCell ref="A24:C24"/>
    <mergeCell ref="A23:C23"/>
  </mergeCells>
  <hyperlinks>
    <hyperlink ref="A31" location="Contents!A1" display="Return to contents page" xr:uid="{7CE69E21-B8BE-8842-B703-ED507914FB7A}"/>
    <hyperlink ref="A28" r:id="rId1" xr:uid="{2A831DFD-7BCE-D145-9CD8-10EF58DC8102}"/>
    <hyperlink ref="A32" r:id="rId2" xr:uid="{FFA124C9-704A-4D4F-8C3A-97ECBD8D47FA}"/>
  </hyperlinks>
  <printOptions gridLines="1"/>
  <pageMargins left="0.7" right="0.7" top="0.75" bottom="0.75" header="0.3" footer="0.3"/>
  <pageSetup paperSize="9" orientation="portrait" verticalDpi="0"/>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A8156-086D-0F4E-B229-239CE164ABA8}">
  <sheetPr codeName="Sheet9">
    <pageSetUpPr fitToPage="1"/>
  </sheetPr>
  <dimension ref="A1:O37"/>
  <sheetViews>
    <sheetView workbookViewId="0">
      <pane ySplit="5" topLeftCell="A6" activePane="bottomLeft" state="frozen"/>
      <selection pane="bottomLeft"/>
    </sheetView>
  </sheetViews>
  <sheetFormatPr baseColWidth="10" defaultColWidth="9.75" defaultRowHeight="11"/>
  <cols>
    <col min="1" max="1" width="53.75" customWidth="1"/>
  </cols>
  <sheetData>
    <row r="1" spans="1:13" s="9" customFormat="1" ht="60" customHeight="1">
      <c r="A1" s="43" t="s">
        <v>2</v>
      </c>
      <c r="B1" s="36"/>
      <c r="K1" s="11"/>
      <c r="M1" s="10"/>
    </row>
    <row r="2" spans="1:13" s="4" customFormat="1" ht="19.5" customHeight="1">
      <c r="A2" s="27" t="str">
        <f>Contents!A2</f>
        <v>49060DO014_2012 Personal Safety, Australia, 2012</v>
      </c>
    </row>
    <row r="3" spans="1:13" s="41" customFormat="1" ht="13">
      <c r="A3" s="44" t="str">
        <f>Contents!A3</f>
        <v>Released at 11.30am (Canberra time) Mon 7 July 2014</v>
      </c>
    </row>
    <row r="4" spans="1:13" s="45" customFormat="1" ht="43.5" customHeight="1">
      <c r="A4" s="266" t="s">
        <v>102</v>
      </c>
      <c r="B4" s="266"/>
      <c r="C4" s="266"/>
      <c r="D4" s="48"/>
    </row>
    <row r="5" spans="1:13" s="52" customFormat="1" ht="21.75" customHeight="1">
      <c r="A5" s="50"/>
      <c r="B5" s="29"/>
      <c r="C5" s="98"/>
      <c r="D5" s="82"/>
      <c r="E5" s="82"/>
      <c r="F5" s="82"/>
      <c r="G5" s="82"/>
      <c r="H5" s="82"/>
      <c r="I5" s="82"/>
    </row>
    <row r="6" spans="1:13" ht="14.25" customHeight="1">
      <c r="A6" s="31"/>
      <c r="B6" s="275" t="s">
        <v>28</v>
      </c>
      <c r="C6" s="275"/>
      <c r="D6" s="64"/>
      <c r="E6" s="64"/>
      <c r="F6" s="19"/>
      <c r="G6" s="19"/>
    </row>
    <row r="7" spans="1:13" ht="12.75" customHeight="1">
      <c r="A7" s="31"/>
      <c r="B7" s="117" t="s">
        <v>8</v>
      </c>
      <c r="C7" s="137" t="s">
        <v>8</v>
      </c>
      <c r="D7" s="64"/>
      <c r="E7" s="64"/>
      <c r="F7" s="19"/>
      <c r="G7" s="19"/>
    </row>
    <row r="8" spans="1:13" ht="12.75" customHeight="1">
      <c r="A8" s="31"/>
      <c r="B8" s="118"/>
      <c r="C8" s="138"/>
      <c r="D8" s="64"/>
      <c r="E8" s="64"/>
      <c r="F8" s="19"/>
      <c r="G8" s="19"/>
    </row>
    <row r="9" spans="1:13" ht="12.75" customHeight="1">
      <c r="A9" s="58" t="s">
        <v>9</v>
      </c>
      <c r="B9" s="56"/>
      <c r="C9" s="57"/>
      <c r="D9" s="64"/>
      <c r="E9" s="64"/>
      <c r="F9" s="19"/>
      <c r="G9" s="19"/>
    </row>
    <row r="10" spans="1:13" ht="12.75" customHeight="1">
      <c r="A10" s="127"/>
      <c r="B10" s="60"/>
      <c r="C10" s="60"/>
      <c r="D10" s="64"/>
      <c r="E10" s="64"/>
      <c r="F10" s="19"/>
      <c r="G10" s="19"/>
    </row>
    <row r="11" spans="1:13" ht="12.75" customHeight="1">
      <c r="A11" s="119" t="s">
        <v>10</v>
      </c>
      <c r="B11" s="106">
        <v>1.6</v>
      </c>
      <c r="C11" s="106">
        <v>1.6</v>
      </c>
      <c r="D11" s="139"/>
      <c r="E11" s="79"/>
      <c r="F11" s="19"/>
      <c r="G11" s="19"/>
    </row>
    <row r="12" spans="1:13" ht="12.75" customHeight="1">
      <c r="A12" s="121"/>
      <c r="B12" s="140"/>
      <c r="C12" s="140"/>
      <c r="D12" s="139"/>
      <c r="E12" s="79"/>
      <c r="F12" s="19"/>
      <c r="G12" s="19"/>
    </row>
    <row r="13" spans="1:13" ht="12.75" customHeight="1">
      <c r="A13" s="119" t="s">
        <v>40</v>
      </c>
      <c r="B13" s="106">
        <v>16.600000000000001</v>
      </c>
      <c r="C13" s="106">
        <v>16.600000000000001</v>
      </c>
      <c r="D13" s="64"/>
      <c r="E13" s="64"/>
      <c r="F13" s="19"/>
      <c r="G13" s="19"/>
    </row>
    <row r="14" spans="1:13" ht="12.75" customHeight="1">
      <c r="A14" s="121"/>
      <c r="B14" s="141"/>
      <c r="C14" s="141"/>
      <c r="D14" s="139"/>
      <c r="E14" s="79"/>
      <c r="F14" s="19"/>
      <c r="G14" s="19"/>
    </row>
    <row r="15" spans="1:13" ht="12.75" customHeight="1">
      <c r="A15" s="123" t="s">
        <v>96</v>
      </c>
      <c r="B15" s="141"/>
      <c r="C15" s="141"/>
      <c r="D15" s="139"/>
      <c r="E15" s="79"/>
      <c r="F15" s="19"/>
      <c r="G15" s="19"/>
    </row>
    <row r="16" spans="1:13" ht="12.75" customHeight="1">
      <c r="A16" s="124" t="s">
        <v>30</v>
      </c>
      <c r="B16" s="106">
        <v>27.9</v>
      </c>
      <c r="C16" s="106">
        <v>27.9</v>
      </c>
      <c r="D16" s="64"/>
      <c r="E16" s="64"/>
      <c r="F16" s="19"/>
      <c r="G16" s="19"/>
    </row>
    <row r="17" spans="1:15" ht="12.75" customHeight="1">
      <c r="A17" s="123" t="s">
        <v>31</v>
      </c>
      <c r="B17" s="106">
        <v>21.5</v>
      </c>
      <c r="C17" s="106">
        <v>21.5</v>
      </c>
      <c r="D17" s="12"/>
      <c r="F17" s="19"/>
      <c r="G17" s="19"/>
    </row>
    <row r="18" spans="1:15" ht="12.75" customHeight="1">
      <c r="A18" s="127"/>
      <c r="B18" s="141"/>
      <c r="C18" s="141"/>
      <c r="D18" s="12"/>
      <c r="F18" s="19"/>
      <c r="G18" s="19"/>
    </row>
    <row r="19" spans="1:15" ht="12.75" customHeight="1">
      <c r="A19" s="128" t="s">
        <v>61</v>
      </c>
      <c r="B19" s="145">
        <v>0</v>
      </c>
      <c r="C19" s="145">
        <v>0</v>
      </c>
      <c r="D19" s="12"/>
      <c r="F19" s="19"/>
      <c r="G19" s="19"/>
    </row>
    <row r="20" spans="1:15" ht="12.75" customHeight="1">
      <c r="A20" s="17"/>
      <c r="B20" s="133"/>
      <c r="C20" s="147"/>
      <c r="F20" s="108"/>
      <c r="G20" s="108"/>
      <c r="H20" s="19"/>
      <c r="I20" s="19"/>
    </row>
    <row r="21" spans="1:15" ht="11.25" customHeight="1">
      <c r="A21" s="270" t="s">
        <v>22</v>
      </c>
      <c r="B21" s="270"/>
      <c r="C21" s="270"/>
      <c r="F21" s="108"/>
      <c r="G21" s="108"/>
      <c r="H21" s="19"/>
      <c r="I21" s="19"/>
      <c r="J21" s="19"/>
      <c r="K21" s="19"/>
      <c r="L21" s="19"/>
      <c r="M21" s="19"/>
      <c r="N21" s="19"/>
      <c r="O21" s="19"/>
    </row>
    <row r="22" spans="1:15" ht="24.75" customHeight="1">
      <c r="A22" s="270" t="s">
        <v>80</v>
      </c>
      <c r="B22" s="270"/>
      <c r="C22" s="270"/>
      <c r="F22" s="79"/>
      <c r="G22" s="79"/>
      <c r="H22" s="19"/>
      <c r="I22" s="19"/>
      <c r="J22" s="19"/>
      <c r="K22" s="19"/>
      <c r="L22" s="19"/>
      <c r="M22" s="19"/>
      <c r="N22" s="19"/>
      <c r="O22" s="19"/>
    </row>
    <row r="23" spans="1:15" ht="34.5" customHeight="1">
      <c r="A23" s="271" t="s">
        <v>90</v>
      </c>
      <c r="B23" s="271"/>
      <c r="C23" s="271"/>
      <c r="F23" s="108"/>
      <c r="G23" s="108"/>
      <c r="H23" s="19"/>
      <c r="I23" s="19"/>
      <c r="J23" s="19"/>
      <c r="K23" s="19"/>
      <c r="L23" s="19"/>
      <c r="M23" s="19"/>
      <c r="N23" s="19"/>
      <c r="O23" s="19"/>
    </row>
    <row r="24" spans="1:15" ht="25.5" customHeight="1">
      <c r="A24" s="271" t="s">
        <v>91</v>
      </c>
      <c r="B24" s="271"/>
      <c r="C24" s="271"/>
      <c r="F24" s="79"/>
      <c r="G24" s="79"/>
      <c r="H24" s="19"/>
    </row>
    <row r="25" spans="1:15" ht="11.25" customHeight="1">
      <c r="A25" s="135"/>
      <c r="B25" s="133"/>
      <c r="C25" s="134"/>
      <c r="F25" s="81"/>
      <c r="G25" s="81"/>
    </row>
    <row r="26" spans="1:15" ht="11.25" customHeight="1">
      <c r="A26" s="32" t="s">
        <v>24</v>
      </c>
    </row>
    <row r="27" spans="1:15" ht="46.5" customHeight="1">
      <c r="A27" s="267" t="s">
        <v>25</v>
      </c>
      <c r="B27" s="267"/>
      <c r="C27" s="267"/>
      <c r="F27" s="126"/>
      <c r="G27" s="126"/>
    </row>
    <row r="28" spans="1:15" ht="11.25" customHeight="1">
      <c r="A28" s="136" t="s">
        <v>26</v>
      </c>
    </row>
    <row r="29" spans="1:15" ht="33.75" customHeight="1">
      <c r="A29" s="274" t="s">
        <v>89</v>
      </c>
      <c r="B29" s="274"/>
      <c r="C29" s="274"/>
    </row>
    <row r="30" spans="1:15" ht="11.25" customHeight="1">
      <c r="A30" s="59"/>
    </row>
    <row r="31" spans="1:15" ht="11.25" customHeight="1">
      <c r="A31" s="136" t="s">
        <v>27</v>
      </c>
    </row>
    <row r="32" spans="1:15" ht="11.25" customHeight="1">
      <c r="A32" s="26" t="s">
        <v>84</v>
      </c>
    </row>
    <row r="33" spans="1:15" ht="11.25" customHeight="1">
      <c r="A33" s="26"/>
      <c r="F33" s="126"/>
      <c r="G33" s="126"/>
    </row>
    <row r="34" spans="1:15" ht="11.25" customHeight="1">
      <c r="A34" s="16"/>
      <c r="B34" s="16"/>
      <c r="C34" s="16"/>
      <c r="D34" s="15"/>
      <c r="E34" s="20"/>
      <c r="F34" s="20"/>
      <c r="G34" s="20"/>
      <c r="H34" s="20"/>
      <c r="I34" s="20"/>
      <c r="J34" s="20"/>
      <c r="K34" s="20"/>
      <c r="L34" s="20"/>
      <c r="M34" s="20"/>
      <c r="N34" s="20"/>
      <c r="O34" s="20"/>
    </row>
    <row r="35" spans="1:15" s="19" customFormat="1" ht="11.25" customHeight="1">
      <c r="A35" s="18"/>
    </row>
    <row r="36" spans="1:15" ht="11.25" customHeight="1"/>
    <row r="37" spans="1:15" ht="11.25" customHeight="1">
      <c r="A37" s="26"/>
    </row>
  </sheetData>
  <sheetProtection sheet="1"/>
  <mergeCells count="8">
    <mergeCell ref="A4:C4"/>
    <mergeCell ref="A29:C29"/>
    <mergeCell ref="B6:C6"/>
    <mergeCell ref="A21:C21"/>
    <mergeCell ref="A22:C22"/>
    <mergeCell ref="A24:C24"/>
    <mergeCell ref="A23:C23"/>
    <mergeCell ref="A27:C27"/>
  </mergeCells>
  <hyperlinks>
    <hyperlink ref="A31" location="Contents!A1" display="Return to contents page" xr:uid="{7460A213-8162-5145-8E83-0FC7EDFD285E}"/>
    <hyperlink ref="A28" r:id="rId1" xr:uid="{7C6E236D-1A65-9B4B-8D6B-FE8AE62096EE}"/>
    <hyperlink ref="A32" r:id="rId2" xr:uid="{3A65CE94-5FA2-DD43-B4A0-0581E1CD1B9D}"/>
  </hyperlinks>
  <printOptions gridLines="1"/>
  <pageMargins left="0.7" right="0.7" top="0.75" bottom="0.75" header="0.3" footer="0.3"/>
  <pageSetup paperSize="9" orientation="portrait" verticalDpi="0"/>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17</vt:i4>
      </vt:variant>
    </vt:vector>
  </HeadingPairs>
  <TitlesOfParts>
    <vt:vector size="34" baseType="lpstr">
      <vt:lpstr>Contents</vt:lpstr>
      <vt:lpstr>Table 1.1</vt:lpstr>
      <vt:lpstr>Table 1.1a</vt:lpstr>
      <vt:lpstr>Table 1.2</vt:lpstr>
      <vt:lpstr>Table 1.2a</vt:lpstr>
      <vt:lpstr>Table 3.1</vt:lpstr>
      <vt:lpstr>Table 3.1a</vt:lpstr>
      <vt:lpstr>Table 3.2</vt:lpstr>
      <vt:lpstr>Table 3.2a</vt:lpstr>
      <vt:lpstr>Table 7.1</vt:lpstr>
      <vt:lpstr>Table 7.1a</vt:lpstr>
      <vt:lpstr>Table 7.2</vt:lpstr>
      <vt:lpstr>Table 7.2a</vt:lpstr>
      <vt:lpstr>Table 10</vt:lpstr>
      <vt:lpstr>Table 10a</vt:lpstr>
      <vt:lpstr>Table 11</vt:lpstr>
      <vt:lpstr>Table 11a</vt:lpstr>
      <vt:lpstr>Contents!Print_Area</vt:lpstr>
      <vt:lpstr>'Table 1.1'!Print_Area</vt:lpstr>
      <vt:lpstr>'Table 1.1a'!Print_Area</vt:lpstr>
      <vt:lpstr>'Table 1.2'!Print_Area</vt:lpstr>
      <vt:lpstr>'Table 1.2a'!Print_Area</vt:lpstr>
      <vt:lpstr>'Table 10'!Print_Area</vt:lpstr>
      <vt:lpstr>'Table 10a'!Print_Area</vt:lpstr>
      <vt:lpstr>'Table 11'!Print_Area</vt:lpstr>
      <vt:lpstr>'Table 11a'!Print_Area</vt:lpstr>
      <vt:lpstr>'Table 3.1'!Print_Area</vt:lpstr>
      <vt:lpstr>'Table 3.1a'!Print_Area</vt:lpstr>
      <vt:lpstr>'Table 3.2'!Print_Area</vt:lpstr>
      <vt:lpstr>'Table 3.2a'!Print_Area</vt:lpstr>
      <vt:lpstr>'Table 7.1'!Print_Area</vt:lpstr>
      <vt:lpstr>'Table 7.1a'!Print_Area</vt:lpstr>
      <vt:lpstr>'Table 7.2'!Print_Area</vt:lpstr>
      <vt:lpstr>'Table 7.2a'!Print_Area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2014-07-03T04:09:17Z</cp:lastPrinted>
  <dcterms:created xsi:type="dcterms:W3CDTF">2004-10-31T22:22:48Z</dcterms:created>
  <dcterms:modified xsi:type="dcterms:W3CDTF">2024-12-07T23:50:35Z</dcterms:modified>
</cp:coreProperties>
</file>