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fileSharing readOnlyRecommended="1"/>
  <workbookPr codeName="ThisWorkbook" defaultThemeVersion="124226"/>
  <mc:AlternateContent xmlns:mc="http://schemas.openxmlformats.org/markup-compatibility/2006">
    <mc:Choice Requires="x15">
      <x15ac:absPath xmlns:x15ac="http://schemas.microsoft.com/office/spreadsheetml/2010/11/ac" url="I:\CENSUS\Production\Census22\5. Dissemination\Datacubes\Draft tables\"/>
    </mc:Choice>
  </mc:AlternateContent>
  <xr:revisionPtr revIDLastSave="0" documentId="13_ncr:1_{3CA41313-5541-427F-BC55-E4E2EC48B62E}" xr6:coauthVersionLast="47" xr6:coauthVersionMax="47" xr10:uidLastSave="{00000000-0000-0000-0000-000000000000}"/>
  <workbookProtection lockStructure="1"/>
  <bookViews>
    <workbookView xWindow="-120" yWindow="-120" windowWidth="29040" windowHeight="17640" tabRatio="868" xr2:uid="{00000000-000D-0000-FFFF-FFFF00000000}"/>
  </bookViews>
  <sheets>
    <sheet name="Contents" sheetId="1" r:id="rId1"/>
    <sheet name="Table_14" sheetId="2" r:id="rId2"/>
    <sheet name="Table_15" sheetId="6" r:id="rId3"/>
    <sheet name="Table_16" sheetId="22" r:id="rId4"/>
    <sheet name="Table_17" sheetId="23" r:id="rId5"/>
    <sheet name="Table_18" sheetId="25" r:id="rId6"/>
    <sheet name="Table_19" sheetId="5" r:id="rId7"/>
    <sheet name="Table_20" sheetId="26" r:id="rId8"/>
    <sheet name="Table_21" sheetId="27" r:id="rId9"/>
    <sheet name="Table_22" sheetId="8" r:id="rId10"/>
    <sheet name="Table_23" sheetId="16" r:id="rId11"/>
    <sheet name="Table_24" sheetId="18" r:id="rId12"/>
    <sheet name="Table_25" sheetId="32" r:id="rId13"/>
    <sheet name="Table_26" sheetId="28" r:id="rId14"/>
    <sheet name="Table_27" sheetId="11" r:id="rId15"/>
    <sheet name="Table_28" sheetId="29" r:id="rId16"/>
    <sheet name="Table_29" sheetId="30" r:id="rId17"/>
    <sheet name="Table_30" sheetId="31" r:id="rId18"/>
    <sheet name="Table_31" sheetId="20" r:id="rId19"/>
    <sheet name="Table_32" sheetId="12" r:id="rId20"/>
    <sheet name="Table_33" sheetId="14" r:id="rId21"/>
    <sheet name="Table_34" sheetId="15" r:id="rId22"/>
    <sheet name="Table_35" sheetId="17" r:id="rId23"/>
  </sheets>
  <definedNames>
    <definedName name="_xlnm._FilterDatabase" localSheetId="2" hidden="1">Table_15!$A$6:$J$110</definedName>
    <definedName name="_xlnm._FilterDatabase" localSheetId="5" hidden="1">Table_18!$A$5:$K$37</definedName>
    <definedName name="_xlnm._FilterDatabase" localSheetId="11" hidden="1">Table_24!$A$6:$E$6</definedName>
    <definedName name="_xlnm._FilterDatabase" localSheetId="12" hidden="1">Table_25!$A$6:$E$168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4" i="27" l="1"/>
  <c r="A45" i="17"/>
  <c r="A3" i="17"/>
  <c r="A2" i="17"/>
  <c r="A192" i="15"/>
  <c r="A3" i="15"/>
  <c r="A2" i="15"/>
  <c r="A44" i="14"/>
  <c r="A3" i="14"/>
  <c r="A2" i="14"/>
  <c r="A26" i="12"/>
  <c r="A3" i="12"/>
  <c r="A2" i="12"/>
  <c r="A82" i="20"/>
  <c r="A3" i="20"/>
  <c r="A2" i="20"/>
  <c r="A47" i="31"/>
  <c r="A3" i="31"/>
  <c r="A2" i="31"/>
  <c r="A47" i="30"/>
  <c r="A3" i="30"/>
  <c r="A2" i="30"/>
  <c r="A56" i="29"/>
  <c r="A3" i="29"/>
  <c r="A2" i="29"/>
  <c r="A118" i="11"/>
  <c r="A3" i="11"/>
  <c r="A2" i="11"/>
  <c r="A56" i="28"/>
  <c r="A3" i="28"/>
  <c r="A2" i="28"/>
  <c r="A171" i="32"/>
  <c r="A3" i="32"/>
  <c r="A2" i="32"/>
  <c r="A171" i="18"/>
  <c r="A3" i="18"/>
  <c r="A2" i="18"/>
  <c r="A83" i="16"/>
  <c r="A3" i="16"/>
  <c r="A2" i="16"/>
  <c r="A43" i="8"/>
  <c r="A3" i="8"/>
  <c r="A2" i="8"/>
  <c r="A3" i="27"/>
  <c r="A2" i="27"/>
  <c r="A44" i="26"/>
  <c r="A3" i="26"/>
  <c r="A2" i="26"/>
  <c r="A19" i="5"/>
  <c r="A3" i="5"/>
  <c r="A2" i="5"/>
  <c r="A44" i="25"/>
  <c r="A3" i="25"/>
  <c r="A2" i="25"/>
  <c r="A47" i="23"/>
  <c r="A3" i="23"/>
  <c r="A2" i="23"/>
  <c r="A65" i="22"/>
  <c r="A3" i="22"/>
  <c r="A2" i="22"/>
  <c r="A117" i="6"/>
  <c r="A3" i="6"/>
  <c r="A2" i="6"/>
  <c r="A46"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100-000001000000}">
      <text>
        <r>
          <rPr>
            <sz val="8"/>
            <color indexed="81"/>
            <rFont val="Arial"/>
            <family val="2"/>
          </rPr>
          <t xml:space="preserve">Due to perturbation, component cells may not add to published totals. As such, published proportions may add to more or less than 100% (see Methodology, Confidentiality section).
</t>
        </r>
      </text>
    </comment>
    <comment ref="I5" authorId="0" shapeId="0" xr:uid="{00000000-0006-0000-0100-000002000000}">
      <text>
        <r>
          <rPr>
            <sz val="8"/>
            <color indexed="8"/>
            <rFont val="Arial"/>
            <family val="2"/>
          </rPr>
          <t>Due to reporting methods, prior imprisonment in Australian Capital Territory includes both episodes of imprisonment under sentence and on remand (see Methodology, Data comparability and significant events).</t>
        </r>
      </text>
    </comment>
    <comment ref="A7" authorId="0" shapeId="0" xr:uid="{00000000-0006-0000-0100-000003000000}">
      <text>
        <r>
          <rPr>
            <sz val="8"/>
            <color indexed="8"/>
            <rFont val="Arial"/>
            <family val="2"/>
          </rPr>
          <t>Includes prisoners for whom prior imprisonment status is unknown.</t>
        </r>
      </text>
    </comment>
    <comment ref="D14" authorId="0" shapeId="0" xr:uid="{C9F90D1D-8D5F-4FBE-A589-7C82D175EDE1}">
      <text>
        <r>
          <rPr>
            <sz val="8"/>
            <color indexed="81"/>
            <rFont val="Arial"/>
            <family val="2"/>
          </rPr>
          <t>nil or rounded to zero (including null cells)</t>
        </r>
      </text>
    </comment>
    <comment ref="F14" authorId="0" shapeId="0" xr:uid="{A5A95D90-B79D-4A94-9EE4-49DC574D8E8D}">
      <text>
        <r>
          <rPr>
            <sz val="8"/>
            <color indexed="81"/>
            <rFont val="Arial"/>
            <family val="2"/>
          </rPr>
          <t>nil or rounded to zero (including null cells)</t>
        </r>
      </text>
    </comment>
    <comment ref="G14" authorId="0" shapeId="0" xr:uid="{99154876-1737-423F-8473-B20AA0D848AB}">
      <text>
        <r>
          <rPr>
            <sz val="8"/>
            <color indexed="81"/>
            <rFont val="Arial"/>
            <family val="2"/>
          </rPr>
          <t>nil or rounded to zero (including null cells)</t>
        </r>
      </text>
    </comment>
    <comment ref="H14" authorId="0" shapeId="0" xr:uid="{26ABD9A6-4CEE-439C-BC4F-0CDF0637E5CB}">
      <text>
        <r>
          <rPr>
            <sz val="8"/>
            <color indexed="81"/>
            <rFont val="Arial"/>
            <family val="2"/>
          </rPr>
          <t>nil or rounded to zero (including null cells)</t>
        </r>
      </text>
    </comment>
    <comment ref="A18" authorId="0" shapeId="0" xr:uid="{00000000-0006-0000-0100-000004000000}">
      <text>
        <r>
          <rPr>
            <sz val="8"/>
            <color indexed="81"/>
            <rFont val="Arial"/>
            <family val="2"/>
          </rPr>
          <t>Data on post-sentence detention have not been perturbed.</t>
        </r>
        <r>
          <rPr>
            <sz val="8"/>
            <color indexed="81"/>
            <rFont val="Tahoma"/>
            <family val="2"/>
          </rPr>
          <t xml:space="preserve">
</t>
        </r>
      </text>
    </comment>
    <comment ref="B18" authorId="0" shapeId="0" xr:uid="{61BE1856-FC05-4BED-8326-250469B603DB}">
      <text>
        <r>
          <rPr>
            <sz val="8"/>
            <color indexed="81"/>
            <rFont val="Arial"/>
            <family val="2"/>
          </rPr>
          <t>nil or rounded to zero (including null cells)</t>
        </r>
      </text>
    </comment>
    <comment ref="I18" authorId="0" shapeId="0" xr:uid="{527E4A2C-6A2F-4037-A2E1-10C675EDF443}">
      <text>
        <r>
          <rPr>
            <sz val="8"/>
            <color indexed="81"/>
            <rFont val="Arial"/>
            <family val="2"/>
          </rPr>
          <t>nil or rounded to zero (including null cells)</t>
        </r>
      </text>
    </comment>
    <comment ref="A19" authorId="0" shapeId="0" xr:uid="{00000000-0006-0000-0100-000005000000}">
      <text>
        <r>
          <rPr>
            <sz val="8"/>
            <color indexed="81"/>
            <rFont val="Arial"/>
            <family val="2"/>
          </rPr>
          <t>Refers to prior adult imprisonment under sentence.</t>
        </r>
      </text>
    </comment>
    <comment ref="A27" authorId="0" shapeId="0" xr:uid="{00000000-0006-0000-0100-000006000000}">
      <text>
        <r>
          <rPr>
            <sz val="8"/>
            <color indexed="81"/>
            <rFont val="Arial"/>
            <family val="2"/>
          </rPr>
          <t>Includes prisoners for whom Indigenous status is unknown.</t>
        </r>
      </text>
    </comment>
    <comment ref="D35" authorId="0" shapeId="0" xr:uid="{154726CB-0DB8-4A07-B70D-8AD822D97789}">
      <text>
        <r>
          <rPr>
            <sz val="8"/>
            <color indexed="81"/>
            <rFont val="Arial"/>
            <family val="2"/>
          </rPr>
          <t>nil or rounded to zero (including null cells)</t>
        </r>
      </text>
    </comment>
    <comment ref="F35" authorId="0" shapeId="0" xr:uid="{11555E24-B7D4-421F-B27C-84CB06A664F1}">
      <text>
        <r>
          <rPr>
            <sz val="8"/>
            <color indexed="81"/>
            <rFont val="Arial"/>
            <family val="2"/>
          </rPr>
          <t>nil or rounded to zero (including null cells)</t>
        </r>
      </text>
    </comment>
    <comment ref="G35" authorId="0" shapeId="0" xr:uid="{C13B5440-92FE-44BE-A102-52C94BB0DADE}">
      <text>
        <r>
          <rPr>
            <sz val="8"/>
            <color indexed="81"/>
            <rFont val="Arial"/>
            <family val="2"/>
          </rPr>
          <t>nil or rounded to zero (including null cells)</t>
        </r>
      </text>
    </comment>
    <comment ref="H35" authorId="0" shapeId="0" xr:uid="{5082979C-9337-4971-949B-9CE2E348CC86}">
      <text>
        <r>
          <rPr>
            <sz val="8"/>
            <color indexed="81"/>
            <rFont val="Arial"/>
            <family val="2"/>
          </rPr>
          <t>nil or rounded to zero (including null cells)</t>
        </r>
      </text>
    </comment>
    <comment ref="A39" authorId="0" shapeId="0" xr:uid="{00000000-0006-0000-0100-000007000000}">
      <text>
        <r>
          <rPr>
            <sz val="8"/>
            <color indexed="81"/>
            <rFont val="Arial"/>
            <family val="2"/>
          </rPr>
          <t>Data on post-sentence detention have not been perturbed.</t>
        </r>
        <r>
          <rPr>
            <sz val="8"/>
            <color indexed="81"/>
            <rFont val="Tahoma"/>
            <family val="2"/>
          </rPr>
          <t xml:space="preserve">
</t>
        </r>
      </text>
    </comment>
    <comment ref="B39" authorId="0" shapeId="0" xr:uid="{EFF15AB4-2FE4-4053-9D2E-CFFA137A226B}">
      <text>
        <r>
          <rPr>
            <sz val="8"/>
            <color indexed="81"/>
            <rFont val="Arial"/>
            <family val="2"/>
          </rPr>
          <t>nil or rounded to zero (including null cells)</t>
        </r>
      </text>
    </comment>
    <comment ref="I39" authorId="0" shapeId="0" xr:uid="{298FA8A8-A004-4D61-B5D5-51FC51CB956E}">
      <text>
        <r>
          <rPr>
            <sz val="8"/>
            <color indexed="81"/>
            <rFont val="Arial"/>
            <family val="2"/>
          </rPr>
          <t>nil or rounded to zero (including null cells)</t>
        </r>
      </text>
    </comment>
    <comment ref="A40" authorId="0" shapeId="0" xr:uid="{00000000-0006-0000-0100-000008000000}">
      <text>
        <r>
          <rPr>
            <sz val="8"/>
            <color indexed="81"/>
            <rFont val="Arial"/>
            <family val="2"/>
          </rPr>
          <t>Refers to prior adult imprisonment under sentence.</t>
        </r>
      </text>
    </comment>
    <comment ref="A43" authorId="0" shapeId="0" xr:uid="{00000000-0006-0000-0100-000009000000}">
      <text>
        <r>
          <rPr>
            <sz val="8"/>
            <color indexed="8"/>
            <rFont val="Arial"/>
            <family val="2"/>
          </rPr>
          <t>Includes prisoners for whom prior imprisonment status is unknown.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A00-000001000000}">
      <text>
        <r>
          <rPr>
            <sz val="8"/>
            <color indexed="8"/>
            <rFont val="Arial"/>
            <family val="2"/>
          </rPr>
          <t>Due to perturbation, component cells may not add to published totals (see Methodology, Confidentiality section).
For a definition of most serious offence, see Methodology, Most serious offence/charge section.</t>
        </r>
      </text>
    </comment>
    <comment ref="E13" authorId="0" shapeId="0" xr:uid="{AB5D33C8-CD28-4A1C-BA29-B1A2408C04E0}">
      <text>
        <r>
          <rPr>
            <sz val="8"/>
            <color indexed="81"/>
            <rFont val="Arial"/>
            <family val="2"/>
          </rPr>
          <t>nil or rounded to zero (including null cells)</t>
        </r>
      </text>
    </comment>
    <comment ref="G13" authorId="0" shapeId="0" xr:uid="{F709B784-CF3E-41DF-8C7B-53587A3F9EA1}">
      <text>
        <r>
          <rPr>
            <sz val="8"/>
            <color indexed="81"/>
            <rFont val="Arial"/>
            <family val="2"/>
          </rPr>
          <t>nil or rounded to zero (including null cells)</t>
        </r>
      </text>
    </comment>
    <comment ref="H13" authorId="0" shapeId="0" xr:uid="{585A59DD-61DE-4F8C-84E8-F6FD331633FD}">
      <text>
        <r>
          <rPr>
            <sz val="8"/>
            <color indexed="81"/>
            <rFont val="Arial"/>
            <family val="2"/>
          </rPr>
          <t>nil or rounded to zero (including null cells)</t>
        </r>
      </text>
    </comment>
    <comment ref="I13" authorId="0" shapeId="0" xr:uid="{ED489615-0AB6-48D8-894E-4A4CB0D822E2}">
      <text>
        <r>
          <rPr>
            <sz val="8"/>
            <color indexed="81"/>
            <rFont val="Arial"/>
            <family val="2"/>
          </rPr>
          <t>nil or rounded to zero (including null cells)</t>
        </r>
      </text>
    </comment>
    <comment ref="I19" authorId="0" shapeId="0" xr:uid="{6AD51B5E-558A-4909-A23E-8BB38530590E}">
      <text>
        <r>
          <rPr>
            <sz val="8"/>
            <color indexed="81"/>
            <rFont val="Arial"/>
            <family val="2"/>
          </rPr>
          <t>nil or rounded to zero (including null cells)</t>
        </r>
      </text>
    </comment>
    <comment ref="I20" authorId="0" shapeId="0" xr:uid="{F1BB2E31-7FCC-4401-B556-265AD5298E83}">
      <text>
        <r>
          <rPr>
            <sz val="8"/>
            <color indexed="81"/>
            <rFont val="Arial"/>
            <family val="2"/>
          </rPr>
          <t>nil or rounded to zero (including null cells)</t>
        </r>
      </text>
    </comment>
    <comment ref="B21" authorId="0" shapeId="0" xr:uid="{BF5D3871-CD02-4B19-8A8E-13317145CFD7}">
      <text>
        <r>
          <rPr>
            <sz val="8"/>
            <color indexed="81"/>
            <rFont val="Arial"/>
            <family val="2"/>
          </rPr>
          <t>nil or rounded to zero (including null cells)</t>
        </r>
      </text>
    </comment>
    <comment ref="G21" authorId="0" shapeId="0" xr:uid="{8CA4A1F2-883D-441C-AEA9-412AF6939ADF}">
      <text>
        <r>
          <rPr>
            <sz val="8"/>
            <color indexed="81"/>
            <rFont val="Arial"/>
            <family val="2"/>
          </rPr>
          <t>nil or rounded to zero (including null cells)</t>
        </r>
      </text>
    </comment>
    <comment ref="I21" authorId="0" shapeId="0" xr:uid="{94FE9519-CFB9-427D-980F-23E4BE36EFA3}">
      <text>
        <r>
          <rPr>
            <sz val="8"/>
            <color indexed="81"/>
            <rFont val="Arial"/>
            <family val="2"/>
          </rPr>
          <t>nil or rounded to zero (including null cells)</t>
        </r>
      </text>
    </comment>
    <comment ref="G23" authorId="0" shapeId="0" xr:uid="{3D45FB39-FE8F-4EC3-B2C6-976711BC8118}">
      <text>
        <r>
          <rPr>
            <sz val="8"/>
            <color indexed="81"/>
            <rFont val="Arial"/>
            <family val="2"/>
          </rPr>
          <t>nil or rounded to zero (including null cells)</t>
        </r>
      </text>
    </comment>
    <comment ref="F24" authorId="0" shapeId="0" xr:uid="{2FB349AB-6102-47E3-9584-A6521F2CAE9D}">
      <text>
        <r>
          <rPr>
            <sz val="8"/>
            <color indexed="81"/>
            <rFont val="Arial"/>
            <family val="2"/>
          </rPr>
          <t>nil or rounded to zero (including null cells)</t>
        </r>
      </text>
    </comment>
    <comment ref="G24" authorId="0" shapeId="0" xr:uid="{FDD641E7-6AE8-41BC-9E48-AD9CECF4730F}">
      <text>
        <r>
          <rPr>
            <sz val="8"/>
            <color indexed="81"/>
            <rFont val="Arial"/>
            <family val="2"/>
          </rPr>
          <t>nil or rounded to zero (including null cells)</t>
        </r>
      </text>
    </comment>
    <comment ref="H24" authorId="0" shapeId="0" xr:uid="{4763C1F7-F962-4397-B227-923D48A45947}">
      <text>
        <r>
          <rPr>
            <sz val="8"/>
            <color indexed="81"/>
            <rFont val="Arial"/>
            <family val="2"/>
          </rPr>
          <t>nil or rounded to zero (including null cells)</t>
        </r>
      </text>
    </comment>
    <comment ref="I24" authorId="0" shapeId="0" xr:uid="{8484F908-F36E-4B8B-A83C-E4CCEFBDDCB1}">
      <text>
        <r>
          <rPr>
            <sz val="8"/>
            <color indexed="81"/>
            <rFont val="Arial"/>
            <family val="2"/>
          </rPr>
          <t>nil or rounded to zero (including null cells)</t>
        </r>
      </text>
    </comment>
    <comment ref="G25" authorId="0" shapeId="0" xr:uid="{619A74D4-EFB2-470E-A429-DA90B4370603}">
      <text>
        <r>
          <rPr>
            <sz val="8"/>
            <color indexed="81"/>
            <rFont val="Arial"/>
            <family val="2"/>
          </rPr>
          <t>nil or rounded to zero (including null cells)</t>
        </r>
      </text>
    </comment>
    <comment ref="C26" authorId="0" shapeId="0" xr:uid="{59BD9782-E19B-424B-B456-3C327263E1AB}">
      <text>
        <r>
          <rPr>
            <sz val="8"/>
            <color indexed="81"/>
            <rFont val="Arial"/>
            <family val="2"/>
          </rPr>
          <t>nil or rounded to zero (including null cells)</t>
        </r>
      </text>
    </comment>
    <comment ref="G26" authorId="0" shapeId="0" xr:uid="{FAF850EC-4C04-4257-87CE-9AB1183D80EE}">
      <text>
        <r>
          <rPr>
            <sz val="8"/>
            <color indexed="81"/>
            <rFont val="Arial"/>
            <family val="2"/>
          </rPr>
          <t>nil or rounded to zero (including null cells)</t>
        </r>
      </text>
    </comment>
    <comment ref="E30" authorId="0" shapeId="0" xr:uid="{ED08CF4B-0081-47D6-8892-C5DAD634BFEE}">
      <text>
        <r>
          <rPr>
            <sz val="8"/>
            <color indexed="81"/>
            <rFont val="Arial"/>
            <family val="2"/>
          </rPr>
          <t>nil or rounded to zero (including null cells)</t>
        </r>
      </text>
    </comment>
    <comment ref="G30" authorId="0" shapeId="0" xr:uid="{E74235E5-86B2-435D-BF82-4AB03578BFDC}">
      <text>
        <r>
          <rPr>
            <sz val="8"/>
            <color indexed="81"/>
            <rFont val="Arial"/>
            <family val="2"/>
          </rPr>
          <t>nil or rounded to zero (including null cells)</t>
        </r>
      </text>
    </comment>
    <comment ref="H30" authorId="0" shapeId="0" xr:uid="{D78E43AF-F7A2-4187-8DC4-5163EB50372C}">
      <text>
        <r>
          <rPr>
            <sz val="8"/>
            <color indexed="81"/>
            <rFont val="Arial"/>
            <family val="2"/>
          </rPr>
          <t>nil or rounded to zero (including null cells)</t>
        </r>
      </text>
    </comment>
    <comment ref="I30" authorId="0" shapeId="0" xr:uid="{5AA1512B-89D1-4633-8120-195EE8987CB5}">
      <text>
        <r>
          <rPr>
            <sz val="8"/>
            <color indexed="81"/>
            <rFont val="Arial"/>
            <family val="2"/>
          </rPr>
          <t>nil or rounded to zero (including null cells)</t>
        </r>
      </text>
    </comment>
    <comment ref="G37" authorId="0" shapeId="0" xr:uid="{E157BA8A-5D5A-41C2-B6FD-90870BE6A375}">
      <text>
        <r>
          <rPr>
            <sz val="8"/>
            <color indexed="81"/>
            <rFont val="Arial"/>
            <family val="2"/>
          </rPr>
          <t>nil or rounded to zero (including null cells)</t>
        </r>
      </text>
    </comment>
    <comment ref="I37" authorId="0" shapeId="0" xr:uid="{659CD38E-B562-4080-89AE-6CDF3650D1D3}">
      <text>
        <r>
          <rPr>
            <sz val="8"/>
            <color indexed="81"/>
            <rFont val="Arial"/>
            <family val="2"/>
          </rPr>
          <t>nil or rounded to zero (including null cells)</t>
        </r>
      </text>
    </comment>
    <comment ref="I40" authorId="0" shapeId="0" xr:uid="{659AD451-6E15-46CA-BD4A-E84C77CFDAA5}">
      <text>
        <r>
          <rPr>
            <sz val="8"/>
            <color indexed="81"/>
            <rFont val="Arial"/>
            <family val="2"/>
          </rPr>
          <t>nil or rounded to zero (including null cells)</t>
        </r>
      </text>
    </comment>
    <comment ref="C41" authorId="0" shapeId="0" xr:uid="{6CF18DEE-21E9-44A4-ADBA-CC40A171CB90}">
      <text>
        <r>
          <rPr>
            <sz val="8"/>
            <color indexed="81"/>
            <rFont val="Arial"/>
            <family val="2"/>
          </rPr>
          <t>nil or rounded to zero (including null cells)</t>
        </r>
      </text>
    </comment>
    <comment ref="D41" authorId="0" shapeId="0" xr:uid="{7368CC0E-494D-4F35-87EE-2605607D7547}">
      <text>
        <r>
          <rPr>
            <sz val="8"/>
            <color indexed="81"/>
            <rFont val="Arial"/>
            <family val="2"/>
          </rPr>
          <t>nil or rounded to zero (including null cells)</t>
        </r>
      </text>
    </comment>
    <comment ref="E41" authorId="0" shapeId="0" xr:uid="{180CE4F4-FECF-4B0C-AE88-4F6F47188560}">
      <text>
        <r>
          <rPr>
            <sz val="8"/>
            <color indexed="81"/>
            <rFont val="Arial"/>
            <family val="2"/>
          </rPr>
          <t>nil or rounded to zero (including null cells)</t>
        </r>
      </text>
    </comment>
    <comment ref="F41" authorId="0" shapeId="0" xr:uid="{F1FFF649-756F-4E81-9DB5-C06EFD7926DD}">
      <text>
        <r>
          <rPr>
            <sz val="8"/>
            <color indexed="81"/>
            <rFont val="Arial"/>
            <family val="2"/>
          </rPr>
          <t>nil or rounded to zero (including null cells)</t>
        </r>
      </text>
    </comment>
    <comment ref="G41" authorId="0" shapeId="0" xr:uid="{1D34F72E-9CE1-462B-8DB9-C3AA74F10E67}">
      <text>
        <r>
          <rPr>
            <sz val="8"/>
            <color indexed="81"/>
            <rFont val="Arial"/>
            <family val="2"/>
          </rPr>
          <t>nil or rounded to zero (including null cells)</t>
        </r>
      </text>
    </comment>
    <comment ref="H41" authorId="0" shapeId="0" xr:uid="{8F208AC4-37EC-4F4F-8790-BDCCE01A1C37}">
      <text>
        <r>
          <rPr>
            <sz val="8"/>
            <color indexed="81"/>
            <rFont val="Arial"/>
            <family val="2"/>
          </rPr>
          <t>nil or rounded to zero (including null cells)</t>
        </r>
      </text>
    </comment>
    <comment ref="I41" authorId="0" shapeId="0" xr:uid="{B23D1A21-822A-45CB-841F-393809711E7B}">
      <text>
        <r>
          <rPr>
            <sz val="8"/>
            <color indexed="81"/>
            <rFont val="Arial"/>
            <family val="2"/>
          </rPr>
          <t>nil or rounded to zero (including null cells)</t>
        </r>
      </text>
    </comment>
    <comment ref="C42" authorId="0" shapeId="0" xr:uid="{505B6CDB-908C-4551-BE57-70DE5A94CA84}">
      <text>
        <r>
          <rPr>
            <sz val="8"/>
            <color indexed="81"/>
            <rFont val="Arial"/>
            <family val="2"/>
          </rPr>
          <t>nil or rounded to zero (including null cells)</t>
        </r>
      </text>
    </comment>
    <comment ref="D42" authorId="0" shapeId="0" xr:uid="{5CCC5326-803C-439B-9718-653E6F6B0C10}">
      <text>
        <r>
          <rPr>
            <sz val="8"/>
            <color indexed="81"/>
            <rFont val="Arial"/>
            <family val="2"/>
          </rPr>
          <t>nil or rounded to zero (including null cells)</t>
        </r>
      </text>
    </comment>
    <comment ref="E42" authorId="0" shapeId="0" xr:uid="{B572C79A-1564-45B0-9228-4AB198289E08}">
      <text>
        <r>
          <rPr>
            <sz val="8"/>
            <color indexed="81"/>
            <rFont val="Arial"/>
            <family val="2"/>
          </rPr>
          <t>nil or rounded to zero (including null cells)</t>
        </r>
      </text>
    </comment>
    <comment ref="F42" authorId="0" shapeId="0" xr:uid="{B4FC12F4-EB1C-4A29-A7CE-6E02F89A0594}">
      <text>
        <r>
          <rPr>
            <sz val="8"/>
            <color indexed="81"/>
            <rFont val="Arial"/>
            <family val="2"/>
          </rPr>
          <t>nil or rounded to zero (including null cells)</t>
        </r>
      </text>
    </comment>
    <comment ref="G42" authorId="0" shapeId="0" xr:uid="{4B56D424-91AE-4582-B56E-B64C8C4DD26A}">
      <text>
        <r>
          <rPr>
            <sz val="8"/>
            <color indexed="81"/>
            <rFont val="Arial"/>
            <family val="2"/>
          </rPr>
          <t>nil or rounded to zero (including null cells)</t>
        </r>
      </text>
    </comment>
    <comment ref="H42" authorId="0" shapeId="0" xr:uid="{93EBB1F7-212F-4336-8000-9594AFADBF20}">
      <text>
        <r>
          <rPr>
            <sz val="8"/>
            <color indexed="81"/>
            <rFont val="Arial"/>
            <family val="2"/>
          </rPr>
          <t>nil or rounded to zero (including null cells)</t>
        </r>
      </text>
    </comment>
    <comment ref="I42" authorId="0" shapeId="0" xr:uid="{70ABCC04-DD3F-4AC9-BC3C-493D1F7C00D4}">
      <text>
        <r>
          <rPr>
            <sz val="8"/>
            <color indexed="81"/>
            <rFont val="Arial"/>
            <family val="2"/>
          </rPr>
          <t>nil or rounded to zero (including null cells)</t>
        </r>
      </text>
    </comment>
    <comment ref="C43" authorId="0" shapeId="0" xr:uid="{AE708987-5002-4D94-AC19-5C1B91E0644E}">
      <text>
        <r>
          <rPr>
            <sz val="8"/>
            <color indexed="81"/>
            <rFont val="Arial"/>
            <family val="2"/>
          </rPr>
          <t>nil or rounded to zero (including null cells)</t>
        </r>
      </text>
    </comment>
    <comment ref="E43" authorId="0" shapeId="0" xr:uid="{AD51844E-AFDC-4F32-9480-01263B3AF49D}">
      <text>
        <r>
          <rPr>
            <sz val="8"/>
            <color indexed="81"/>
            <rFont val="Arial"/>
            <family val="2"/>
          </rPr>
          <t>nil or rounded to zero (including null cells)</t>
        </r>
      </text>
    </comment>
    <comment ref="G43" authorId="0" shapeId="0" xr:uid="{830DBE1D-E4B6-4870-AB7F-8DDE1DC2DAB1}">
      <text>
        <r>
          <rPr>
            <sz val="8"/>
            <color indexed="81"/>
            <rFont val="Arial"/>
            <family val="2"/>
          </rPr>
          <t>nil or rounded to zero (including null cells)</t>
        </r>
      </text>
    </comment>
    <comment ref="H43" authorId="0" shapeId="0" xr:uid="{3EA69C8D-5997-412B-B47A-3FCAA9DD3B94}">
      <text>
        <r>
          <rPr>
            <sz val="8"/>
            <color indexed="81"/>
            <rFont val="Arial"/>
            <family val="2"/>
          </rPr>
          <t>nil or rounded to zero (including null cells)</t>
        </r>
      </text>
    </comment>
    <comment ref="H46" authorId="0" shapeId="0" xr:uid="{F6BE1A8E-EB7E-48F8-9236-3FBDF8186008}">
      <text>
        <r>
          <rPr>
            <sz val="8"/>
            <color indexed="81"/>
            <rFont val="Arial"/>
            <family val="2"/>
          </rPr>
          <t>nil or rounded to zero (including null cells)</t>
        </r>
      </text>
    </comment>
    <comment ref="H48" authorId="0" shapeId="0" xr:uid="{EF565200-F3F9-4F83-802D-536FCB2517DA}">
      <text>
        <r>
          <rPr>
            <sz val="8"/>
            <color indexed="81"/>
            <rFont val="Arial"/>
            <family val="2"/>
          </rPr>
          <t>nil or rounded to zero (including null cells)</t>
        </r>
      </text>
    </comment>
    <comment ref="I48" authorId="0" shapeId="0" xr:uid="{5E91483C-F7A2-4D69-AD38-DC691B6BFC73}">
      <text>
        <r>
          <rPr>
            <sz val="8"/>
            <color indexed="81"/>
            <rFont val="Arial"/>
            <family val="2"/>
          </rPr>
          <t>nil or rounded to zero (including null cells)</t>
        </r>
      </text>
    </comment>
    <comment ref="E49" authorId="0" shapeId="0" xr:uid="{3E8D5D8A-6297-4903-8C7C-F6941B97CCEE}">
      <text>
        <r>
          <rPr>
            <sz val="8"/>
            <color indexed="81"/>
            <rFont val="Arial"/>
            <family val="2"/>
          </rPr>
          <t>nil or rounded to zero (including null cells)</t>
        </r>
      </text>
    </comment>
    <comment ref="G49" authorId="0" shapeId="0" xr:uid="{8F21FC2A-E976-4FAB-825B-9D565FCD2827}">
      <text>
        <r>
          <rPr>
            <sz val="8"/>
            <color indexed="81"/>
            <rFont val="Arial"/>
            <family val="2"/>
          </rPr>
          <t>nil or rounded to zero (including null cells)</t>
        </r>
      </text>
    </comment>
    <comment ref="H49" authorId="0" shapeId="0" xr:uid="{EB706C15-188E-44FB-B1C7-3B268B75A842}">
      <text>
        <r>
          <rPr>
            <sz val="8"/>
            <color indexed="81"/>
            <rFont val="Arial"/>
            <family val="2"/>
          </rPr>
          <t>nil or rounded to zero (including null cells)</t>
        </r>
      </text>
    </comment>
    <comment ref="I49" authorId="0" shapeId="0" xr:uid="{0E18B228-D6DD-4CF4-96CE-46B4435526B2}">
      <text>
        <r>
          <rPr>
            <sz val="8"/>
            <color indexed="81"/>
            <rFont val="Arial"/>
            <family val="2"/>
          </rPr>
          <t>nil or rounded to zero (including null cells)</t>
        </r>
      </text>
    </comment>
    <comment ref="E52" authorId="0" shapeId="0" xr:uid="{D48796BA-5A97-4CF4-B1F7-F04E1A780986}">
      <text>
        <r>
          <rPr>
            <sz val="8"/>
            <color indexed="81"/>
            <rFont val="Arial"/>
            <family val="2"/>
          </rPr>
          <t>nil or rounded to zero (including null cells)</t>
        </r>
      </text>
    </comment>
    <comment ref="F52" authorId="0" shapeId="0" xr:uid="{1CE4B394-4C54-467A-9DB6-F1D66DCD67FB}">
      <text>
        <r>
          <rPr>
            <sz val="8"/>
            <color indexed="81"/>
            <rFont val="Arial"/>
            <family val="2"/>
          </rPr>
          <t>nil or rounded to zero (including null cells)</t>
        </r>
      </text>
    </comment>
    <comment ref="H52" authorId="0" shapeId="0" xr:uid="{D8CB833E-B456-41AD-AB59-77FA3FA6E92E}">
      <text>
        <r>
          <rPr>
            <sz val="8"/>
            <color indexed="81"/>
            <rFont val="Arial"/>
            <family val="2"/>
          </rPr>
          <t>nil or rounded to zero (including null cells)</t>
        </r>
      </text>
    </comment>
    <comment ref="C53" authorId="0" shapeId="0" xr:uid="{6E66FCA5-3046-4E41-84F2-D7529AFE7CAC}">
      <text>
        <r>
          <rPr>
            <sz val="8"/>
            <color indexed="81"/>
            <rFont val="Arial"/>
            <family val="2"/>
          </rPr>
          <t>nil or rounded to zero (including null cells)</t>
        </r>
      </text>
    </comment>
    <comment ref="I53" authorId="0" shapeId="0" xr:uid="{202453F9-539E-4AAA-87A1-5F3B65AC4BD3}">
      <text>
        <r>
          <rPr>
            <sz val="8"/>
            <color indexed="81"/>
            <rFont val="Arial"/>
            <family val="2"/>
          </rPr>
          <t>nil or rounded to zero (including null cells)</t>
        </r>
      </text>
    </comment>
    <comment ref="I55" authorId="0" shapeId="0" xr:uid="{A77AF0AE-2DCC-4151-8E4C-BA0341190A99}">
      <text>
        <r>
          <rPr>
            <sz val="8"/>
            <color indexed="81"/>
            <rFont val="Arial"/>
            <family val="2"/>
          </rPr>
          <t>nil or rounded to zero (including null cells)</t>
        </r>
      </text>
    </comment>
    <comment ref="I56" authorId="0" shapeId="0" xr:uid="{E3E5A7EB-990B-4656-B6AE-747EC652792E}">
      <text>
        <r>
          <rPr>
            <sz val="8"/>
            <color indexed="81"/>
            <rFont val="Arial"/>
            <family val="2"/>
          </rPr>
          <t>nil or rounded to zero (including null cells)</t>
        </r>
      </text>
    </comment>
    <comment ref="I58" authorId="0" shapeId="0" xr:uid="{07834CA3-9DC1-4D63-8AFD-C5C00A17626A}">
      <text>
        <r>
          <rPr>
            <sz val="8"/>
            <color indexed="81"/>
            <rFont val="Arial"/>
            <family val="2"/>
          </rPr>
          <t>nil or rounded to zero (including null cells)</t>
        </r>
      </text>
    </comment>
    <comment ref="I59" authorId="0" shapeId="0" xr:uid="{0876E627-E83F-4F28-840E-BEE261853934}">
      <text>
        <r>
          <rPr>
            <sz val="8"/>
            <color indexed="81"/>
            <rFont val="Arial"/>
            <family val="2"/>
          </rPr>
          <t>nil or rounded to zero (including null cells)</t>
        </r>
      </text>
    </comment>
    <comment ref="B60" authorId="0" shapeId="0" xr:uid="{D9B71664-7056-43C1-8B1B-3BC722A6BD2E}">
      <text>
        <r>
          <rPr>
            <sz val="8"/>
            <color indexed="81"/>
            <rFont val="Arial"/>
            <family val="2"/>
          </rPr>
          <t>nil or rounded to zero (including null cells)</t>
        </r>
      </text>
    </comment>
    <comment ref="C60" authorId="0" shapeId="0" xr:uid="{C8EC2843-5BA7-4741-B062-DA489E1489F3}">
      <text>
        <r>
          <rPr>
            <sz val="8"/>
            <color indexed="81"/>
            <rFont val="Arial"/>
            <family val="2"/>
          </rPr>
          <t>nil or rounded to zero (including null cells)</t>
        </r>
      </text>
    </comment>
    <comment ref="G60" authorId="0" shapeId="0" xr:uid="{11AB8DE0-8D99-4B5F-AB11-EADFE4A3BF82}">
      <text>
        <r>
          <rPr>
            <sz val="8"/>
            <color indexed="81"/>
            <rFont val="Arial"/>
            <family val="2"/>
          </rPr>
          <t>nil or rounded to zero (including null cells)</t>
        </r>
      </text>
    </comment>
    <comment ref="H60" authorId="0" shapeId="0" xr:uid="{2B235637-EA2B-42B6-A52D-4A17FF35E9EF}">
      <text>
        <r>
          <rPr>
            <sz val="8"/>
            <color indexed="81"/>
            <rFont val="Arial"/>
            <family val="2"/>
          </rPr>
          <t>nil or rounded to zero (including null cells)</t>
        </r>
      </text>
    </comment>
    <comment ref="I60" authorId="0" shapeId="0" xr:uid="{DDB1A3AE-A104-474A-B96D-02E589256469}">
      <text>
        <r>
          <rPr>
            <sz val="8"/>
            <color indexed="81"/>
            <rFont val="Arial"/>
            <family val="2"/>
          </rPr>
          <t>nil or rounded to zero (including null cells)</t>
        </r>
      </text>
    </comment>
    <comment ref="C61" authorId="0" shapeId="0" xr:uid="{FEA9C7AA-9F9C-41EE-B516-826CD973E33E}">
      <text>
        <r>
          <rPr>
            <sz val="8"/>
            <color indexed="81"/>
            <rFont val="Arial"/>
            <family val="2"/>
          </rPr>
          <t>nil or rounded to zero (including null cells)</t>
        </r>
      </text>
    </comment>
    <comment ref="E61" authorId="0" shapeId="0" xr:uid="{137DDC58-1513-4EF0-955A-D6CDF681BA2D}">
      <text>
        <r>
          <rPr>
            <sz val="8"/>
            <color indexed="81"/>
            <rFont val="Arial"/>
            <family val="2"/>
          </rPr>
          <t>nil or rounded to zero (including null cells)</t>
        </r>
      </text>
    </comment>
    <comment ref="G61" authorId="0" shapeId="0" xr:uid="{B958D866-5FC5-411E-8202-DC156566E6C7}">
      <text>
        <r>
          <rPr>
            <sz val="8"/>
            <color indexed="81"/>
            <rFont val="Arial"/>
            <family val="2"/>
          </rPr>
          <t>nil or rounded to zero (including null cells)</t>
        </r>
      </text>
    </comment>
    <comment ref="H61" authorId="0" shapeId="0" xr:uid="{8C00E1D6-3002-4050-ACE7-3193C8833B41}">
      <text>
        <r>
          <rPr>
            <sz val="8"/>
            <color indexed="81"/>
            <rFont val="Arial"/>
            <family val="2"/>
          </rPr>
          <t>nil or rounded to zero (including null cells)</t>
        </r>
      </text>
    </comment>
    <comment ref="I61" authorId="0" shapeId="0" xr:uid="{985412BB-873E-4589-8B5C-0F660FD03099}">
      <text>
        <r>
          <rPr>
            <sz val="8"/>
            <color indexed="81"/>
            <rFont val="Arial"/>
            <family val="2"/>
          </rPr>
          <t>nil or rounded to zero (including null cells)</t>
        </r>
      </text>
    </comment>
    <comment ref="I63" authorId="0" shapeId="0" xr:uid="{69F488C2-97F7-49AC-BC22-D7EA7ADB9CBD}">
      <text>
        <r>
          <rPr>
            <sz val="8"/>
            <color indexed="81"/>
            <rFont val="Arial"/>
            <family val="2"/>
          </rPr>
          <t>nil or rounded to zero (including null cells)</t>
        </r>
      </text>
    </comment>
    <comment ref="I64" authorId="0" shapeId="0" xr:uid="{0C72FACA-658B-4ECC-A9D1-ECDF50EBE5C7}">
      <text>
        <r>
          <rPr>
            <sz val="8"/>
            <color indexed="81"/>
            <rFont val="Arial"/>
            <family val="2"/>
          </rPr>
          <t>nil or rounded to zero (including null cells)</t>
        </r>
      </text>
    </comment>
    <comment ref="E65" authorId="0" shapeId="0" xr:uid="{7789E3AD-A53F-42F4-982A-D527C0DEA50D}">
      <text>
        <r>
          <rPr>
            <sz val="8"/>
            <color indexed="81"/>
            <rFont val="Arial"/>
            <family val="2"/>
          </rPr>
          <t>nil or rounded to zero (including null cells)</t>
        </r>
      </text>
    </comment>
    <comment ref="F65" authorId="0" shapeId="0" xr:uid="{2E8E85DA-5E8B-4622-8641-AFBC2DEED361}">
      <text>
        <r>
          <rPr>
            <sz val="8"/>
            <color indexed="81"/>
            <rFont val="Arial"/>
            <family val="2"/>
          </rPr>
          <t>nil or rounded to zero (including null cells)</t>
        </r>
      </text>
    </comment>
    <comment ref="I65" authorId="0" shapeId="0" xr:uid="{EE47DBA8-3BE1-4499-90B3-4889FF8BEB4E}">
      <text>
        <r>
          <rPr>
            <sz val="8"/>
            <color indexed="81"/>
            <rFont val="Arial"/>
            <family val="2"/>
          </rPr>
          <t>nil or rounded to zero (including null cells)</t>
        </r>
      </text>
    </comment>
    <comment ref="C68" authorId="0" shapeId="0" xr:uid="{F3665B30-45C5-489D-AD4A-6B52977F4CB9}">
      <text>
        <r>
          <rPr>
            <sz val="8"/>
            <color indexed="81"/>
            <rFont val="Arial"/>
            <family val="2"/>
          </rPr>
          <t>nil or rounded to zero (including null cells)</t>
        </r>
      </text>
    </comment>
    <comment ref="D68" authorId="0" shapeId="0" xr:uid="{AE383C8D-02D4-4DDF-8FEF-677C2FBDBE40}">
      <text>
        <r>
          <rPr>
            <sz val="8"/>
            <color indexed="81"/>
            <rFont val="Arial"/>
            <family val="2"/>
          </rPr>
          <t>nil or rounded to zero (including null cells)</t>
        </r>
      </text>
    </comment>
    <comment ref="E68" authorId="0" shapeId="0" xr:uid="{907D91BE-FD6D-4BFD-9EFB-44C740EF914D}">
      <text>
        <r>
          <rPr>
            <sz val="8"/>
            <color indexed="81"/>
            <rFont val="Arial"/>
            <family val="2"/>
          </rPr>
          <t>nil or rounded to zero (including null cells)</t>
        </r>
      </text>
    </comment>
    <comment ref="G68" authorId="0" shapeId="0" xr:uid="{C0653CB7-3B6C-4D52-88FD-69F3A1183703}">
      <text>
        <r>
          <rPr>
            <sz val="8"/>
            <color indexed="81"/>
            <rFont val="Arial"/>
            <family val="2"/>
          </rPr>
          <t>nil or rounded to zero (including null cells)</t>
        </r>
      </text>
    </comment>
    <comment ref="I68" authorId="0" shapeId="0" xr:uid="{86DC79C7-E63D-4253-8581-CEE08A0864E3}">
      <text>
        <r>
          <rPr>
            <sz val="8"/>
            <color indexed="81"/>
            <rFont val="Arial"/>
            <family val="2"/>
          </rPr>
          <t>nil or rounded to zero (including null cells)</t>
        </r>
      </text>
    </comment>
    <comment ref="I70" authorId="0" shapeId="0" xr:uid="{14D7288B-7C42-400D-A14C-F9973F55B751}">
      <text>
        <r>
          <rPr>
            <sz val="8"/>
            <color indexed="81"/>
            <rFont val="Arial"/>
            <family val="2"/>
          </rPr>
          <t>nil or rounded to zero (including null cells)</t>
        </r>
      </text>
    </comment>
    <comment ref="E71" authorId="0" shapeId="0" xr:uid="{84141A35-E4E6-4A84-B215-11EA5EC1C06E}">
      <text>
        <r>
          <rPr>
            <sz val="8"/>
            <color indexed="81"/>
            <rFont val="Arial"/>
            <family val="2"/>
          </rPr>
          <t>nil or rounded to zero (including null cells)</t>
        </r>
      </text>
    </comment>
    <comment ref="G71" authorId="0" shapeId="0" xr:uid="{E759FC15-A84C-4608-9A2E-AEE61639651F}">
      <text>
        <r>
          <rPr>
            <sz val="8"/>
            <color indexed="81"/>
            <rFont val="Arial"/>
            <family val="2"/>
          </rPr>
          <t>nil or rounded to zero (including null cells)</t>
        </r>
      </text>
    </comment>
    <comment ref="H71" authorId="0" shapeId="0" xr:uid="{D57787EA-B77A-4060-A63F-23A7EE8BC460}">
      <text>
        <r>
          <rPr>
            <sz val="8"/>
            <color indexed="81"/>
            <rFont val="Arial"/>
            <family val="2"/>
          </rPr>
          <t>nil or rounded to zero (including null cells)</t>
        </r>
      </text>
    </comment>
    <comment ref="I71" authorId="0" shapeId="0" xr:uid="{0681E1CC-1CFE-46FF-85AF-078E98D47682}">
      <text>
        <r>
          <rPr>
            <sz val="8"/>
            <color indexed="81"/>
            <rFont val="Arial"/>
            <family val="2"/>
          </rPr>
          <t>nil or rounded to zero (including null cells)</t>
        </r>
      </text>
    </comment>
    <comment ref="D72" authorId="0" shapeId="0" xr:uid="{B94E33DE-AAB1-4396-BEF9-5D4A941E1DFD}">
      <text>
        <r>
          <rPr>
            <sz val="8"/>
            <color indexed="81"/>
            <rFont val="Arial"/>
            <family val="2"/>
          </rPr>
          <t>nil or rounded to zero (including null cells)</t>
        </r>
      </text>
    </comment>
    <comment ref="E72" authorId="0" shapeId="0" xr:uid="{7D14D848-A16E-468C-84F4-913A4656DBB1}">
      <text>
        <r>
          <rPr>
            <sz val="8"/>
            <color indexed="81"/>
            <rFont val="Arial"/>
            <family val="2"/>
          </rPr>
          <t>nil or rounded to zero (including null cells)</t>
        </r>
      </text>
    </comment>
    <comment ref="F72" authorId="0" shapeId="0" xr:uid="{A839E3F9-B1C1-4A12-8D2F-54C00AE9BFD3}">
      <text>
        <r>
          <rPr>
            <sz val="8"/>
            <color indexed="81"/>
            <rFont val="Arial"/>
            <family val="2"/>
          </rPr>
          <t>nil or rounded to zero (including null cells)</t>
        </r>
      </text>
    </comment>
    <comment ref="G72" authorId="0" shapeId="0" xr:uid="{CB8C3A30-E7BC-4576-B993-9AFFFCEA870B}">
      <text>
        <r>
          <rPr>
            <sz val="8"/>
            <color indexed="81"/>
            <rFont val="Arial"/>
            <family val="2"/>
          </rPr>
          <t>nil or rounded to zero (including null cells)</t>
        </r>
      </text>
    </comment>
    <comment ref="H72" authorId="0" shapeId="0" xr:uid="{4384B8E2-9C53-49CC-808B-75022820BC14}">
      <text>
        <r>
          <rPr>
            <sz val="8"/>
            <color indexed="81"/>
            <rFont val="Arial"/>
            <family val="2"/>
          </rPr>
          <t>nil or rounded to zero (including null cells)</t>
        </r>
      </text>
    </comment>
    <comment ref="E73" authorId="0" shapeId="0" xr:uid="{A1BC2659-CCC9-4DC7-8083-9A1C42B42EA7}">
      <text>
        <r>
          <rPr>
            <sz val="8"/>
            <color indexed="81"/>
            <rFont val="Arial"/>
            <family val="2"/>
          </rPr>
          <t>nil or rounded to zero (including null cells)</t>
        </r>
      </text>
    </comment>
    <comment ref="I73" authorId="0" shapeId="0" xr:uid="{E650000A-2BB3-4B9A-AA37-DCAF754384CD}">
      <text>
        <r>
          <rPr>
            <sz val="8"/>
            <color indexed="81"/>
            <rFont val="Arial"/>
            <family val="2"/>
          </rPr>
          <t>nil or rounded to zero (including null cells)</t>
        </r>
      </text>
    </comment>
    <comment ref="G75" authorId="0" shapeId="0" xr:uid="{8371B636-E8A5-4F36-ABE8-02F7C9B07E90}">
      <text>
        <r>
          <rPr>
            <sz val="8"/>
            <color indexed="81"/>
            <rFont val="Arial"/>
            <family val="2"/>
          </rPr>
          <t>nil or rounded to zero (including null cells)</t>
        </r>
      </text>
    </comment>
    <comment ref="H75" authorId="0" shapeId="0" xr:uid="{F143F282-F118-4B62-9F92-6054D8DADCA6}">
      <text>
        <r>
          <rPr>
            <sz val="8"/>
            <color indexed="81"/>
            <rFont val="Arial"/>
            <family val="2"/>
          </rPr>
          <t>nil or rounded to zero (including null cells)</t>
        </r>
      </text>
    </comment>
    <comment ref="I75" authorId="0" shapeId="0" xr:uid="{A1D9696C-A03E-4794-BDEA-8101C7CEAE3E}">
      <text>
        <r>
          <rPr>
            <sz val="8"/>
            <color indexed="81"/>
            <rFont val="Arial"/>
            <family val="2"/>
          </rPr>
          <t>nil or rounded to zero (including null cells)</t>
        </r>
      </text>
    </comment>
    <comment ref="B76" authorId="0" shapeId="0" xr:uid="{1BC224DA-9EBD-480F-823D-F559B682E9EF}">
      <text>
        <r>
          <rPr>
            <sz val="8"/>
            <color indexed="81"/>
            <rFont val="Arial"/>
            <family val="2"/>
          </rPr>
          <t>nil or rounded to zero (including null cells)</t>
        </r>
      </text>
    </comment>
    <comment ref="C76" authorId="0" shapeId="0" xr:uid="{FF803645-620E-4AD9-9F00-953BC8FEEF1D}">
      <text>
        <r>
          <rPr>
            <sz val="8"/>
            <color indexed="81"/>
            <rFont val="Arial"/>
            <family val="2"/>
          </rPr>
          <t>nil or rounded to zero (including null cells)</t>
        </r>
      </text>
    </comment>
    <comment ref="D76" authorId="0" shapeId="0" xr:uid="{C4E5F1E0-FD83-48B1-B190-C5A1761A351A}">
      <text>
        <r>
          <rPr>
            <sz val="8"/>
            <color indexed="81"/>
            <rFont val="Arial"/>
            <family val="2"/>
          </rPr>
          <t>nil or rounded to zero (including null cells)</t>
        </r>
      </text>
    </comment>
    <comment ref="E76" authorId="0" shapeId="0" xr:uid="{DAB5205C-94A4-4F0A-BA72-9B77D32AEF55}">
      <text>
        <r>
          <rPr>
            <sz val="8"/>
            <color indexed="81"/>
            <rFont val="Arial"/>
            <family val="2"/>
          </rPr>
          <t>nil or rounded to zero (including null cells)</t>
        </r>
      </text>
    </comment>
    <comment ref="F76" authorId="0" shapeId="0" xr:uid="{921A3BAE-4CAA-4C24-B6F5-48387D9DC678}">
      <text>
        <r>
          <rPr>
            <sz val="8"/>
            <color indexed="81"/>
            <rFont val="Arial"/>
            <family val="2"/>
          </rPr>
          <t>nil or rounded to zero (including null cells)</t>
        </r>
      </text>
    </comment>
    <comment ref="G76" authorId="0" shapeId="0" xr:uid="{8FC661BB-8654-4444-81A2-9EBCD316E485}">
      <text>
        <r>
          <rPr>
            <sz val="8"/>
            <color indexed="81"/>
            <rFont val="Arial"/>
            <family val="2"/>
          </rPr>
          <t>nil or rounded to zero (including null cells)</t>
        </r>
      </text>
    </comment>
    <comment ref="H76" authorId="0" shapeId="0" xr:uid="{39757ACE-EB90-4D90-8512-FB5B817A5E03}">
      <text>
        <r>
          <rPr>
            <sz val="8"/>
            <color indexed="81"/>
            <rFont val="Arial"/>
            <family val="2"/>
          </rPr>
          <t>nil or rounded to zero (including null cells)</t>
        </r>
      </text>
    </comment>
    <comment ref="I76" authorId="0" shapeId="0" xr:uid="{E86EF6CA-A3E3-4EAF-AF4B-5578F459FBEA}">
      <text>
        <r>
          <rPr>
            <sz val="8"/>
            <color indexed="81"/>
            <rFont val="Arial"/>
            <family val="2"/>
          </rPr>
          <t>nil or rounded to zero (including null cells)</t>
        </r>
      </text>
    </comment>
    <comment ref="C77" authorId="0" shapeId="0" xr:uid="{0036CAF1-0583-46F6-A578-689DDADF1A2E}">
      <text>
        <r>
          <rPr>
            <sz val="8"/>
            <color indexed="81"/>
            <rFont val="Arial"/>
            <family val="2"/>
          </rPr>
          <t>nil or rounded to zero (including null cells)</t>
        </r>
      </text>
    </comment>
    <comment ref="D77" authorId="0" shapeId="0" xr:uid="{B32661A9-089F-4C33-9E84-608A15DA6763}">
      <text>
        <r>
          <rPr>
            <sz val="8"/>
            <color indexed="81"/>
            <rFont val="Arial"/>
            <family val="2"/>
          </rPr>
          <t>nil or rounded to zero (including null cells)</t>
        </r>
      </text>
    </comment>
    <comment ref="E77" authorId="0" shapeId="0" xr:uid="{F1067FDA-80D0-48B0-BD45-3417268D3348}">
      <text>
        <r>
          <rPr>
            <sz val="8"/>
            <color indexed="81"/>
            <rFont val="Arial"/>
            <family val="2"/>
          </rPr>
          <t>nil or rounded to zero (including null cells)</t>
        </r>
      </text>
    </comment>
    <comment ref="F77" authorId="0" shapeId="0" xr:uid="{332A9D91-125C-4845-B1E9-4F9838099023}">
      <text>
        <r>
          <rPr>
            <sz val="8"/>
            <color indexed="81"/>
            <rFont val="Arial"/>
            <family val="2"/>
          </rPr>
          <t>nil or rounded to zero (including null cells)</t>
        </r>
      </text>
    </comment>
    <comment ref="G77" authorId="0" shapeId="0" xr:uid="{267BB444-EB93-452A-97DF-6553B3E55967}">
      <text>
        <r>
          <rPr>
            <sz val="8"/>
            <color indexed="81"/>
            <rFont val="Arial"/>
            <family val="2"/>
          </rPr>
          <t>nil or rounded to zero (including null cells)</t>
        </r>
      </text>
    </comment>
    <comment ref="H77" authorId="0" shapeId="0" xr:uid="{BC59156F-AAF7-4CA0-9AD3-71AB2A873E1C}">
      <text>
        <r>
          <rPr>
            <sz val="8"/>
            <color indexed="81"/>
            <rFont val="Arial"/>
            <family val="2"/>
          </rPr>
          <t>nil or rounded to zero (including null cells)</t>
        </r>
      </text>
    </comment>
    <comment ref="I77" authorId="0" shapeId="0" xr:uid="{12AC42C7-78BD-46E9-95DD-5D3A23A67D73}">
      <text>
        <r>
          <rPr>
            <sz val="8"/>
            <color indexed="81"/>
            <rFont val="Arial"/>
            <family val="2"/>
          </rPr>
          <t>nil or rounded to zero (including null cells)</t>
        </r>
      </text>
    </comment>
    <comment ref="E78" authorId="0" shapeId="0" xr:uid="{2064A56F-3D35-418D-A020-F39C0D18C172}">
      <text>
        <r>
          <rPr>
            <sz val="8"/>
            <color indexed="81"/>
            <rFont val="Arial"/>
            <family val="2"/>
          </rPr>
          <t>nil or rounded to zero (including null cells)</t>
        </r>
      </text>
    </comment>
    <comment ref="G78" authorId="0" shapeId="0" xr:uid="{5CF29DB9-9CBD-48BD-A21B-9EA5C6A3B918}">
      <text>
        <r>
          <rPr>
            <sz val="8"/>
            <color indexed="81"/>
            <rFont val="Arial"/>
            <family val="2"/>
          </rPr>
          <t>nil or rounded to zero (including null cells)</t>
        </r>
      </text>
    </comment>
    <comment ref="H78" authorId="0" shapeId="0" xr:uid="{09147B27-DDCE-4804-995E-F1E06644DD4E}">
      <text>
        <r>
          <rPr>
            <sz val="8"/>
            <color indexed="81"/>
            <rFont val="Arial"/>
            <family val="2"/>
          </rPr>
          <t>nil or rounded to zero (including null cells)</t>
        </r>
      </text>
    </comment>
    <comment ref="I78" authorId="0" shapeId="0" xr:uid="{89CED7A1-A34C-41EA-83E7-39AA23B9A0D8}">
      <text>
        <r>
          <rPr>
            <sz val="8"/>
            <color indexed="81"/>
            <rFont val="Arial"/>
            <family val="2"/>
          </rPr>
          <t>nil or rounded to zero (including null cells)</t>
        </r>
      </text>
    </comment>
    <comment ref="A80" authorId="0" shapeId="0" xr:uid="{00000000-0006-0000-0A00-000002000000}">
      <text>
        <r>
          <rPr>
            <sz val="8"/>
            <color indexed="81"/>
            <rFont val="Arial"/>
            <family val="2"/>
          </rPr>
          <t>Includes prisoners for whom a most serious offence is unknown.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B00-000001000000}">
      <text>
        <r>
          <rPr>
            <sz val="8"/>
            <color indexed="8"/>
            <rFont val="Arial"/>
            <family val="2"/>
          </rPr>
          <t>Due to perturbation, component cells may not add to published totals (see Methodology, Confidentiality section).
For a definition of most serious offence, see Methodology, Most serious offence/charge section.
For information on aggregate sentence length, see Methodology, Aggregate sentence section.</t>
        </r>
      </text>
    </comment>
    <comment ref="B5" authorId="0" shapeId="0" xr:uid="{00000000-0006-0000-0B00-000002000000}">
      <text>
        <r>
          <rPr>
            <sz val="8"/>
            <color indexed="81"/>
            <rFont val="Arial"/>
            <family val="2"/>
          </rPr>
          <t>Prisoners with indeterminate and life with a minimum sentences are excluded from the aggregate sentence length calculations. See Methodology, Mean and median sentence length section and Glossary.</t>
        </r>
      </text>
    </comment>
    <comment ref="A24" authorId="0" shapeId="0" xr:uid="{00000000-0006-0000-0B00-000003000000}">
      <text>
        <r>
          <rPr>
            <sz val="8"/>
            <color indexed="81"/>
            <rFont val="Arial"/>
            <family val="2"/>
          </rPr>
          <t>Includes prisoners for whom a most serious offence is unknown.</t>
        </r>
      </text>
    </comment>
    <comment ref="A42" authorId="0" shapeId="0" xr:uid="{00000000-0006-0000-0B00-000004000000}">
      <text>
        <r>
          <rPr>
            <sz val="8"/>
            <color indexed="81"/>
            <rFont val="Arial"/>
            <family val="2"/>
          </rPr>
          <t>Includes prisoners for whom a most serious offence is unknown.</t>
        </r>
      </text>
    </comment>
    <comment ref="A60" authorId="0" shapeId="0" xr:uid="{00000000-0006-0000-0B00-000005000000}">
      <text>
        <r>
          <rPr>
            <sz val="8"/>
            <color indexed="81"/>
            <rFont val="Arial"/>
            <family val="2"/>
          </rPr>
          <t>Includes prisoners for whom a most serious offence is unknown.</t>
        </r>
      </text>
    </comment>
    <comment ref="A78" authorId="0" shapeId="0" xr:uid="{00000000-0006-0000-0B00-000006000000}">
      <text>
        <r>
          <rPr>
            <sz val="8"/>
            <color indexed="81"/>
            <rFont val="Arial"/>
            <family val="2"/>
          </rPr>
          <t>Includes prisoners for whom a most serious offence is unknown.</t>
        </r>
      </text>
    </comment>
    <comment ref="A96" authorId="0" shapeId="0" xr:uid="{00000000-0006-0000-0B00-000007000000}">
      <text>
        <r>
          <rPr>
            <sz val="8"/>
            <color indexed="81"/>
            <rFont val="Arial"/>
            <family val="2"/>
          </rPr>
          <t>Includes prisoners for whom a most serious offence is unknown.</t>
        </r>
      </text>
    </comment>
    <comment ref="B102" authorId="0" shapeId="0" xr:uid="{CD0E577A-06A0-48FC-BB59-F7879955DEC0}">
      <text>
        <r>
          <rPr>
            <sz val="8"/>
            <color indexed="81"/>
            <rFont val="Arial"/>
            <family val="2"/>
          </rPr>
          <t>nil or rounded to zero (including null cells)</t>
        </r>
      </text>
    </comment>
    <comment ref="C102" authorId="0" shapeId="0" xr:uid="{279DC0CB-9697-4A9F-A347-3B5DF9917A54}">
      <text>
        <r>
          <rPr>
            <sz val="8"/>
            <color indexed="81"/>
            <rFont val="Arial"/>
            <family val="2"/>
          </rPr>
          <t>nil or rounded to zero (including null cells)</t>
        </r>
      </text>
    </comment>
    <comment ref="D102" authorId="0" shapeId="0" xr:uid="{16F033E6-827E-453A-9634-F27B47ACBCB0}">
      <text>
        <r>
          <rPr>
            <sz val="8"/>
            <color indexed="81"/>
            <rFont val="Arial"/>
            <family val="2"/>
          </rPr>
          <t>nil or rounded to zero (including null cells)</t>
        </r>
      </text>
    </comment>
    <comment ref="C110" authorId="0" shapeId="0" xr:uid="{4ABC4BD3-D1E4-4802-868C-52E749132425}">
      <text>
        <r>
          <rPr>
            <sz val="8"/>
            <color indexed="81"/>
            <rFont val="Arial"/>
            <family val="2"/>
          </rPr>
          <t>not published</t>
        </r>
      </text>
    </comment>
    <comment ref="D110" authorId="0" shapeId="0" xr:uid="{28FEB854-2629-4486-AB34-488DCDED2609}">
      <text>
        <r>
          <rPr>
            <sz val="8"/>
            <color indexed="81"/>
            <rFont val="Arial"/>
            <family val="2"/>
          </rPr>
          <t>not published</t>
        </r>
      </text>
    </comment>
    <comment ref="B113" authorId="0" shapeId="0" xr:uid="{16474626-B007-4F38-BE59-6E9E5E299A1C}">
      <text>
        <r>
          <rPr>
            <sz val="8"/>
            <color indexed="81"/>
            <rFont val="Arial"/>
            <family val="2"/>
          </rPr>
          <t>nil or rounded to zero (including null cells)</t>
        </r>
      </text>
    </comment>
    <comment ref="C113" authorId="0" shapeId="0" xr:uid="{1077B18F-3604-458C-B841-384F0BCA9466}">
      <text>
        <r>
          <rPr>
            <sz val="8"/>
            <color indexed="81"/>
            <rFont val="Arial"/>
            <family val="2"/>
          </rPr>
          <t>nil or rounded to zero (including null cells)</t>
        </r>
      </text>
    </comment>
    <comment ref="D113" authorId="0" shapeId="0" xr:uid="{DE6A38EC-36A2-4A85-88FF-26D0DF6FA8F8}">
      <text>
        <r>
          <rPr>
            <sz val="8"/>
            <color indexed="81"/>
            <rFont val="Arial"/>
            <family val="2"/>
          </rPr>
          <t>nil or rounded to zero (including null cells)</t>
        </r>
      </text>
    </comment>
    <comment ref="A114" authorId="0" shapeId="0" xr:uid="{00000000-0006-0000-0B00-000008000000}">
      <text>
        <r>
          <rPr>
            <sz val="8"/>
            <color indexed="81"/>
            <rFont val="Arial"/>
            <family val="2"/>
          </rPr>
          <t>Includes prisoners for whom a most serious offence is unknown.</t>
        </r>
      </text>
    </comment>
    <comment ref="B131" authorId="0" shapeId="0" xr:uid="{DF1B065A-C0EB-4106-8E15-980777D23C68}">
      <text>
        <r>
          <rPr>
            <sz val="8"/>
            <color indexed="81"/>
            <rFont val="Arial"/>
            <family val="2"/>
          </rPr>
          <t>nil or rounded to zero (including null cells)</t>
        </r>
      </text>
    </comment>
    <comment ref="C131" authorId="0" shapeId="0" xr:uid="{3771E6C2-617A-4C17-B331-575D3E84E0BC}">
      <text>
        <r>
          <rPr>
            <sz val="8"/>
            <color indexed="81"/>
            <rFont val="Arial"/>
            <family val="2"/>
          </rPr>
          <t>nil or rounded to zero (including null cells)</t>
        </r>
      </text>
    </comment>
    <comment ref="D131" authorId="0" shapeId="0" xr:uid="{33C85917-F857-4A9D-B281-00D604DB4C2B}">
      <text>
        <r>
          <rPr>
            <sz val="8"/>
            <color indexed="81"/>
            <rFont val="Arial"/>
            <family val="2"/>
          </rPr>
          <t>nil or rounded to zero (including null cells)</t>
        </r>
      </text>
    </comment>
    <comment ref="A132" authorId="0" shapeId="0" xr:uid="{00000000-0006-0000-0B00-000009000000}">
      <text>
        <r>
          <rPr>
            <sz val="8"/>
            <color indexed="81"/>
            <rFont val="Arial"/>
            <family val="2"/>
          </rPr>
          <t>Includes prisoners for whom a most serious offence is unknown.</t>
        </r>
      </text>
    </comment>
    <comment ref="B137" authorId="0" shapeId="0" xr:uid="{2E97AC3D-5C39-4C94-879A-7A8E85481F3F}">
      <text>
        <r>
          <rPr>
            <sz val="8"/>
            <color indexed="81"/>
            <rFont val="Arial"/>
            <family val="2"/>
          </rPr>
          <t>nil or rounded to zero (including null cells)</t>
        </r>
      </text>
    </comment>
    <comment ref="C137" authorId="0" shapeId="0" xr:uid="{F8CDFF63-35C3-4A37-A268-23E87F7EF7BD}">
      <text>
        <r>
          <rPr>
            <sz val="8"/>
            <color indexed="81"/>
            <rFont val="Arial"/>
            <family val="2"/>
          </rPr>
          <t>nil or rounded to zero (including null cells)</t>
        </r>
      </text>
    </comment>
    <comment ref="D137" authorId="0" shapeId="0" xr:uid="{B75A6424-51C8-4FEA-95F4-B3CB8A8A850C}">
      <text>
        <r>
          <rPr>
            <sz val="8"/>
            <color indexed="81"/>
            <rFont val="Arial"/>
            <family val="2"/>
          </rPr>
          <t>nil or rounded to zero (including null cells)</t>
        </r>
      </text>
    </comment>
    <comment ref="B145" authorId="0" shapeId="0" xr:uid="{637BC758-64F4-4A95-8FE6-CDEB5A0B0B33}">
      <text>
        <r>
          <rPr>
            <sz val="8"/>
            <color indexed="81"/>
            <rFont val="Arial"/>
            <family val="2"/>
          </rPr>
          <t>nil or rounded to zero (including null cells)</t>
        </r>
      </text>
    </comment>
    <comment ref="C145" authorId="0" shapeId="0" xr:uid="{7F60180C-16F3-47EB-AB54-6AC1E58B54C8}">
      <text>
        <r>
          <rPr>
            <sz val="8"/>
            <color indexed="81"/>
            <rFont val="Arial"/>
            <family val="2"/>
          </rPr>
          <t>nil or rounded to zero (including null cells)</t>
        </r>
      </text>
    </comment>
    <comment ref="D145" authorId="0" shapeId="0" xr:uid="{15D8CDEB-9865-42DE-9B36-8F1DA9706DDF}">
      <text>
        <r>
          <rPr>
            <sz val="8"/>
            <color indexed="81"/>
            <rFont val="Arial"/>
            <family val="2"/>
          </rPr>
          <t>nil or rounded to zero (including null cells)</t>
        </r>
      </text>
    </comment>
    <comment ref="B146" authorId="0" shapeId="0" xr:uid="{85A0160A-E830-4003-A073-90D9EE160A43}">
      <text>
        <r>
          <rPr>
            <sz val="8"/>
            <color indexed="81"/>
            <rFont val="Arial"/>
            <family val="2"/>
          </rPr>
          <t>nil or rounded to zero (including null cells)</t>
        </r>
      </text>
    </comment>
    <comment ref="C146" authorId="0" shapeId="0" xr:uid="{1C68FE31-49EC-4F43-95A3-1FD6BBAA6F14}">
      <text>
        <r>
          <rPr>
            <sz val="8"/>
            <color indexed="81"/>
            <rFont val="Arial"/>
            <family val="2"/>
          </rPr>
          <t>nil or rounded to zero (including null cells)</t>
        </r>
      </text>
    </comment>
    <comment ref="D146" authorId="0" shapeId="0" xr:uid="{376139C5-606F-47FA-998E-7E1A15F832A3}">
      <text>
        <r>
          <rPr>
            <sz val="8"/>
            <color indexed="81"/>
            <rFont val="Arial"/>
            <family val="2"/>
          </rPr>
          <t>nil or rounded to zero (including null cells)</t>
        </r>
      </text>
    </comment>
    <comment ref="B147" authorId="0" shapeId="0" xr:uid="{5DB5E30B-6BD2-4329-85BC-19B6E92C5EBA}">
      <text>
        <r>
          <rPr>
            <sz val="8"/>
            <color indexed="81"/>
            <rFont val="Arial"/>
            <family val="2"/>
          </rPr>
          <t>nil or rounded to zero (including null cells)</t>
        </r>
      </text>
    </comment>
    <comment ref="C147" authorId="0" shapeId="0" xr:uid="{761C7046-4DCD-49F8-AF2E-363D5AE50F1B}">
      <text>
        <r>
          <rPr>
            <sz val="8"/>
            <color indexed="81"/>
            <rFont val="Arial"/>
            <family val="2"/>
          </rPr>
          <t>nil or rounded to zero (including null cells)</t>
        </r>
      </text>
    </comment>
    <comment ref="D147" authorId="0" shapeId="0" xr:uid="{982E8601-925A-43B0-A813-B089139CACE7}">
      <text>
        <r>
          <rPr>
            <sz val="8"/>
            <color indexed="81"/>
            <rFont val="Arial"/>
            <family val="2"/>
          </rPr>
          <t>nil or rounded to zero (including null cells)</t>
        </r>
      </text>
    </comment>
    <comment ref="B149" authorId="0" shapeId="0" xr:uid="{BADC170F-03E4-4E66-8373-3670D146DE2C}">
      <text>
        <r>
          <rPr>
            <sz val="8"/>
            <color indexed="81"/>
            <rFont val="Arial"/>
            <family val="2"/>
          </rPr>
          <t>nil or rounded to zero (including null cells)</t>
        </r>
      </text>
    </comment>
    <comment ref="C149" authorId="0" shapeId="0" xr:uid="{7BB2F230-1BB0-41E5-8F0E-0EA57EFE64B0}">
      <text>
        <r>
          <rPr>
            <sz val="8"/>
            <color indexed="81"/>
            <rFont val="Arial"/>
            <family val="2"/>
          </rPr>
          <t>nil or rounded to zero (including null cells)</t>
        </r>
      </text>
    </comment>
    <comment ref="D149" authorId="0" shapeId="0" xr:uid="{71A27224-8083-4736-8C89-DAEF12653C8B}">
      <text>
        <r>
          <rPr>
            <sz val="8"/>
            <color indexed="81"/>
            <rFont val="Arial"/>
            <family val="2"/>
          </rPr>
          <t>nil or rounded to zero (including null cells)</t>
        </r>
      </text>
    </comment>
    <comment ref="A150" authorId="0" shapeId="0" xr:uid="{00000000-0006-0000-0B00-00000A000000}">
      <text>
        <r>
          <rPr>
            <sz val="8"/>
            <color indexed="81"/>
            <rFont val="Arial"/>
            <family val="2"/>
          </rPr>
          <t>Includes prisoners for whom a most serious offence is unknown.</t>
        </r>
      </text>
    </comment>
    <comment ref="A168" authorId="0" shapeId="0" xr:uid="{00000000-0006-0000-0B00-00000B000000}">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C00-000001000000}">
      <text>
        <r>
          <rPr>
            <sz val="8"/>
            <color indexed="8"/>
            <rFont val="Arial"/>
            <family val="2"/>
          </rPr>
          <t>Due to perturbation, component cells may not add to published totals (see Methodology, Confidentiality section).
For a definition of most serious offence, see Methodology, Most serious offence/charge section.
For information on expected time to serve, see Methodology, Expected time to serve section.</t>
        </r>
      </text>
    </comment>
    <comment ref="B5" authorId="0" shapeId="0" xr:uid="{00000000-0006-0000-0C00-000002000000}">
      <text>
        <r>
          <rPr>
            <sz val="8"/>
            <color indexed="81"/>
            <rFont val="Arial"/>
            <family val="2"/>
          </rPr>
          <t xml:space="preserve">Prisoners with indeterminate sentences are excluded from expected time to serve calculations. See Methodology, Mean and median sentence length section and Glossary.
</t>
        </r>
      </text>
    </comment>
    <comment ref="A24" authorId="0" shapeId="0" xr:uid="{00000000-0006-0000-0C00-000003000000}">
      <text>
        <r>
          <rPr>
            <sz val="8"/>
            <color indexed="81"/>
            <rFont val="Arial"/>
            <family val="2"/>
          </rPr>
          <t>Includes prisoners for whom a most serious offence is unknown.</t>
        </r>
      </text>
    </comment>
    <comment ref="A42" authorId="0" shapeId="0" xr:uid="{00000000-0006-0000-0C00-000004000000}">
      <text>
        <r>
          <rPr>
            <sz val="8"/>
            <color indexed="81"/>
            <rFont val="Arial"/>
            <family val="2"/>
          </rPr>
          <t>Includes prisoners for whom a most serious offence is unknown.</t>
        </r>
      </text>
    </comment>
    <comment ref="A60" authorId="0" shapeId="0" xr:uid="{00000000-0006-0000-0C00-000005000000}">
      <text>
        <r>
          <rPr>
            <sz val="8"/>
            <color indexed="81"/>
            <rFont val="Arial"/>
            <family val="2"/>
          </rPr>
          <t>Includes prisoners for whom a most serious offence is unknown.</t>
        </r>
      </text>
    </comment>
    <comment ref="A78" authorId="0" shapeId="0" xr:uid="{00000000-0006-0000-0C00-000006000000}">
      <text>
        <r>
          <rPr>
            <sz val="8"/>
            <color indexed="81"/>
            <rFont val="Arial"/>
            <family val="2"/>
          </rPr>
          <t>Includes prisoners for whom a most serious offence is unknown.</t>
        </r>
      </text>
    </comment>
    <comment ref="A96" authorId="0" shapeId="0" xr:uid="{00000000-0006-0000-0C00-000007000000}">
      <text>
        <r>
          <rPr>
            <sz val="8"/>
            <color indexed="81"/>
            <rFont val="Arial"/>
            <family val="2"/>
          </rPr>
          <t>Includes prisoners for whom a most serious offence is unknown.</t>
        </r>
      </text>
    </comment>
    <comment ref="B102" authorId="0" shapeId="0" xr:uid="{4294E789-AAC8-4DB7-B978-885FC8AA7589}">
      <text>
        <r>
          <rPr>
            <sz val="8"/>
            <color indexed="81"/>
            <rFont val="Arial"/>
            <family val="2"/>
          </rPr>
          <t>nil or rounded to zero (including null cells)</t>
        </r>
      </text>
    </comment>
    <comment ref="C102" authorId="0" shapeId="0" xr:uid="{C8123A0A-AED1-4A10-B8F4-620207BA5AB7}">
      <text>
        <r>
          <rPr>
            <sz val="8"/>
            <color indexed="81"/>
            <rFont val="Arial"/>
            <family val="2"/>
          </rPr>
          <t>nil or rounded to zero (including null cells)</t>
        </r>
      </text>
    </comment>
    <comment ref="D102" authorId="0" shapeId="0" xr:uid="{D5285D33-FDAE-486D-AED8-7F80FFA88D33}">
      <text>
        <r>
          <rPr>
            <sz val="8"/>
            <color indexed="81"/>
            <rFont val="Arial"/>
            <family val="2"/>
          </rPr>
          <t>nil or rounded to zero (including null cells)</t>
        </r>
      </text>
    </comment>
    <comment ref="C110" authorId="0" shapeId="0" xr:uid="{23376B02-7588-4EDB-B6D4-BFE05FD91CBA}">
      <text>
        <r>
          <rPr>
            <sz val="8"/>
            <color indexed="81"/>
            <rFont val="Arial"/>
            <family val="2"/>
          </rPr>
          <t>not published</t>
        </r>
      </text>
    </comment>
    <comment ref="D110" authorId="0" shapeId="0" xr:uid="{274794B5-4D4B-4CA1-821D-7453BF0B31EF}">
      <text>
        <r>
          <rPr>
            <sz val="8"/>
            <color indexed="81"/>
            <rFont val="Arial"/>
            <family val="2"/>
          </rPr>
          <t>not published</t>
        </r>
      </text>
    </comment>
    <comment ref="B113" authorId="0" shapeId="0" xr:uid="{A920858A-03E5-4C38-B320-05213E71FB3F}">
      <text>
        <r>
          <rPr>
            <sz val="8"/>
            <color indexed="81"/>
            <rFont val="Arial"/>
            <family val="2"/>
          </rPr>
          <t>nil or rounded to zero (including null cells)</t>
        </r>
      </text>
    </comment>
    <comment ref="C113" authorId="0" shapeId="0" xr:uid="{87077B8F-0CFF-464B-9BC2-0398901D51D7}">
      <text>
        <r>
          <rPr>
            <sz val="8"/>
            <color indexed="81"/>
            <rFont val="Arial"/>
            <family val="2"/>
          </rPr>
          <t>nil or rounded to zero (including null cells)</t>
        </r>
      </text>
    </comment>
    <comment ref="D113" authorId="0" shapeId="0" xr:uid="{BA5F00D0-BC57-4EF2-88B8-FCD5B81CCFAC}">
      <text>
        <r>
          <rPr>
            <sz val="8"/>
            <color indexed="81"/>
            <rFont val="Arial"/>
            <family val="2"/>
          </rPr>
          <t>nil or rounded to zero (including null cells)</t>
        </r>
      </text>
    </comment>
    <comment ref="A114" authorId="0" shapeId="0" xr:uid="{00000000-0006-0000-0C00-000008000000}">
      <text>
        <r>
          <rPr>
            <sz val="8"/>
            <color indexed="81"/>
            <rFont val="Arial"/>
            <family val="2"/>
          </rPr>
          <t>Includes prisoners for whom a most serious offence is unknown.</t>
        </r>
      </text>
    </comment>
    <comment ref="B131" authorId="0" shapeId="0" xr:uid="{26D4E860-7FE0-4D33-9DB5-C10B321459FD}">
      <text>
        <r>
          <rPr>
            <sz val="8"/>
            <color indexed="81"/>
            <rFont val="Arial"/>
            <family val="2"/>
          </rPr>
          <t>nil or rounded to zero (including null cells)</t>
        </r>
      </text>
    </comment>
    <comment ref="C131" authorId="0" shapeId="0" xr:uid="{3A16A2D0-B457-496B-A3D1-A6886EC18915}">
      <text>
        <r>
          <rPr>
            <sz val="8"/>
            <color indexed="81"/>
            <rFont val="Arial"/>
            <family val="2"/>
          </rPr>
          <t>nil or rounded to zero (including null cells)</t>
        </r>
      </text>
    </comment>
    <comment ref="D131" authorId="0" shapeId="0" xr:uid="{5B14609B-4B4F-449A-8976-399436545FC4}">
      <text>
        <r>
          <rPr>
            <sz val="8"/>
            <color indexed="81"/>
            <rFont val="Arial"/>
            <family val="2"/>
          </rPr>
          <t>nil or rounded to zero (including null cells)</t>
        </r>
      </text>
    </comment>
    <comment ref="A132" authorId="0" shapeId="0" xr:uid="{00000000-0006-0000-0C00-000009000000}">
      <text>
        <r>
          <rPr>
            <sz val="8"/>
            <color indexed="81"/>
            <rFont val="Arial"/>
            <family val="2"/>
          </rPr>
          <t>Includes prisoners for whom a most serious offence is unknown.</t>
        </r>
      </text>
    </comment>
    <comment ref="B137" authorId="0" shapeId="0" xr:uid="{DF5D02E1-6C67-408B-B7DE-1F8BD9141361}">
      <text>
        <r>
          <rPr>
            <sz val="8"/>
            <color indexed="81"/>
            <rFont val="Arial"/>
            <family val="2"/>
          </rPr>
          <t>nil or rounded to zero (including null cells)</t>
        </r>
      </text>
    </comment>
    <comment ref="C137" authorId="0" shapeId="0" xr:uid="{A771A83A-CA54-4064-968D-F5CB10CE8407}">
      <text>
        <r>
          <rPr>
            <sz val="8"/>
            <color indexed="81"/>
            <rFont val="Arial"/>
            <family val="2"/>
          </rPr>
          <t>nil or rounded to zero (including null cells)</t>
        </r>
      </text>
    </comment>
    <comment ref="D137" authorId="0" shapeId="0" xr:uid="{9FF25572-1E57-4C19-A76F-573E16195680}">
      <text>
        <r>
          <rPr>
            <sz val="8"/>
            <color indexed="81"/>
            <rFont val="Arial"/>
            <family val="2"/>
          </rPr>
          <t>nil or rounded to zero (including null cells)</t>
        </r>
      </text>
    </comment>
    <comment ref="B145" authorId="0" shapeId="0" xr:uid="{62908C58-9E60-4334-B129-8CFA5AADA9B0}">
      <text>
        <r>
          <rPr>
            <sz val="8"/>
            <color indexed="81"/>
            <rFont val="Arial"/>
            <family val="2"/>
          </rPr>
          <t>nil or rounded to zero (including null cells)</t>
        </r>
      </text>
    </comment>
    <comment ref="C145" authorId="0" shapeId="0" xr:uid="{C6348D22-3B2A-4358-996F-B44FB01B18B9}">
      <text>
        <r>
          <rPr>
            <sz val="8"/>
            <color indexed="81"/>
            <rFont val="Arial"/>
            <family val="2"/>
          </rPr>
          <t>nil or rounded to zero (including null cells)</t>
        </r>
      </text>
    </comment>
    <comment ref="D145" authorId="0" shapeId="0" xr:uid="{7C5814E0-819D-42AB-9B05-AAEB7CE840EF}">
      <text>
        <r>
          <rPr>
            <sz val="8"/>
            <color indexed="81"/>
            <rFont val="Arial"/>
            <family val="2"/>
          </rPr>
          <t>nil or rounded to zero (including null cells)</t>
        </r>
      </text>
    </comment>
    <comment ref="B146" authorId="0" shapeId="0" xr:uid="{DD2A69C1-FE59-4FBC-A248-A51E2C79965B}">
      <text>
        <r>
          <rPr>
            <sz val="8"/>
            <color indexed="81"/>
            <rFont val="Arial"/>
            <family val="2"/>
          </rPr>
          <t>nil or rounded to zero (including null cells)</t>
        </r>
      </text>
    </comment>
    <comment ref="C146" authorId="0" shapeId="0" xr:uid="{B4A131FA-EB91-428D-8EE1-0F8FE57902E3}">
      <text>
        <r>
          <rPr>
            <sz val="8"/>
            <color indexed="81"/>
            <rFont val="Arial"/>
            <family val="2"/>
          </rPr>
          <t>nil or rounded to zero (including null cells)</t>
        </r>
      </text>
    </comment>
    <comment ref="D146" authorId="0" shapeId="0" xr:uid="{7EAB6758-442E-442E-8FCB-8251538DE0E8}">
      <text>
        <r>
          <rPr>
            <sz val="8"/>
            <color indexed="81"/>
            <rFont val="Arial"/>
            <family val="2"/>
          </rPr>
          <t>nil or rounded to zero (including null cells)</t>
        </r>
      </text>
    </comment>
    <comment ref="B147" authorId="0" shapeId="0" xr:uid="{E4BF244C-DA01-4102-8F37-97306947D693}">
      <text>
        <r>
          <rPr>
            <sz val="8"/>
            <color indexed="81"/>
            <rFont val="Arial"/>
            <family val="2"/>
          </rPr>
          <t>nil or rounded to zero (including null cells)</t>
        </r>
      </text>
    </comment>
    <comment ref="C147" authorId="0" shapeId="0" xr:uid="{EC36858A-2FC4-4B89-A612-8F342D3A2A1D}">
      <text>
        <r>
          <rPr>
            <sz val="8"/>
            <color indexed="81"/>
            <rFont val="Arial"/>
            <family val="2"/>
          </rPr>
          <t>nil or rounded to zero (including null cells)</t>
        </r>
      </text>
    </comment>
    <comment ref="D147" authorId="0" shapeId="0" xr:uid="{6B470B9E-5395-49D8-8587-2CAAA6E8D932}">
      <text>
        <r>
          <rPr>
            <sz val="8"/>
            <color indexed="81"/>
            <rFont val="Arial"/>
            <family val="2"/>
          </rPr>
          <t>nil or rounded to zero (including null cells)</t>
        </r>
      </text>
    </comment>
    <comment ref="B149" authorId="0" shapeId="0" xr:uid="{4C4DFAF8-6EA0-47C7-BC6D-EA586844E7E2}">
      <text>
        <r>
          <rPr>
            <sz val="8"/>
            <color indexed="81"/>
            <rFont val="Arial"/>
            <family val="2"/>
          </rPr>
          <t>nil or rounded to zero (including null cells)</t>
        </r>
      </text>
    </comment>
    <comment ref="C149" authorId="0" shapeId="0" xr:uid="{632FFF1C-5CDF-4CA2-B2B5-170761B4EEE6}">
      <text>
        <r>
          <rPr>
            <sz val="8"/>
            <color indexed="81"/>
            <rFont val="Arial"/>
            <family val="2"/>
          </rPr>
          <t>nil or rounded to zero (including null cells)</t>
        </r>
      </text>
    </comment>
    <comment ref="D149" authorId="0" shapeId="0" xr:uid="{DC349D60-BC7B-4415-B8BC-9F8A5CD393E7}">
      <text>
        <r>
          <rPr>
            <sz val="8"/>
            <color indexed="81"/>
            <rFont val="Arial"/>
            <family val="2"/>
          </rPr>
          <t>nil or rounded to zero (including null cells)</t>
        </r>
      </text>
    </comment>
    <comment ref="A150" authorId="0" shapeId="0" xr:uid="{00000000-0006-0000-0C00-00000A000000}">
      <text>
        <r>
          <rPr>
            <sz val="8"/>
            <color indexed="81"/>
            <rFont val="Arial"/>
            <family val="2"/>
          </rPr>
          <t>Includes prisoners for whom a most serious offence is unknown.</t>
        </r>
      </text>
    </comment>
    <comment ref="A168" authorId="0" shapeId="0" xr:uid="{00000000-0006-0000-0C00-00000B000000}">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D00-000001000000}">
      <text>
        <r>
          <rPr>
            <sz val="8"/>
            <color indexed="81"/>
            <rFont val="Arial"/>
            <family val="2"/>
          </rPr>
          <t>Due to perturbation, component cells may not add to published totals (see Methodology, Confidentiality section).
For information on aggregate sentence length see Methodology, Aggregate sentence section.</t>
        </r>
      </text>
    </comment>
    <comment ref="I7" authorId="0" shapeId="0" xr:uid="{DC88EBBD-0227-4758-90A9-CC6506733001}">
      <text>
        <r>
          <rPr>
            <sz val="8"/>
            <color indexed="81"/>
            <rFont val="Arial"/>
            <family val="2"/>
          </rPr>
          <t>nil or rounded to zero (including null cells)</t>
        </r>
      </text>
    </comment>
    <comment ref="G13" authorId="0" shapeId="0" xr:uid="{45233BA1-9B1C-43B3-AF79-E8B31950EAAB}">
      <text>
        <r>
          <rPr>
            <sz val="8"/>
            <color indexed="81"/>
            <rFont val="Arial"/>
            <family val="2"/>
          </rPr>
          <t>nil or rounded to zero (including null cells)</t>
        </r>
      </text>
    </comment>
    <comment ref="G14" authorId="0" shapeId="0" xr:uid="{9A6A3DD9-352D-4290-8BE8-4C17B2E4E7E7}">
      <text>
        <r>
          <rPr>
            <sz val="8"/>
            <color indexed="81"/>
            <rFont val="Arial"/>
            <family val="2"/>
          </rPr>
          <t>nil or rounded to zero (including null cells)</t>
        </r>
      </text>
    </comment>
    <comment ref="I14" authorId="0" shapeId="0" xr:uid="{6423A23B-E559-4112-8B39-0B5B38E441F8}">
      <text>
        <r>
          <rPr>
            <sz val="8"/>
            <color indexed="81"/>
            <rFont val="Arial"/>
            <family val="2"/>
          </rPr>
          <t>nil or rounded to zero (including null cells)</t>
        </r>
      </text>
    </comment>
    <comment ref="H15" authorId="0" shapeId="0" xr:uid="{57F9EC2A-2016-4D32-9C4A-40A9222B95A2}">
      <text>
        <r>
          <rPr>
            <sz val="8"/>
            <color indexed="81"/>
            <rFont val="Arial"/>
            <family val="2"/>
          </rPr>
          <t>nil or rounded to zero (including null cells)</t>
        </r>
      </text>
    </comment>
    <comment ref="A16" authorId="0" shapeId="0" xr:uid="{00000000-0006-0000-0D00-000002000000}">
      <text>
        <r>
          <rPr>
            <sz val="8"/>
            <color indexed="8"/>
            <rFont val="Arial"/>
            <family val="2"/>
          </rPr>
          <t>Includes indeterminate life and life with a minimum.</t>
        </r>
      </text>
    </comment>
    <comment ref="G16" authorId="0" shapeId="0" xr:uid="{D6942739-1F05-46CF-9CFB-C7B7BFAE293D}">
      <text>
        <r>
          <rPr>
            <sz val="8"/>
            <color indexed="81"/>
            <rFont val="Arial"/>
            <family val="2"/>
          </rPr>
          <t>nil or rounded to zero (including null cells)</t>
        </r>
      </text>
    </comment>
    <comment ref="I16" authorId="0" shapeId="0" xr:uid="{17840D77-DA3B-4948-88A5-71183685AD58}">
      <text>
        <r>
          <rPr>
            <sz val="8"/>
            <color indexed="81"/>
            <rFont val="Arial"/>
            <family val="2"/>
          </rPr>
          <t>nil or rounded to zero (including null cells)</t>
        </r>
      </text>
    </comment>
    <comment ref="A17" authorId="0" shapeId="0" xr:uid="{00000000-0006-0000-0D00-000003000000}">
      <text>
        <r>
          <rPr>
            <sz val="8"/>
            <color indexed="8"/>
            <rFont val="Arial"/>
            <family val="2"/>
          </rPr>
          <t>Refers to other indeterminate sentences (see Glossary).</t>
        </r>
      </text>
    </comment>
    <comment ref="C17" authorId="0" shapeId="0" xr:uid="{76410D64-F30A-4CEF-9A34-CD384F562B4C}">
      <text>
        <r>
          <rPr>
            <sz val="8"/>
            <color indexed="81"/>
            <rFont val="Arial"/>
            <family val="2"/>
          </rPr>
          <t>nil or rounded to zero (including null cells)</t>
        </r>
      </text>
    </comment>
    <comment ref="D17" authorId="0" shapeId="0" xr:uid="{0A4ADE37-B481-4ADB-A5A0-9542534865DF}">
      <text>
        <r>
          <rPr>
            <sz val="8"/>
            <color indexed="81"/>
            <rFont val="Arial"/>
            <family val="2"/>
          </rPr>
          <t>nil or rounded to zero (including null cells)</t>
        </r>
      </text>
    </comment>
    <comment ref="G17" authorId="0" shapeId="0" xr:uid="{D0BA7669-DC82-47A9-8FDE-510DE8EA4393}">
      <text>
        <r>
          <rPr>
            <sz val="8"/>
            <color indexed="81"/>
            <rFont val="Arial"/>
            <family val="2"/>
          </rPr>
          <t>nil or rounded to zero (including null cells)</t>
        </r>
      </text>
    </comment>
    <comment ref="I17" authorId="0" shapeId="0" xr:uid="{D1C83177-AC29-490B-979C-504977069BCB}">
      <text>
        <r>
          <rPr>
            <sz val="8"/>
            <color indexed="81"/>
            <rFont val="Arial"/>
            <family val="2"/>
          </rPr>
          <t>nil or rounded to zero (including null cells)</t>
        </r>
      </text>
    </comment>
    <comment ref="A18" authorId="0" shapeId="0" xr:uid="{00000000-0006-0000-0D00-000004000000}">
      <text>
        <r>
          <rPr>
            <sz val="8"/>
            <color indexed="81"/>
            <rFont val="Arial"/>
            <family val="2"/>
          </rPr>
          <t>Includes prisoners for whom sentence length is unknown.</t>
        </r>
        <r>
          <rPr>
            <sz val="8"/>
            <color indexed="81"/>
            <rFont val="Tahoma"/>
            <family val="2"/>
          </rPr>
          <t xml:space="preserve">
</t>
        </r>
      </text>
    </comment>
    <comment ref="A20" authorId="0" shapeId="0" xr:uid="{00000000-0006-0000-0D00-000005000000}">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A21" authorId="0" shapeId="0" xr:uid="{00000000-0006-0000-0D00-000006000000}">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H23" authorId="0" shapeId="0" xr:uid="{376327B8-E926-441A-8A18-A1BDE1F8ECA0}">
      <text>
        <r>
          <rPr>
            <sz val="8"/>
            <color indexed="81"/>
            <rFont val="Arial"/>
            <family val="2"/>
          </rPr>
          <t>nil or rounded to zero (including null cells)</t>
        </r>
      </text>
    </comment>
    <comment ref="H24" authorId="0" shapeId="0" xr:uid="{5D9D77F3-D198-4AEA-84AA-3E7B361BC06A}">
      <text>
        <r>
          <rPr>
            <sz val="8"/>
            <color indexed="81"/>
            <rFont val="Arial"/>
            <family val="2"/>
          </rPr>
          <t>nil or rounded to zero (including null cells)</t>
        </r>
      </text>
    </comment>
    <comment ref="H31" authorId="0" shapeId="0" xr:uid="{C38A9DDA-2ACE-473C-81B7-BB9352656355}">
      <text>
        <r>
          <rPr>
            <sz val="8"/>
            <color indexed="81"/>
            <rFont val="Arial"/>
            <family val="2"/>
          </rPr>
          <t>nil or rounded to zero (including null cells)</t>
        </r>
      </text>
    </comment>
    <comment ref="A32" authorId="0" shapeId="0" xr:uid="{00000000-0006-0000-0D00-000007000000}">
      <text>
        <r>
          <rPr>
            <sz val="8"/>
            <color indexed="8"/>
            <rFont val="Arial"/>
            <family val="2"/>
          </rPr>
          <t>Includes indeterminate life and life with a minimum.</t>
        </r>
      </text>
    </comment>
    <comment ref="A33" authorId="0" shapeId="0" xr:uid="{00000000-0006-0000-0D00-000008000000}">
      <text>
        <r>
          <rPr>
            <sz val="8"/>
            <color indexed="8"/>
            <rFont val="Arial"/>
            <family val="2"/>
          </rPr>
          <t>Refers to other indeterminate sentences (see Glossary).</t>
        </r>
      </text>
    </comment>
    <comment ref="G33" authorId="0" shapeId="0" xr:uid="{919EC207-59D0-4F0A-AB76-30A420AC3AFF}">
      <text>
        <r>
          <rPr>
            <sz val="8"/>
            <color indexed="81"/>
            <rFont val="Arial"/>
            <family val="2"/>
          </rPr>
          <t>nil or rounded to zero (including null cells)</t>
        </r>
      </text>
    </comment>
    <comment ref="I33" authorId="0" shapeId="0" xr:uid="{6BC069BC-0E30-4DC7-AFF4-AE781BEE251B}">
      <text>
        <r>
          <rPr>
            <sz val="8"/>
            <color indexed="81"/>
            <rFont val="Arial"/>
            <family val="2"/>
          </rPr>
          <t>nil or rounded to zero (including null cells)</t>
        </r>
      </text>
    </comment>
    <comment ref="A34" authorId="0" shapeId="0" xr:uid="{630E500F-B2BF-4682-9554-BC5DCBD686E5}">
      <text>
        <r>
          <rPr>
            <sz val="8"/>
            <color indexed="81"/>
            <rFont val="Arial"/>
            <family val="2"/>
          </rPr>
          <t>Includes prisoners for whom sentence length is unknown.</t>
        </r>
        <r>
          <rPr>
            <sz val="8"/>
            <color indexed="81"/>
            <rFont val="Tahoma"/>
            <family val="2"/>
          </rPr>
          <t xml:space="preserve">
</t>
        </r>
      </text>
    </comment>
    <comment ref="A36" authorId="0" shapeId="0" xr:uid="{00000000-0006-0000-0D00-00000A000000}">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A37" authorId="0" shapeId="0" xr:uid="{00000000-0006-0000-0D00-00000B000000}">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A38" authorId="0" shapeId="0" xr:uid="{00000000-0006-0000-0D00-00000C000000}">
      <text>
        <r>
          <rPr>
            <sz val="8"/>
            <color indexed="8"/>
            <rFont val="Arial"/>
            <family val="2"/>
          </rPr>
          <t xml:space="preserve">Includes prisoners for whom Indigenous status is unknown. </t>
        </r>
      </text>
    </comment>
    <comment ref="H47" authorId="0" shapeId="0" xr:uid="{EA784BE3-F179-4B53-AE4B-CC6161A695F0}">
      <text>
        <r>
          <rPr>
            <sz val="8"/>
            <color indexed="81"/>
            <rFont val="Arial"/>
            <family val="2"/>
          </rPr>
          <t>nil or rounded to zero (including null cells)</t>
        </r>
      </text>
    </comment>
    <comment ref="A48" authorId="0" shapeId="0" xr:uid="{00000000-0006-0000-0D00-00000D000000}">
      <text>
        <r>
          <rPr>
            <sz val="8"/>
            <color indexed="8"/>
            <rFont val="Arial"/>
            <family val="2"/>
          </rPr>
          <t>Includes indeterminate life and life with a minimum.</t>
        </r>
      </text>
    </comment>
    <comment ref="A49" authorId="0" shapeId="0" xr:uid="{00000000-0006-0000-0D00-00000E000000}">
      <text>
        <r>
          <rPr>
            <sz val="8"/>
            <color indexed="8"/>
            <rFont val="Arial"/>
            <family val="2"/>
          </rPr>
          <t>Refers to other indeterminate sentences (see Glossary).</t>
        </r>
      </text>
    </comment>
    <comment ref="G49" authorId="0" shapeId="0" xr:uid="{BDEEEA07-1755-4CCC-9304-B45982E5840C}">
      <text>
        <r>
          <rPr>
            <sz val="8"/>
            <color indexed="81"/>
            <rFont val="Arial"/>
            <family val="2"/>
          </rPr>
          <t>nil or rounded to zero (including null cells)</t>
        </r>
      </text>
    </comment>
    <comment ref="I49" authorId="0" shapeId="0" xr:uid="{9C69F7B5-8B39-45E2-BF2A-B7BB891B334F}">
      <text>
        <r>
          <rPr>
            <sz val="8"/>
            <color indexed="81"/>
            <rFont val="Arial"/>
            <family val="2"/>
          </rPr>
          <t>nil or rounded to zero (including null cells)</t>
        </r>
      </text>
    </comment>
    <comment ref="A50" authorId="0" shapeId="0" xr:uid="{DCA4D7D3-CEB4-46F6-84FB-6E288C0CA3CB}">
      <text>
        <r>
          <rPr>
            <sz val="8"/>
            <color indexed="81"/>
            <rFont val="Arial"/>
            <family val="2"/>
          </rPr>
          <t>Includes prisoners for whom sentence length is unknown.</t>
        </r>
        <r>
          <rPr>
            <sz val="8"/>
            <color indexed="81"/>
            <rFont val="Tahoma"/>
            <family val="2"/>
          </rPr>
          <t xml:space="preserve">
</t>
        </r>
      </text>
    </comment>
    <comment ref="A52" authorId="0" shapeId="0" xr:uid="{00000000-0006-0000-0D00-000010000000}">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A53" authorId="0" shapeId="0" xr:uid="{00000000-0006-0000-0D00-000011000000}">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E00-000001000000}">
      <text>
        <r>
          <rPr>
            <sz val="8"/>
            <color indexed="81"/>
            <rFont val="Arial"/>
            <family val="2"/>
          </rPr>
          <t>Due to perturbation, component cells may not add to published totals. As such, published proportions may add to more or less than 100% (see Methodology, Confidentiality section).
Refer to state and territory changes. See Methodology, Data comparability and significant events section.
Data prior to 2017 include periodic detention orders.
For information on aggregate sentence length see Methodology, Aggregate sentence section.</t>
        </r>
      </text>
    </comment>
    <comment ref="B5" authorId="0" shapeId="0" xr:uid="{00000000-0006-0000-0E00-000002000000}">
      <text>
        <r>
          <rPr>
            <sz val="8"/>
            <color indexed="81"/>
            <rFont val="Arial"/>
            <family val="2"/>
          </rPr>
          <t>Prisoners with indeterminate and life with a minimum sentences are excluded from the aggregate sentence length calculations. See Methodology, Mean and median sentence length section and Glossary.</t>
        </r>
      </text>
    </comment>
    <comment ref="G6" authorId="0" shapeId="0" xr:uid="{00000000-0006-0000-0E00-000003000000}">
      <text>
        <r>
          <rPr>
            <sz val="8"/>
            <color indexed="8"/>
            <rFont val="Arial"/>
            <family val="2"/>
          </rPr>
          <t>Prisoners whose date of aggregate sentence commencement was between 1 July 2021 and 30 June 2022.
Includes both determinate and indeterminate sentences.</t>
        </r>
      </text>
    </comment>
    <comment ref="H6" authorId="0" shapeId="0" xr:uid="{00000000-0006-0000-0E00-000004000000}">
      <text>
        <r>
          <rPr>
            <sz val="8"/>
            <color indexed="81"/>
            <rFont val="Arial"/>
            <family val="2"/>
          </rPr>
          <t>Includes prisoners with indeterminate sentences or for whom aggregate sentence was unknown.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F00-000001000000}">
      <text>
        <r>
          <rPr>
            <sz val="8"/>
            <color indexed="8"/>
            <rFont val="Arial"/>
            <family val="2"/>
          </rPr>
          <t>Due to perturbation, component cells may not add to published totals (see Methodology, Confidentiality section).
For information on expected time to serve see Methodology, Expected time to serve section.</t>
        </r>
      </text>
    </comment>
    <comment ref="I7" authorId="0" shapeId="0" xr:uid="{7FF8AA7A-47F9-4FDC-9081-27DFD99ABC5A}">
      <text>
        <r>
          <rPr>
            <sz val="8"/>
            <color indexed="81"/>
            <rFont val="Arial"/>
            <family val="2"/>
          </rPr>
          <t>nil or rounded to zero (including null cells)</t>
        </r>
      </text>
    </comment>
    <comment ref="G13" authorId="0" shapeId="0" xr:uid="{0ED96B42-2C7A-4C82-92A5-0B0CDC4E036D}">
      <text>
        <r>
          <rPr>
            <sz val="8"/>
            <color indexed="81"/>
            <rFont val="Arial"/>
            <family val="2"/>
          </rPr>
          <t>nil or rounded to zero (including null cells)</t>
        </r>
      </text>
    </comment>
    <comment ref="I13" authorId="0" shapeId="0" xr:uid="{3B7AE628-44BD-46B1-A4AA-B92221EA190E}">
      <text>
        <r>
          <rPr>
            <sz val="8"/>
            <color indexed="81"/>
            <rFont val="Arial"/>
            <family val="2"/>
          </rPr>
          <t>nil or rounded to zero (including null cells)</t>
        </r>
      </text>
    </comment>
    <comment ref="G14" authorId="0" shapeId="0" xr:uid="{CEA6084F-0C70-49C7-8D71-69DE98189B74}">
      <text>
        <r>
          <rPr>
            <sz val="8"/>
            <color indexed="81"/>
            <rFont val="Arial"/>
            <family val="2"/>
          </rPr>
          <t>nil or rounded to zero (including null cells)</t>
        </r>
      </text>
    </comment>
    <comment ref="D15" authorId="0" shapeId="0" xr:uid="{FD569178-CD22-4A0E-BCF7-56EF4185405B}">
      <text>
        <r>
          <rPr>
            <sz val="8"/>
            <color indexed="81"/>
            <rFont val="Arial"/>
            <family val="2"/>
          </rPr>
          <t>nil or rounded to zero (including null cells)</t>
        </r>
      </text>
    </comment>
    <comment ref="I15" authorId="0" shapeId="0" xr:uid="{5270685D-3281-4196-B385-4FF017F3CBD2}">
      <text>
        <r>
          <rPr>
            <sz val="8"/>
            <color indexed="81"/>
            <rFont val="Arial"/>
            <family val="2"/>
          </rPr>
          <t>nil or rounded to zero (including null cells)</t>
        </r>
      </text>
    </comment>
    <comment ref="A16" authorId="0" shapeId="0" xr:uid="{00000000-0006-0000-0F00-000002000000}">
      <text>
        <r>
          <rPr>
            <sz val="8"/>
            <color indexed="8"/>
            <rFont val="Arial"/>
            <family val="2"/>
          </rPr>
          <t>Includes indeterminate life.</t>
        </r>
      </text>
    </comment>
    <comment ref="C16" authorId="0" shapeId="0" xr:uid="{232A44CD-F0E3-4319-951E-533557D1C24B}">
      <text>
        <r>
          <rPr>
            <sz val="8"/>
            <color indexed="81"/>
            <rFont val="Arial"/>
            <family val="2"/>
          </rPr>
          <t>nil or rounded to zero (including null cells)</t>
        </r>
      </text>
    </comment>
    <comment ref="E16" authorId="0" shapeId="0" xr:uid="{B0428DF4-917B-4014-A999-E739626835C6}">
      <text>
        <r>
          <rPr>
            <sz val="8"/>
            <color indexed="81"/>
            <rFont val="Arial"/>
            <family val="2"/>
          </rPr>
          <t>nil or rounded to zero (including null cells)</t>
        </r>
      </text>
    </comment>
    <comment ref="F16" authorId="0" shapeId="0" xr:uid="{71E326D7-8BA2-4FB3-A068-BB1581B7291F}">
      <text>
        <r>
          <rPr>
            <sz val="8"/>
            <color indexed="81"/>
            <rFont val="Arial"/>
            <family val="2"/>
          </rPr>
          <t>nil or rounded to zero (including null cells)</t>
        </r>
      </text>
    </comment>
    <comment ref="G16" authorId="0" shapeId="0" xr:uid="{88635690-B225-4776-9107-FDFF23A6AD55}">
      <text>
        <r>
          <rPr>
            <sz val="8"/>
            <color indexed="81"/>
            <rFont val="Arial"/>
            <family val="2"/>
          </rPr>
          <t>nil or rounded to zero (including null cells)</t>
        </r>
      </text>
    </comment>
    <comment ref="H16" authorId="0" shapeId="0" xr:uid="{FC87AA79-C2FD-4EE5-94EF-44679DEB80F1}">
      <text>
        <r>
          <rPr>
            <sz val="8"/>
            <color indexed="81"/>
            <rFont val="Arial"/>
            <family val="2"/>
          </rPr>
          <t>nil or rounded to zero (including null cells)</t>
        </r>
      </text>
    </comment>
    <comment ref="I16" authorId="0" shapeId="0" xr:uid="{BC538AF2-C2CA-4F34-AC5F-D8A00B306B2D}">
      <text>
        <r>
          <rPr>
            <sz val="8"/>
            <color indexed="81"/>
            <rFont val="Arial"/>
            <family val="2"/>
          </rPr>
          <t>nil or rounded to zero (including null cells)</t>
        </r>
      </text>
    </comment>
    <comment ref="A17" authorId="0" shapeId="0" xr:uid="{00000000-0006-0000-0F00-000003000000}">
      <text>
        <r>
          <rPr>
            <sz val="8"/>
            <color indexed="8"/>
            <rFont val="Arial"/>
            <family val="2"/>
          </rPr>
          <t>Refers to other indeterminate sentences (see Glossary).</t>
        </r>
      </text>
    </comment>
    <comment ref="C17" authorId="0" shapeId="0" xr:uid="{3A8FF5C1-998D-49B0-930A-A7FF05034462}">
      <text>
        <r>
          <rPr>
            <sz val="8"/>
            <color indexed="81"/>
            <rFont val="Arial"/>
            <family val="2"/>
          </rPr>
          <t>nil or rounded to zero (including null cells)</t>
        </r>
      </text>
    </comment>
    <comment ref="D17" authorId="0" shapeId="0" xr:uid="{1A763782-A700-4C19-9605-D0313992B307}">
      <text>
        <r>
          <rPr>
            <sz val="8"/>
            <color indexed="81"/>
            <rFont val="Arial"/>
            <family val="2"/>
          </rPr>
          <t>nil or rounded to zero (including null cells)</t>
        </r>
      </text>
    </comment>
    <comment ref="G17" authorId="0" shapeId="0" xr:uid="{C8E39873-9A56-477F-B0BC-309E668AAF30}">
      <text>
        <r>
          <rPr>
            <sz val="8"/>
            <color indexed="81"/>
            <rFont val="Arial"/>
            <family val="2"/>
          </rPr>
          <t>nil or rounded to zero (including null cells)</t>
        </r>
      </text>
    </comment>
    <comment ref="I17" authorId="0" shapeId="0" xr:uid="{3DFDF932-E518-4C78-BDA5-13AA1F28DAA7}">
      <text>
        <r>
          <rPr>
            <sz val="8"/>
            <color indexed="81"/>
            <rFont val="Arial"/>
            <family val="2"/>
          </rPr>
          <t>nil or rounded to zero (including null cells)</t>
        </r>
      </text>
    </comment>
    <comment ref="A18" authorId="0" shapeId="0" xr:uid="{9E35AD29-7114-48E3-BDBD-72CD6800AEB3}">
      <text>
        <r>
          <rPr>
            <sz val="8"/>
            <color indexed="81"/>
            <rFont val="Arial"/>
            <family val="2"/>
          </rPr>
          <t>Includes prisoners for whom expected time to serve is unknown.</t>
        </r>
        <r>
          <rPr>
            <sz val="8"/>
            <color indexed="81"/>
            <rFont val="Tahoma"/>
            <family val="2"/>
          </rPr>
          <t xml:space="preserve">
</t>
        </r>
      </text>
    </comment>
    <comment ref="A20" authorId="0" shapeId="0" xr:uid="{00000000-0006-0000-0F00-000005000000}">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A21" authorId="0" shapeId="0" xr:uid="{00000000-0006-0000-0F00-000006000000}">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I23" authorId="0" shapeId="0" xr:uid="{6542A356-FFAE-4266-8540-EAAD60934307}">
      <text>
        <r>
          <rPr>
            <sz val="8"/>
            <color indexed="81"/>
            <rFont val="Arial"/>
            <family val="2"/>
          </rPr>
          <t>nil or rounded to zero (including null cells)</t>
        </r>
      </text>
    </comment>
    <comment ref="H30" authorId="0" shapeId="0" xr:uid="{9EED7490-D483-4AE4-973A-4F97ADB6B8AD}">
      <text>
        <r>
          <rPr>
            <sz val="8"/>
            <color indexed="81"/>
            <rFont val="Arial"/>
            <family val="2"/>
          </rPr>
          <t>nil or rounded to zero (including null cells)</t>
        </r>
      </text>
    </comment>
    <comment ref="A32" authorId="0" shapeId="0" xr:uid="{00000000-0006-0000-0F00-000007000000}">
      <text>
        <r>
          <rPr>
            <sz val="8"/>
            <color indexed="8"/>
            <rFont val="Arial"/>
            <family val="2"/>
          </rPr>
          <t>Includes indeterminate life.</t>
        </r>
      </text>
    </comment>
    <comment ref="F32" authorId="0" shapeId="0" xr:uid="{07147534-AE28-4A2D-91AC-58813F5B80A4}">
      <text>
        <r>
          <rPr>
            <sz val="8"/>
            <color indexed="81"/>
            <rFont val="Arial"/>
            <family val="2"/>
          </rPr>
          <t>nil or rounded to zero (including null cells)</t>
        </r>
      </text>
    </comment>
    <comment ref="A33" authorId="0" shapeId="0" xr:uid="{00000000-0006-0000-0F00-000008000000}">
      <text>
        <r>
          <rPr>
            <sz val="8"/>
            <color indexed="8"/>
            <rFont val="Arial"/>
            <family val="2"/>
          </rPr>
          <t>Refers to other indeterminate sentences (see Glossary).</t>
        </r>
      </text>
    </comment>
    <comment ref="G33" authorId="0" shapeId="0" xr:uid="{D8C6BD3C-3A12-49BA-AC76-5DBF9F0CE614}">
      <text>
        <r>
          <rPr>
            <sz val="8"/>
            <color indexed="81"/>
            <rFont val="Arial"/>
            <family val="2"/>
          </rPr>
          <t>nil or rounded to zero (including null cells)</t>
        </r>
      </text>
    </comment>
    <comment ref="I33" authorId="0" shapeId="0" xr:uid="{D86857DC-EA95-40BC-9394-970BDFCE2F17}">
      <text>
        <r>
          <rPr>
            <sz val="8"/>
            <color indexed="81"/>
            <rFont val="Arial"/>
            <family val="2"/>
          </rPr>
          <t>nil or rounded to zero (including null cells)</t>
        </r>
      </text>
    </comment>
    <comment ref="A34" authorId="0" shapeId="0" xr:uid="{77013095-7B39-4776-9EC7-E4AF589E8A7B}">
      <text>
        <r>
          <rPr>
            <sz val="8"/>
            <color indexed="81"/>
            <rFont val="Arial"/>
            <family val="2"/>
          </rPr>
          <t>Includes prisoners for whom expected time to serve is unknown.</t>
        </r>
        <r>
          <rPr>
            <sz val="8"/>
            <color indexed="81"/>
            <rFont val="Tahoma"/>
            <family val="2"/>
          </rPr>
          <t xml:space="preserve">
</t>
        </r>
      </text>
    </comment>
    <comment ref="A36" authorId="0" shapeId="0" xr:uid="{00000000-0006-0000-0F00-00000A000000}">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A37" authorId="0" shapeId="0" xr:uid="{00000000-0006-0000-0F00-00000B000000}">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A38" authorId="0" shapeId="0" xr:uid="{00000000-0006-0000-0F00-00000C000000}">
      <text>
        <r>
          <rPr>
            <sz val="8"/>
            <color indexed="8"/>
            <rFont val="Arial"/>
            <family val="2"/>
          </rPr>
          <t xml:space="preserve">Includes prisoners for whom Indigenous status is unknown. </t>
        </r>
      </text>
    </comment>
    <comment ref="I39" authorId="0" shapeId="0" xr:uid="{8BA4CCD4-0FD2-40B9-B902-BCDAF77F09F7}">
      <text>
        <r>
          <rPr>
            <sz val="8"/>
            <color indexed="81"/>
            <rFont val="Arial"/>
            <family val="2"/>
          </rPr>
          <t>nil or rounded to zero (including null cells)</t>
        </r>
      </text>
    </comment>
    <comment ref="A48" authorId="0" shapeId="0" xr:uid="{00000000-0006-0000-0F00-00000D000000}">
      <text>
        <r>
          <rPr>
            <sz val="8"/>
            <color indexed="8"/>
            <rFont val="Arial"/>
            <family val="2"/>
          </rPr>
          <t>Includes indeterminate life.</t>
        </r>
      </text>
    </comment>
    <comment ref="F48" authorId="0" shapeId="0" xr:uid="{875A042F-F4EB-4EFA-92BD-9C33CEB443CD}">
      <text>
        <r>
          <rPr>
            <sz val="8"/>
            <color indexed="81"/>
            <rFont val="Arial"/>
            <family val="2"/>
          </rPr>
          <t>nil or rounded to zero (including null cells)</t>
        </r>
      </text>
    </comment>
    <comment ref="A49" authorId="0" shapeId="0" xr:uid="{00000000-0006-0000-0F00-00000E000000}">
      <text>
        <r>
          <rPr>
            <sz val="8"/>
            <color indexed="8"/>
            <rFont val="Arial"/>
            <family val="2"/>
          </rPr>
          <t>Refers to other indeterminate sentences (see Glossary).</t>
        </r>
      </text>
    </comment>
    <comment ref="G49" authorId="0" shapeId="0" xr:uid="{8B9309C1-3D45-4690-98A6-293778A96041}">
      <text>
        <r>
          <rPr>
            <sz val="8"/>
            <color indexed="81"/>
            <rFont val="Arial"/>
            <family val="2"/>
          </rPr>
          <t>nil or rounded to zero (including null cells)</t>
        </r>
      </text>
    </comment>
    <comment ref="I49" authorId="0" shapeId="0" xr:uid="{6493F126-9955-49E7-9F85-D291FCB30A31}">
      <text>
        <r>
          <rPr>
            <sz val="8"/>
            <color indexed="81"/>
            <rFont val="Arial"/>
            <family val="2"/>
          </rPr>
          <t>nil or rounded to zero (including null cells)</t>
        </r>
      </text>
    </comment>
    <comment ref="A50" authorId="0" shapeId="0" xr:uid="{E4744116-8F67-4EB9-926D-C0471308636B}">
      <text>
        <r>
          <rPr>
            <sz val="8"/>
            <color indexed="81"/>
            <rFont val="Arial"/>
            <family val="2"/>
          </rPr>
          <t>Includes prisoners for whom expected time to serve is unknown.</t>
        </r>
        <r>
          <rPr>
            <sz val="8"/>
            <color indexed="81"/>
            <rFont val="Tahoma"/>
            <family val="2"/>
          </rPr>
          <t xml:space="preserve">
</t>
        </r>
      </text>
    </comment>
    <comment ref="A52" authorId="0" shapeId="0" xr:uid="{00000000-0006-0000-0F00-000010000000}">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A53" authorId="0" shapeId="0" xr:uid="{00000000-0006-0000-0F00-000011000000}">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000-000001000000}">
      <text>
        <r>
          <rPr>
            <sz val="8"/>
            <color indexed="8"/>
            <rFont val="Arial"/>
            <family val="2"/>
          </rPr>
          <t>Due to perturbation, component cells may not add to published totals (see Methodology, Confidentiality section).
Prior imprisonment refers to prior adult imprisonment under sentence.</t>
        </r>
      </text>
    </comment>
    <comment ref="I5" authorId="0" shapeId="0" xr:uid="{00000000-0006-0000-1000-000002000000}">
      <text>
        <r>
          <rPr>
            <sz val="8"/>
            <color indexed="81"/>
            <rFont val="Arial"/>
            <family val="2"/>
          </rPr>
          <t>Due to reporting methods, prior imprisonment in Australian Capital Territory includes both episodes of imprisonment under sentence and on remand (see Methodology, Data comparability and significant events section).</t>
        </r>
        <r>
          <rPr>
            <sz val="8"/>
            <color indexed="81"/>
            <rFont val="Tahoma"/>
            <family val="2"/>
          </rPr>
          <t xml:space="preserve">
</t>
        </r>
      </text>
    </comment>
    <comment ref="A10" authorId="0" shapeId="0" xr:uid="{BF96CDAA-725F-4557-80E6-A112A9716521}">
      <text>
        <r>
          <rPr>
            <sz val="8"/>
            <color indexed="8"/>
            <rFont val="Arial"/>
            <family val="2"/>
          </rPr>
          <t>Includes prisoners for whom prior imprisonment status is unknown.</t>
        </r>
      </text>
    </comment>
    <comment ref="I13" authorId="0" shapeId="0" xr:uid="{260E5560-10D7-45B0-9C0E-2A319230A3AE}">
      <text>
        <r>
          <rPr>
            <sz val="8"/>
            <color indexed="81"/>
            <rFont val="Arial"/>
            <family val="2"/>
          </rPr>
          <t>nil or rounded to zero (including null cells)</t>
        </r>
      </text>
    </comment>
    <comment ref="A14" authorId="0" shapeId="0" xr:uid="{9086AF45-B1B1-4CAB-A1B0-BC86A142BCD1}">
      <text>
        <r>
          <rPr>
            <sz val="8"/>
            <color indexed="8"/>
            <rFont val="Arial"/>
            <family val="2"/>
          </rPr>
          <t>Includes prisoners for whom prior imprisonment status is unknown.</t>
        </r>
      </text>
    </comment>
    <comment ref="A18" authorId="0" shapeId="0" xr:uid="{76FCEDCD-F62C-4987-B56D-0569EDAC25E6}">
      <text>
        <r>
          <rPr>
            <sz val="8"/>
            <color indexed="8"/>
            <rFont val="Arial"/>
            <family val="2"/>
          </rPr>
          <t>Includes prisoners for whom prior imprisonment status is unknown.</t>
        </r>
      </text>
    </comment>
    <comment ref="A23" authorId="0" shapeId="0" xr:uid="{06F05832-434D-4EA4-AB1E-F60CBCFC987A}">
      <text>
        <r>
          <rPr>
            <sz val="8"/>
            <color indexed="8"/>
            <rFont val="Arial"/>
            <family val="2"/>
          </rPr>
          <t>Includes prisoners for whom prior imprisonment status is unknown.</t>
        </r>
      </text>
    </comment>
    <comment ref="A27" authorId="0" shapeId="0" xr:uid="{118D7837-873D-4F15-9999-899F8F437B8B}">
      <text>
        <r>
          <rPr>
            <sz val="8"/>
            <color indexed="8"/>
            <rFont val="Arial"/>
            <family val="2"/>
          </rPr>
          <t>Includes prisoners for whom prior imprisonment status is unknown.</t>
        </r>
      </text>
    </comment>
    <comment ref="A31" authorId="0" shapeId="0" xr:uid="{0AF7A53F-813F-402B-95E6-F4639A975110}">
      <text>
        <r>
          <rPr>
            <sz val="8"/>
            <color indexed="8"/>
            <rFont val="Arial"/>
            <family val="2"/>
          </rPr>
          <t>Includes prisoners for whom prior imprisonment status is unknown.</t>
        </r>
      </text>
    </comment>
    <comment ref="A32" authorId="0" shapeId="0" xr:uid="{00000000-0006-0000-1000-000009000000}">
      <text>
        <r>
          <rPr>
            <sz val="8"/>
            <color indexed="8"/>
            <rFont val="Arial"/>
            <family val="2"/>
          </rPr>
          <t xml:space="preserve">Includes prisoners for whom Indigenous status is unknown. </t>
        </r>
      </text>
    </comment>
    <comment ref="A36" authorId="0" shapeId="0" xr:uid="{A246B0C1-6B5D-4FCB-BF55-CA62D1F9F497}">
      <text>
        <r>
          <rPr>
            <sz val="8"/>
            <color indexed="8"/>
            <rFont val="Arial"/>
            <family val="2"/>
          </rPr>
          <t>Includes prisoners for whom prior imprisonment status is unknown.</t>
        </r>
      </text>
    </comment>
    <comment ref="A40" authorId="0" shapeId="0" xr:uid="{C1814D0E-9491-43FC-9017-7ADEA1D8667D}">
      <text>
        <r>
          <rPr>
            <sz val="8"/>
            <color indexed="8"/>
            <rFont val="Arial"/>
            <family val="2"/>
          </rPr>
          <t>Includes prisoners for whom prior imprisonment status is unknown.</t>
        </r>
      </text>
    </comment>
    <comment ref="A44" authorId="0" shapeId="0" xr:uid="{00000000-0006-0000-1000-00000C000000}">
      <text>
        <r>
          <rPr>
            <sz val="8"/>
            <color indexed="8"/>
            <rFont val="Arial"/>
            <family val="2"/>
          </rPr>
          <t>Includes prisoners for whom prior imprisonment status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100-000001000000}">
      <text>
        <r>
          <rPr>
            <sz val="8"/>
            <color indexed="8"/>
            <rFont val="Arial"/>
            <family val="2"/>
          </rPr>
          <t>Due to perturbation, component cells may not add to published totals (see Methodology, Confidentiality section).</t>
        </r>
      </text>
    </comment>
    <comment ref="A10" authorId="0" shapeId="0" xr:uid="{E9B2014E-165E-494F-B063-F647F1043FC9}">
      <text>
        <r>
          <rPr>
            <sz val="8"/>
            <color indexed="81"/>
            <rFont val="Arial"/>
            <family val="2"/>
          </rPr>
          <t>Includes prisoners serving post-sentence detention orders.</t>
        </r>
        <r>
          <rPr>
            <sz val="9"/>
            <color indexed="81"/>
            <rFont val="Tahoma"/>
            <family val="2"/>
          </rPr>
          <t xml:space="preserve">
</t>
        </r>
      </text>
    </comment>
    <comment ref="A14" authorId="0" shapeId="0" xr:uid="{64BF63C3-320F-440D-8CE5-FD0C716F2B50}">
      <text>
        <r>
          <rPr>
            <sz val="8"/>
            <color indexed="81"/>
            <rFont val="Arial"/>
            <family val="2"/>
          </rPr>
          <t>Includes prisoners serving post-sentence detention orders.</t>
        </r>
        <r>
          <rPr>
            <sz val="9"/>
            <color indexed="81"/>
            <rFont val="Tahoma"/>
            <family val="2"/>
          </rPr>
          <t xml:space="preserve">
</t>
        </r>
      </text>
    </comment>
    <comment ref="A18" authorId="0" shapeId="0" xr:uid="{00000000-0006-0000-1100-000002000000}">
      <text>
        <r>
          <rPr>
            <sz val="8"/>
            <color indexed="81"/>
            <rFont val="Arial"/>
            <family val="2"/>
          </rPr>
          <t>Includes prisoners serving post-sentence detention orders.</t>
        </r>
        <r>
          <rPr>
            <sz val="9"/>
            <color indexed="81"/>
            <rFont val="Tahoma"/>
            <family val="2"/>
          </rPr>
          <t xml:space="preserve">
</t>
        </r>
      </text>
    </comment>
    <comment ref="A23" authorId="0" shapeId="0" xr:uid="{2CEEC2B2-B2A1-4E01-A6E4-05808A9B2B6D}">
      <text>
        <r>
          <rPr>
            <sz val="8"/>
            <color indexed="81"/>
            <rFont val="Arial"/>
            <family val="2"/>
          </rPr>
          <t>Includes prisoners serving post-sentence detention orders.</t>
        </r>
        <r>
          <rPr>
            <sz val="9"/>
            <color indexed="81"/>
            <rFont val="Tahoma"/>
            <family val="2"/>
          </rPr>
          <t xml:space="preserve">
</t>
        </r>
      </text>
    </comment>
    <comment ref="A27" authorId="0" shapeId="0" xr:uid="{D47A0F6D-F47A-443E-84C9-0F7FAEC92F3A}">
      <text>
        <r>
          <rPr>
            <sz val="8"/>
            <color indexed="81"/>
            <rFont val="Arial"/>
            <family val="2"/>
          </rPr>
          <t>Includes prisoners serving post-sentence detention orders.</t>
        </r>
        <r>
          <rPr>
            <sz val="9"/>
            <color indexed="81"/>
            <rFont val="Tahoma"/>
            <family val="2"/>
          </rPr>
          <t xml:space="preserve">
</t>
        </r>
      </text>
    </comment>
    <comment ref="A31" authorId="0" shapeId="0" xr:uid="{C6B1780E-662B-4F39-B980-672FA2F6C4CB}">
      <text>
        <r>
          <rPr>
            <sz val="8"/>
            <color indexed="81"/>
            <rFont val="Arial"/>
            <family val="2"/>
          </rPr>
          <t>Includes prisoners serving post-sentence detention orders.</t>
        </r>
        <r>
          <rPr>
            <sz val="9"/>
            <color indexed="81"/>
            <rFont val="Tahoma"/>
            <family val="2"/>
          </rPr>
          <t xml:space="preserve">
</t>
        </r>
      </text>
    </comment>
    <comment ref="A32" authorId="0" shapeId="0" xr:uid="{00000000-0006-0000-1100-000004000000}">
      <text>
        <r>
          <rPr>
            <sz val="8"/>
            <color indexed="8"/>
            <rFont val="Arial"/>
            <family val="2"/>
          </rPr>
          <t xml:space="preserve">Includes prisoners for whom Indigenous status is unknown. </t>
        </r>
      </text>
    </comment>
    <comment ref="A36" authorId="0" shapeId="0" xr:uid="{0A3F1FC4-85BB-42EA-BAA3-219295E8871D}">
      <text>
        <r>
          <rPr>
            <sz val="8"/>
            <color indexed="81"/>
            <rFont val="Arial"/>
            <family val="2"/>
          </rPr>
          <t>Includes prisoners serving post-sentence detention orders.</t>
        </r>
        <r>
          <rPr>
            <sz val="9"/>
            <color indexed="81"/>
            <rFont val="Tahoma"/>
            <family val="2"/>
          </rPr>
          <t xml:space="preserve">
</t>
        </r>
      </text>
    </comment>
    <comment ref="A40" authorId="0" shapeId="0" xr:uid="{1211455B-A63F-4F11-8950-524ABF9B686F}">
      <text>
        <r>
          <rPr>
            <sz val="8"/>
            <color indexed="81"/>
            <rFont val="Arial"/>
            <family val="2"/>
          </rPr>
          <t>Includes prisoners serving post-sentence detention orders.</t>
        </r>
        <r>
          <rPr>
            <sz val="9"/>
            <color indexed="81"/>
            <rFont val="Tahoma"/>
            <family val="2"/>
          </rPr>
          <t xml:space="preserve">
</t>
        </r>
      </text>
    </comment>
    <comment ref="A44" authorId="0" shapeId="0" xr:uid="{5ACC116B-D334-476D-B6A3-B2F240C565E6}">
      <text>
        <r>
          <rPr>
            <sz val="8"/>
            <color indexed="81"/>
            <rFont val="Arial"/>
            <family val="2"/>
          </rPr>
          <t>Includes prisoners serving post-sentence detention orders.</t>
        </r>
        <r>
          <rPr>
            <sz val="9"/>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200-000001000000}">
      <text>
        <r>
          <rPr>
            <sz val="8"/>
            <color indexed="8"/>
            <rFont val="Arial"/>
            <family val="2"/>
          </rPr>
          <t>Due to perturbation, component cells may not add to published totals (see Methodology, Confidentiality section).
For a definition of most serious charge, see Methodology, Most serious offence/charge section.</t>
        </r>
      </text>
    </comment>
    <comment ref="I6" authorId="0" shapeId="0" xr:uid="{0608FC79-29E6-45F8-9D4D-56763AF604A6}">
      <text>
        <r>
          <rPr>
            <sz val="8"/>
            <color indexed="81"/>
            <rFont val="Arial"/>
            <family val="2"/>
          </rPr>
          <t>nil or rounded to zero (including null cells)</t>
        </r>
      </text>
    </comment>
    <comment ref="I8" authorId="0" shapeId="0" xr:uid="{375EC997-E388-4278-A7F2-D0C8B32EB5A9}">
      <text>
        <r>
          <rPr>
            <sz val="8"/>
            <color indexed="81"/>
            <rFont val="Arial"/>
            <family val="2"/>
          </rPr>
          <t>nil or rounded to zero (including null cells)</t>
        </r>
      </text>
    </comment>
    <comment ref="G9" authorId="0" shapeId="0" xr:uid="{C3266B2F-909F-404C-8D1A-8E062FDADBEE}">
      <text>
        <r>
          <rPr>
            <sz val="8"/>
            <color indexed="81"/>
            <rFont val="Arial"/>
            <family val="2"/>
          </rPr>
          <t>nil or rounded to zero (including null cells)</t>
        </r>
      </text>
    </comment>
    <comment ref="I9" authorId="0" shapeId="0" xr:uid="{9F3FE1B5-4DA2-42CC-A840-09721A775D9D}">
      <text>
        <r>
          <rPr>
            <sz val="8"/>
            <color indexed="81"/>
            <rFont val="Arial"/>
            <family val="2"/>
          </rPr>
          <t>nil or rounded to zero (including null cells)</t>
        </r>
      </text>
    </comment>
    <comment ref="H13" authorId="0" shapeId="0" xr:uid="{993AE7DA-62B8-42C8-B3CF-39F2E5C00EEF}">
      <text>
        <r>
          <rPr>
            <sz val="8"/>
            <color indexed="81"/>
            <rFont val="Arial"/>
            <family val="2"/>
          </rPr>
          <t>nil or rounded to zero (including null cells)</t>
        </r>
      </text>
    </comment>
    <comment ref="I19" authorId="0" shapeId="0" xr:uid="{DF37A06C-5894-4DB0-ADCB-1B2C14810382}">
      <text>
        <r>
          <rPr>
            <sz val="8"/>
            <color indexed="81"/>
            <rFont val="Arial"/>
            <family val="2"/>
          </rPr>
          <t>nil or rounded to zero (including null cells)</t>
        </r>
      </text>
    </comment>
    <comment ref="I20" authorId="0" shapeId="0" xr:uid="{F3411F4F-FD52-430F-9ABB-4A946668AD30}">
      <text>
        <r>
          <rPr>
            <sz val="8"/>
            <color indexed="81"/>
            <rFont val="Arial"/>
            <family val="2"/>
          </rPr>
          <t>nil or rounded to zero (including null cells)</t>
        </r>
      </text>
    </comment>
    <comment ref="B21" authorId="0" shapeId="0" xr:uid="{842AA997-2028-4366-8266-17535F4DBBB1}">
      <text>
        <r>
          <rPr>
            <sz val="8"/>
            <color indexed="81"/>
            <rFont val="Arial"/>
            <family val="2"/>
          </rPr>
          <t>nil or rounded to zero (including null cells)</t>
        </r>
      </text>
    </comment>
    <comment ref="G21" authorId="0" shapeId="0" xr:uid="{45595FA9-8654-4769-8DDC-3B8E5491D737}">
      <text>
        <r>
          <rPr>
            <sz val="8"/>
            <color indexed="81"/>
            <rFont val="Arial"/>
            <family val="2"/>
          </rPr>
          <t>nil or rounded to zero (including null cells)</t>
        </r>
      </text>
    </comment>
    <comment ref="I21" authorId="0" shapeId="0" xr:uid="{B7C6000D-8C73-4249-92FB-EEAE4C159072}">
      <text>
        <r>
          <rPr>
            <sz val="8"/>
            <color indexed="81"/>
            <rFont val="Arial"/>
            <family val="2"/>
          </rPr>
          <t>nil or rounded to zero (including null cells)</t>
        </r>
      </text>
    </comment>
    <comment ref="G23" authorId="0" shapeId="0" xr:uid="{D43B3CF0-0D25-4F45-9268-B39AC609BD50}">
      <text>
        <r>
          <rPr>
            <sz val="8"/>
            <color indexed="81"/>
            <rFont val="Arial"/>
            <family val="2"/>
          </rPr>
          <t>nil or rounded to zero (including null cells)</t>
        </r>
      </text>
    </comment>
    <comment ref="E24" authorId="0" shapeId="0" xr:uid="{BAA4AC4D-E596-4E20-A73A-7407C27C635E}">
      <text>
        <r>
          <rPr>
            <sz val="8"/>
            <color indexed="81"/>
            <rFont val="Arial"/>
            <family val="2"/>
          </rPr>
          <t>nil or rounded to zero (including null cells)</t>
        </r>
      </text>
    </comment>
    <comment ref="G24" authorId="0" shapeId="0" xr:uid="{887ABCF1-3FA7-4F9A-821A-5C5A32F1A2CB}">
      <text>
        <r>
          <rPr>
            <sz val="8"/>
            <color indexed="81"/>
            <rFont val="Arial"/>
            <family val="2"/>
          </rPr>
          <t>nil or rounded to zero (including null cells)</t>
        </r>
      </text>
    </comment>
    <comment ref="H24" authorId="0" shapeId="0" xr:uid="{8964CCE3-1FD3-4495-ABAF-E7E7750B8F6F}">
      <text>
        <r>
          <rPr>
            <sz val="8"/>
            <color indexed="81"/>
            <rFont val="Arial"/>
            <family val="2"/>
          </rPr>
          <t>nil or rounded to zero (including null cells)</t>
        </r>
      </text>
    </comment>
    <comment ref="I24" authorId="0" shapeId="0" xr:uid="{935CD87B-7816-4816-98C9-E4DAA7DE3D8C}">
      <text>
        <r>
          <rPr>
            <sz val="8"/>
            <color indexed="81"/>
            <rFont val="Arial"/>
            <family val="2"/>
          </rPr>
          <t>nil or rounded to zero (including null cells)</t>
        </r>
      </text>
    </comment>
    <comment ref="B25" authorId="0" shapeId="0" xr:uid="{1C3DAF0D-ECEC-4822-AA22-0F9DDA53A602}">
      <text>
        <r>
          <rPr>
            <sz val="8"/>
            <color indexed="81"/>
            <rFont val="Arial"/>
            <family val="2"/>
          </rPr>
          <t>nil or rounded to zero (including null cells)</t>
        </r>
      </text>
    </comment>
    <comment ref="E25" authorId="0" shapeId="0" xr:uid="{E58822D2-662D-4DEB-8EA8-8CFC1BF5B4F3}">
      <text>
        <r>
          <rPr>
            <sz val="8"/>
            <color indexed="81"/>
            <rFont val="Arial"/>
            <family val="2"/>
          </rPr>
          <t>nil or rounded to zero (including null cells)</t>
        </r>
      </text>
    </comment>
    <comment ref="G25" authorId="0" shapeId="0" xr:uid="{F730ABAE-C682-458A-A009-FF3C0CF1BB87}">
      <text>
        <r>
          <rPr>
            <sz val="8"/>
            <color indexed="81"/>
            <rFont val="Arial"/>
            <family val="2"/>
          </rPr>
          <t>nil or rounded to zero (including null cells)</t>
        </r>
      </text>
    </comment>
    <comment ref="C26" authorId="0" shapeId="0" xr:uid="{144EB181-0981-4798-BCAB-417BD2EC82F6}">
      <text>
        <r>
          <rPr>
            <sz val="8"/>
            <color indexed="81"/>
            <rFont val="Arial"/>
            <family val="2"/>
          </rPr>
          <t>nil or rounded to zero (including null cells)</t>
        </r>
      </text>
    </comment>
    <comment ref="G26" authorId="0" shapeId="0" xr:uid="{B1926753-BFBC-4DFD-97AD-268501E52438}">
      <text>
        <r>
          <rPr>
            <sz val="8"/>
            <color indexed="81"/>
            <rFont val="Arial"/>
            <family val="2"/>
          </rPr>
          <t>nil or rounded to zero (including null cells)</t>
        </r>
      </text>
    </comment>
    <comment ref="H26" authorId="0" shapeId="0" xr:uid="{D6CA1A66-96C2-41A6-8C6F-3CBAEA8A5CEF}">
      <text>
        <r>
          <rPr>
            <sz val="8"/>
            <color indexed="81"/>
            <rFont val="Arial"/>
            <family val="2"/>
          </rPr>
          <t>nil or rounded to zero (including null cells)</t>
        </r>
      </text>
    </comment>
    <comment ref="I26" authorId="0" shapeId="0" xr:uid="{294179BE-3594-4ECF-B897-EB018F5A6AFC}">
      <text>
        <r>
          <rPr>
            <sz val="8"/>
            <color indexed="81"/>
            <rFont val="Arial"/>
            <family val="2"/>
          </rPr>
          <t>nil or rounded to zero (including null cells)</t>
        </r>
      </text>
    </comment>
    <comment ref="B30" authorId="0" shapeId="0" xr:uid="{AF07A9A9-F0A6-4A3F-B3B8-748B2AB3443D}">
      <text>
        <r>
          <rPr>
            <sz val="8"/>
            <color indexed="81"/>
            <rFont val="Arial"/>
            <family val="2"/>
          </rPr>
          <t>nil or rounded to zero (including null cells)</t>
        </r>
      </text>
    </comment>
    <comment ref="C30" authorId="0" shapeId="0" xr:uid="{C3BA634A-C809-47DA-9337-F826A922AC95}">
      <text>
        <r>
          <rPr>
            <sz val="8"/>
            <color indexed="81"/>
            <rFont val="Arial"/>
            <family val="2"/>
          </rPr>
          <t>nil or rounded to zero (including null cells)</t>
        </r>
      </text>
    </comment>
    <comment ref="E30" authorId="0" shapeId="0" xr:uid="{6019F859-63EE-406A-86B7-437543D32807}">
      <text>
        <r>
          <rPr>
            <sz val="8"/>
            <color indexed="81"/>
            <rFont val="Arial"/>
            <family val="2"/>
          </rPr>
          <t>nil or rounded to zero (including null cells)</t>
        </r>
      </text>
    </comment>
    <comment ref="F30" authorId="0" shapeId="0" xr:uid="{54BE6F3B-0805-41F5-BFAF-CDA7BD53A24F}">
      <text>
        <r>
          <rPr>
            <sz val="8"/>
            <color indexed="81"/>
            <rFont val="Arial"/>
            <family val="2"/>
          </rPr>
          <t>nil or rounded to zero (including null cells)</t>
        </r>
      </text>
    </comment>
    <comment ref="G30" authorId="0" shapeId="0" xr:uid="{E50928FD-C9EC-4CC3-8602-CCB94BCABD7D}">
      <text>
        <r>
          <rPr>
            <sz val="8"/>
            <color indexed="81"/>
            <rFont val="Arial"/>
            <family val="2"/>
          </rPr>
          <t>nil or rounded to zero (including null cells)</t>
        </r>
      </text>
    </comment>
    <comment ref="H30" authorId="0" shapeId="0" xr:uid="{A80CBCAB-29DD-46A9-9C78-683A2A008D2D}">
      <text>
        <r>
          <rPr>
            <sz val="8"/>
            <color indexed="81"/>
            <rFont val="Arial"/>
            <family val="2"/>
          </rPr>
          <t>nil or rounded to zero (including null cells)</t>
        </r>
      </text>
    </comment>
    <comment ref="I30" authorId="0" shapeId="0" xr:uid="{0EC61863-9949-43D3-83A6-C7CDCA3A8867}">
      <text>
        <r>
          <rPr>
            <sz val="8"/>
            <color indexed="81"/>
            <rFont val="Arial"/>
            <family val="2"/>
          </rPr>
          <t>nil or rounded to zero (including null cells)</t>
        </r>
      </text>
    </comment>
    <comment ref="I36" authorId="0" shapeId="0" xr:uid="{6BAC92F5-E51A-4387-8745-AD8F75C9011E}">
      <text>
        <r>
          <rPr>
            <sz val="8"/>
            <color indexed="81"/>
            <rFont val="Arial"/>
            <family val="2"/>
          </rPr>
          <t>nil or rounded to zero (including null cells)</t>
        </r>
      </text>
    </comment>
    <comment ref="G37" authorId="0" shapeId="0" xr:uid="{905D8059-3A9D-4940-A910-6630B5AA122E}">
      <text>
        <r>
          <rPr>
            <sz val="8"/>
            <color indexed="81"/>
            <rFont val="Arial"/>
            <family val="2"/>
          </rPr>
          <t>nil or rounded to zero (including null cells)</t>
        </r>
      </text>
    </comment>
    <comment ref="H37" authorId="0" shapeId="0" xr:uid="{573A48B3-CF12-4887-9512-51FBBE7FBED2}">
      <text>
        <r>
          <rPr>
            <sz val="8"/>
            <color indexed="81"/>
            <rFont val="Arial"/>
            <family val="2"/>
          </rPr>
          <t>nil or rounded to zero (including null cells)</t>
        </r>
      </text>
    </comment>
    <comment ref="I37" authorId="0" shapeId="0" xr:uid="{6222F35E-AA3F-48B9-BFAD-F811D20687C6}">
      <text>
        <r>
          <rPr>
            <sz val="8"/>
            <color indexed="81"/>
            <rFont val="Arial"/>
            <family val="2"/>
          </rPr>
          <t>nil or rounded to zero (including null cells)</t>
        </r>
      </text>
    </comment>
    <comment ref="I39" authorId="0" shapeId="0" xr:uid="{8855DE21-915A-4C27-A032-8EE96F4762E1}">
      <text>
        <r>
          <rPr>
            <sz val="8"/>
            <color indexed="81"/>
            <rFont val="Arial"/>
            <family val="2"/>
          </rPr>
          <t>nil or rounded to zero (including null cells)</t>
        </r>
      </text>
    </comment>
    <comment ref="I40" authorId="0" shapeId="0" xr:uid="{D5867A6A-78EF-42BA-AD3C-8131FB28444B}">
      <text>
        <r>
          <rPr>
            <sz val="8"/>
            <color indexed="81"/>
            <rFont val="Arial"/>
            <family val="2"/>
          </rPr>
          <t>nil or rounded to zero (including null cells)</t>
        </r>
      </text>
    </comment>
    <comment ref="B41" authorId="0" shapeId="0" xr:uid="{DB0E4B81-319B-4705-8678-9C79F58313C9}">
      <text>
        <r>
          <rPr>
            <sz val="8"/>
            <color indexed="81"/>
            <rFont val="Arial"/>
            <family val="2"/>
          </rPr>
          <t>nil or rounded to zero (including null cells)</t>
        </r>
      </text>
    </comment>
    <comment ref="C41" authorId="0" shapeId="0" xr:uid="{36F81A54-4402-4CCA-9C9B-5A4DD50C65E8}">
      <text>
        <r>
          <rPr>
            <sz val="8"/>
            <color indexed="81"/>
            <rFont val="Arial"/>
            <family val="2"/>
          </rPr>
          <t>nil or rounded to zero (including null cells)</t>
        </r>
      </text>
    </comment>
    <comment ref="E41" authorId="0" shapeId="0" xr:uid="{965B23E1-829F-4DE0-945B-4EBC7D8CF93C}">
      <text>
        <r>
          <rPr>
            <sz val="8"/>
            <color indexed="81"/>
            <rFont val="Arial"/>
            <family val="2"/>
          </rPr>
          <t>nil or rounded to zero (including null cells)</t>
        </r>
      </text>
    </comment>
    <comment ref="F41" authorId="0" shapeId="0" xr:uid="{C1DA9181-FE71-4422-A791-813A75D4B558}">
      <text>
        <r>
          <rPr>
            <sz val="8"/>
            <color indexed="81"/>
            <rFont val="Arial"/>
            <family val="2"/>
          </rPr>
          <t>nil or rounded to zero (including null cells)</t>
        </r>
      </text>
    </comment>
    <comment ref="G41" authorId="0" shapeId="0" xr:uid="{44E6E05E-9F4F-4B2F-BC38-DAF9DF44D466}">
      <text>
        <r>
          <rPr>
            <sz val="8"/>
            <color indexed="81"/>
            <rFont val="Arial"/>
            <family val="2"/>
          </rPr>
          <t>nil or rounded to zero (including null cells)</t>
        </r>
      </text>
    </comment>
    <comment ref="H41" authorId="0" shapeId="0" xr:uid="{29866D5C-378E-474E-9226-DFCA53D89D6C}">
      <text>
        <r>
          <rPr>
            <sz val="8"/>
            <color indexed="81"/>
            <rFont val="Arial"/>
            <family val="2"/>
          </rPr>
          <t>nil or rounded to zero (including null cells)</t>
        </r>
      </text>
    </comment>
    <comment ref="I41" authorId="0" shapeId="0" xr:uid="{103B9AEC-9A4E-4BB1-B59C-993E30A723D9}">
      <text>
        <r>
          <rPr>
            <sz val="8"/>
            <color indexed="81"/>
            <rFont val="Arial"/>
            <family val="2"/>
          </rPr>
          <t>nil or rounded to zero (including null cells)</t>
        </r>
      </text>
    </comment>
    <comment ref="C42" authorId="0" shapeId="0" xr:uid="{98663F95-56C6-4958-BA00-08060F4D8D62}">
      <text>
        <r>
          <rPr>
            <sz val="8"/>
            <color indexed="81"/>
            <rFont val="Arial"/>
            <family val="2"/>
          </rPr>
          <t>nil or rounded to zero (including null cells)</t>
        </r>
      </text>
    </comment>
    <comment ref="E42" authorId="0" shapeId="0" xr:uid="{AD652AB1-DE20-4A01-A62D-612B77AEE984}">
      <text>
        <r>
          <rPr>
            <sz val="8"/>
            <color indexed="81"/>
            <rFont val="Arial"/>
            <family val="2"/>
          </rPr>
          <t>nil or rounded to zero (including null cells)</t>
        </r>
      </text>
    </comment>
    <comment ref="F42" authorId="0" shapeId="0" xr:uid="{8944FD87-E394-4F92-A548-D1D5129A2A89}">
      <text>
        <r>
          <rPr>
            <sz val="8"/>
            <color indexed="81"/>
            <rFont val="Arial"/>
            <family val="2"/>
          </rPr>
          <t>nil or rounded to zero (including null cells)</t>
        </r>
      </text>
    </comment>
    <comment ref="G42" authorId="0" shapeId="0" xr:uid="{7729155F-3178-42BD-9351-891E5FCC8919}">
      <text>
        <r>
          <rPr>
            <sz val="8"/>
            <color indexed="81"/>
            <rFont val="Arial"/>
            <family val="2"/>
          </rPr>
          <t>nil or rounded to zero (including null cells)</t>
        </r>
      </text>
    </comment>
    <comment ref="H42" authorId="0" shapeId="0" xr:uid="{964F7AE8-D596-4601-BD73-82034DC9BA1C}">
      <text>
        <r>
          <rPr>
            <sz val="8"/>
            <color indexed="81"/>
            <rFont val="Arial"/>
            <family val="2"/>
          </rPr>
          <t>nil or rounded to zero (including null cells)</t>
        </r>
      </text>
    </comment>
    <comment ref="I42" authorId="0" shapeId="0" xr:uid="{570F0631-200D-4486-B89C-EAE3E628AB76}">
      <text>
        <r>
          <rPr>
            <sz val="8"/>
            <color indexed="81"/>
            <rFont val="Arial"/>
            <family val="2"/>
          </rPr>
          <t>nil or rounded to zero (including null cells)</t>
        </r>
      </text>
    </comment>
    <comment ref="I45" authorId="0" shapeId="0" xr:uid="{7C059096-54C8-41FF-AA62-8A84F76A6201}">
      <text>
        <r>
          <rPr>
            <sz val="8"/>
            <color indexed="81"/>
            <rFont val="Arial"/>
            <family val="2"/>
          </rPr>
          <t>nil or rounded to zero (including null cells)</t>
        </r>
      </text>
    </comment>
    <comment ref="H47" authorId="0" shapeId="0" xr:uid="{0D8693CC-B516-42CA-ACEC-19C61FEB5250}">
      <text>
        <r>
          <rPr>
            <sz val="8"/>
            <color indexed="81"/>
            <rFont val="Arial"/>
            <family val="2"/>
          </rPr>
          <t>nil or rounded to zero (including null cells)</t>
        </r>
      </text>
    </comment>
    <comment ref="I47" authorId="0" shapeId="0" xr:uid="{ABA3C34F-2FD1-47B8-9D42-B9BF42165CF8}">
      <text>
        <r>
          <rPr>
            <sz val="8"/>
            <color indexed="81"/>
            <rFont val="Arial"/>
            <family val="2"/>
          </rPr>
          <t>nil or rounded to zero (including null cells)</t>
        </r>
      </text>
    </comment>
    <comment ref="E48" authorId="0" shapeId="0" xr:uid="{E56CE4A3-22EA-4D5B-9F26-2EAD5EBA57CE}">
      <text>
        <r>
          <rPr>
            <sz val="8"/>
            <color indexed="81"/>
            <rFont val="Arial"/>
            <family val="2"/>
          </rPr>
          <t>nil or rounded to zero (including null cells)</t>
        </r>
      </text>
    </comment>
    <comment ref="G48" authorId="0" shapeId="0" xr:uid="{1EC76C16-16BD-4207-87EF-44DEA12E4463}">
      <text>
        <r>
          <rPr>
            <sz val="8"/>
            <color indexed="81"/>
            <rFont val="Arial"/>
            <family val="2"/>
          </rPr>
          <t>nil or rounded to zero (including null cells)</t>
        </r>
      </text>
    </comment>
    <comment ref="H48" authorId="0" shapeId="0" xr:uid="{A2B29F8D-4F94-4D82-ABBE-1A858983C191}">
      <text>
        <r>
          <rPr>
            <sz val="8"/>
            <color indexed="81"/>
            <rFont val="Arial"/>
            <family val="2"/>
          </rPr>
          <t>nil or rounded to zero (including null cells)</t>
        </r>
      </text>
    </comment>
    <comment ref="I48" authorId="0" shapeId="0" xr:uid="{38E8AB47-64C9-4DA6-8BA3-394ACF89E893}">
      <text>
        <r>
          <rPr>
            <sz val="8"/>
            <color indexed="81"/>
            <rFont val="Arial"/>
            <family val="2"/>
          </rPr>
          <t>nil or rounded to zero (including null cells)</t>
        </r>
      </text>
    </comment>
    <comment ref="B49" authorId="0" shapeId="0" xr:uid="{D0F6E190-BB80-426B-B661-C3DCDC14C524}">
      <text>
        <r>
          <rPr>
            <sz val="8"/>
            <color indexed="81"/>
            <rFont val="Arial"/>
            <family val="2"/>
          </rPr>
          <t>nil or rounded to zero (including null cells)</t>
        </r>
      </text>
    </comment>
    <comment ref="C49" authorId="0" shapeId="0" xr:uid="{BAEE1DBD-999D-4811-87F3-A163858BFC21}">
      <text>
        <r>
          <rPr>
            <sz val="8"/>
            <color indexed="81"/>
            <rFont val="Arial"/>
            <family val="2"/>
          </rPr>
          <t>nil or rounded to zero (including null cells)</t>
        </r>
      </text>
    </comment>
    <comment ref="D49" authorId="0" shapeId="0" xr:uid="{9FB60476-8B45-4BF6-BFAD-9F6F86DB5B14}">
      <text>
        <r>
          <rPr>
            <sz val="8"/>
            <color indexed="81"/>
            <rFont val="Arial"/>
            <family val="2"/>
          </rPr>
          <t>nil or rounded to zero (including null cells)</t>
        </r>
      </text>
    </comment>
    <comment ref="E49" authorId="0" shapeId="0" xr:uid="{0E4FA033-7EBB-46D1-8955-1EB1578CF045}">
      <text>
        <r>
          <rPr>
            <sz val="8"/>
            <color indexed="81"/>
            <rFont val="Arial"/>
            <family val="2"/>
          </rPr>
          <t>nil or rounded to zero (including null cells)</t>
        </r>
      </text>
    </comment>
    <comment ref="F49" authorId="0" shapeId="0" xr:uid="{2A6261A6-B8F8-44DC-82C8-82119DF9EC0D}">
      <text>
        <r>
          <rPr>
            <sz val="8"/>
            <color indexed="81"/>
            <rFont val="Arial"/>
            <family val="2"/>
          </rPr>
          <t>nil or rounded to zero (including null cells)</t>
        </r>
      </text>
    </comment>
    <comment ref="G49" authorId="0" shapeId="0" xr:uid="{FCB3ABD9-DD32-415E-A6D3-EE52927D56D5}">
      <text>
        <r>
          <rPr>
            <sz val="8"/>
            <color indexed="81"/>
            <rFont val="Arial"/>
            <family val="2"/>
          </rPr>
          <t>nil or rounded to zero (including null cells)</t>
        </r>
      </text>
    </comment>
    <comment ref="H49" authorId="0" shapeId="0" xr:uid="{B958F69F-EABE-4169-8C0F-F0B74B249BA5}">
      <text>
        <r>
          <rPr>
            <sz val="8"/>
            <color indexed="81"/>
            <rFont val="Arial"/>
            <family val="2"/>
          </rPr>
          <t>nil or rounded to zero (including null cells)</t>
        </r>
      </text>
    </comment>
    <comment ref="I49" authorId="0" shapeId="0" xr:uid="{4862C6EE-C160-48B9-82D9-F466A12C6449}">
      <text>
        <r>
          <rPr>
            <sz val="8"/>
            <color indexed="81"/>
            <rFont val="Arial"/>
            <family val="2"/>
          </rPr>
          <t>nil or rounded to zero (including null cells)</t>
        </r>
      </text>
    </comment>
    <comment ref="E52" authorId="0" shapeId="0" xr:uid="{C983F5A0-A885-46B4-92E0-0186BB9F896C}">
      <text>
        <r>
          <rPr>
            <sz val="8"/>
            <color indexed="81"/>
            <rFont val="Arial"/>
            <family val="2"/>
          </rPr>
          <t>nil or rounded to zero (including null cells)</t>
        </r>
      </text>
    </comment>
    <comment ref="G52" authorId="0" shapeId="0" xr:uid="{2F928810-A33C-4806-BF85-B4E759D30FB2}">
      <text>
        <r>
          <rPr>
            <sz val="8"/>
            <color indexed="81"/>
            <rFont val="Arial"/>
            <family val="2"/>
          </rPr>
          <t>nil or rounded to zero (including null cells)</t>
        </r>
      </text>
    </comment>
    <comment ref="H52" authorId="0" shapeId="0" xr:uid="{A03D5A99-A039-4D63-B76F-EC6A2CF87AF8}">
      <text>
        <r>
          <rPr>
            <sz val="8"/>
            <color indexed="81"/>
            <rFont val="Arial"/>
            <family val="2"/>
          </rPr>
          <t>nil or rounded to zero (including null cells)</t>
        </r>
      </text>
    </comment>
    <comment ref="C53" authorId="0" shapeId="0" xr:uid="{4770C2E3-C0D7-4C45-92C5-74F0A3578169}">
      <text>
        <r>
          <rPr>
            <sz val="8"/>
            <color indexed="81"/>
            <rFont val="Arial"/>
            <family val="2"/>
          </rPr>
          <t>nil or rounded to zero (including null cells)</t>
        </r>
      </text>
    </comment>
    <comment ref="D58" authorId="0" shapeId="0" xr:uid="{D3993451-CC54-433C-A0AC-FAEE9BC93578}">
      <text>
        <r>
          <rPr>
            <sz val="8"/>
            <color indexed="81"/>
            <rFont val="Arial"/>
            <family val="2"/>
          </rPr>
          <t>nil or rounded to zero (including null cells)</t>
        </r>
      </text>
    </comment>
    <comment ref="G58" authorId="0" shapeId="0" xr:uid="{7423CE55-6502-44E9-BBD2-BAB4903732D8}">
      <text>
        <r>
          <rPr>
            <sz val="8"/>
            <color indexed="81"/>
            <rFont val="Arial"/>
            <family val="2"/>
          </rPr>
          <t>nil or rounded to zero (including null cells)</t>
        </r>
      </text>
    </comment>
    <comment ref="H58" authorId="0" shapeId="0" xr:uid="{22B002F3-339D-434B-BB83-F389FB41D918}">
      <text>
        <r>
          <rPr>
            <sz val="8"/>
            <color indexed="81"/>
            <rFont val="Arial"/>
            <family val="2"/>
          </rPr>
          <t>nil or rounded to zero (including null cells)</t>
        </r>
      </text>
    </comment>
    <comment ref="I58" authorId="0" shapeId="0" xr:uid="{6BA7D6F9-9327-4EE0-9F97-19EE1A56BA7C}">
      <text>
        <r>
          <rPr>
            <sz val="8"/>
            <color indexed="81"/>
            <rFont val="Arial"/>
            <family val="2"/>
          </rPr>
          <t>nil or rounded to zero (including null cells)</t>
        </r>
      </text>
    </comment>
    <comment ref="D59" authorId="0" shapeId="0" xr:uid="{403B8EE3-B4C3-418C-B64C-EA1FFB33FA9B}">
      <text>
        <r>
          <rPr>
            <sz val="8"/>
            <color indexed="81"/>
            <rFont val="Arial"/>
            <family val="2"/>
          </rPr>
          <t>nil or rounded to zero (including null cells)</t>
        </r>
      </text>
    </comment>
    <comment ref="G59" authorId="0" shapeId="0" xr:uid="{5EC1C4C4-CE5D-4B9D-A63F-D443D6AEB670}">
      <text>
        <r>
          <rPr>
            <sz val="8"/>
            <color indexed="81"/>
            <rFont val="Arial"/>
            <family val="2"/>
          </rPr>
          <t>nil or rounded to zero (including null cells)</t>
        </r>
      </text>
    </comment>
    <comment ref="H59" authorId="0" shapeId="0" xr:uid="{61CB16BD-E838-4ABF-B5F1-DE095DC40A93}">
      <text>
        <r>
          <rPr>
            <sz val="8"/>
            <color indexed="81"/>
            <rFont val="Arial"/>
            <family val="2"/>
          </rPr>
          <t>nil or rounded to zero (including null cells)</t>
        </r>
      </text>
    </comment>
    <comment ref="I59" authorId="0" shapeId="0" xr:uid="{3433BF3F-0F84-4A44-A94D-C37CA3D532F0}">
      <text>
        <r>
          <rPr>
            <sz val="8"/>
            <color indexed="81"/>
            <rFont val="Arial"/>
            <family val="2"/>
          </rPr>
          <t>nil or rounded to zero (including null cells)</t>
        </r>
      </text>
    </comment>
    <comment ref="B60" authorId="0" shapeId="0" xr:uid="{30BFE1B2-E23E-4327-A663-B20D0E7793A3}">
      <text>
        <r>
          <rPr>
            <sz val="8"/>
            <color indexed="81"/>
            <rFont val="Arial"/>
            <family val="2"/>
          </rPr>
          <t>nil or rounded to zero (including null cells)</t>
        </r>
      </text>
    </comment>
    <comment ref="C60" authorId="0" shapeId="0" xr:uid="{2F32C3A8-DD90-42B5-BE79-0349A3B6EF1F}">
      <text>
        <r>
          <rPr>
            <sz val="8"/>
            <color indexed="81"/>
            <rFont val="Arial"/>
            <family val="2"/>
          </rPr>
          <t>nil or rounded to zero (including null cells)</t>
        </r>
      </text>
    </comment>
    <comment ref="D60" authorId="0" shapeId="0" xr:uid="{C13292EC-470E-4804-8582-EB2047AE3EAD}">
      <text>
        <r>
          <rPr>
            <sz val="8"/>
            <color indexed="81"/>
            <rFont val="Arial"/>
            <family val="2"/>
          </rPr>
          <t>nil or rounded to zero (including null cells)</t>
        </r>
      </text>
    </comment>
    <comment ref="F60" authorId="0" shapeId="0" xr:uid="{CF196EEF-7DB5-41FF-91B9-844AD6443EBC}">
      <text>
        <r>
          <rPr>
            <sz val="8"/>
            <color indexed="81"/>
            <rFont val="Arial"/>
            <family val="2"/>
          </rPr>
          <t>nil or rounded to zero (including null cells)</t>
        </r>
      </text>
    </comment>
    <comment ref="G60" authorId="0" shapeId="0" xr:uid="{9650C8B9-ADE7-4111-A6D6-573804F88528}">
      <text>
        <r>
          <rPr>
            <sz val="8"/>
            <color indexed="81"/>
            <rFont val="Arial"/>
            <family val="2"/>
          </rPr>
          <t>nil or rounded to zero (including null cells)</t>
        </r>
      </text>
    </comment>
    <comment ref="H60" authorId="0" shapeId="0" xr:uid="{83612C4F-5D44-47E3-BB7E-6A5AFBA18D38}">
      <text>
        <r>
          <rPr>
            <sz val="8"/>
            <color indexed="81"/>
            <rFont val="Arial"/>
            <family val="2"/>
          </rPr>
          <t>nil or rounded to zero (including null cells)</t>
        </r>
      </text>
    </comment>
    <comment ref="I60" authorId="0" shapeId="0" xr:uid="{44020691-6726-4D32-B7AB-5E670E9CA891}">
      <text>
        <r>
          <rPr>
            <sz val="8"/>
            <color indexed="81"/>
            <rFont val="Arial"/>
            <family val="2"/>
          </rPr>
          <t>nil or rounded to zero (including null cells)</t>
        </r>
      </text>
    </comment>
    <comment ref="B61" authorId="0" shapeId="0" xr:uid="{476E5E11-1A23-46C7-A57A-3AB6E1D13DDD}">
      <text>
        <r>
          <rPr>
            <sz val="8"/>
            <color indexed="81"/>
            <rFont val="Arial"/>
            <family val="2"/>
          </rPr>
          <t>nil or rounded to zero (including null cells)</t>
        </r>
      </text>
    </comment>
    <comment ref="C61" authorId="0" shapeId="0" xr:uid="{AF5B793E-F0C7-420A-800F-B454F93B380F}">
      <text>
        <r>
          <rPr>
            <sz val="8"/>
            <color indexed="81"/>
            <rFont val="Arial"/>
            <family val="2"/>
          </rPr>
          <t>nil or rounded to zero (including null cells)</t>
        </r>
      </text>
    </comment>
    <comment ref="D61" authorId="0" shapeId="0" xr:uid="{A1E4B9A1-81A8-40C0-9A35-E3744FE8ED22}">
      <text>
        <r>
          <rPr>
            <sz val="8"/>
            <color indexed="81"/>
            <rFont val="Arial"/>
            <family val="2"/>
          </rPr>
          <t>nil or rounded to zero (including null cells)</t>
        </r>
      </text>
    </comment>
    <comment ref="E61" authorId="0" shapeId="0" xr:uid="{40147F9A-6F69-42BC-94D0-E5FD3E6511B2}">
      <text>
        <r>
          <rPr>
            <sz val="8"/>
            <color indexed="81"/>
            <rFont val="Arial"/>
            <family val="2"/>
          </rPr>
          <t>nil or rounded to zero (including null cells)</t>
        </r>
      </text>
    </comment>
    <comment ref="F61" authorId="0" shapeId="0" xr:uid="{FB207DDC-14CB-4A3E-A267-1FD37EDF96EA}">
      <text>
        <r>
          <rPr>
            <sz val="8"/>
            <color indexed="81"/>
            <rFont val="Arial"/>
            <family val="2"/>
          </rPr>
          <t>nil or rounded to zero (including null cells)</t>
        </r>
      </text>
    </comment>
    <comment ref="G61" authorId="0" shapeId="0" xr:uid="{E573A152-30A5-44F5-8964-4E6752BABB9B}">
      <text>
        <r>
          <rPr>
            <sz val="8"/>
            <color indexed="81"/>
            <rFont val="Arial"/>
            <family val="2"/>
          </rPr>
          <t>nil or rounded to zero (including null cells)</t>
        </r>
      </text>
    </comment>
    <comment ref="H61" authorId="0" shapeId="0" xr:uid="{33DE9324-8F2F-46E6-8086-153BF63154AF}">
      <text>
        <r>
          <rPr>
            <sz val="8"/>
            <color indexed="81"/>
            <rFont val="Arial"/>
            <family val="2"/>
          </rPr>
          <t>nil or rounded to zero (including null cells)</t>
        </r>
      </text>
    </comment>
    <comment ref="I61" authorId="0" shapeId="0" xr:uid="{6AE31838-FE74-4FFD-8E23-EFDE3E0FE510}">
      <text>
        <r>
          <rPr>
            <sz val="8"/>
            <color indexed="81"/>
            <rFont val="Arial"/>
            <family val="2"/>
          </rPr>
          <t>nil or rounded to zero (including null cells)</t>
        </r>
      </text>
    </comment>
    <comment ref="G63" authorId="0" shapeId="0" xr:uid="{97FEAF16-613F-4FB4-A38E-3724A3CFF2DC}">
      <text>
        <r>
          <rPr>
            <sz val="8"/>
            <color indexed="81"/>
            <rFont val="Arial"/>
            <family val="2"/>
          </rPr>
          <t>nil or rounded to zero (including null cells)</t>
        </r>
      </text>
    </comment>
    <comment ref="C64" authorId="0" shapeId="0" xr:uid="{7A3AC32F-785D-4D73-92D4-B2A78592F15D}">
      <text>
        <r>
          <rPr>
            <sz val="8"/>
            <color indexed="81"/>
            <rFont val="Arial"/>
            <family val="2"/>
          </rPr>
          <t>nil or rounded to zero (including null cells)</t>
        </r>
      </text>
    </comment>
    <comment ref="F64" authorId="0" shapeId="0" xr:uid="{5372B965-5727-4F8A-8967-57F4A83215D5}">
      <text>
        <r>
          <rPr>
            <sz val="8"/>
            <color indexed="81"/>
            <rFont val="Arial"/>
            <family val="2"/>
          </rPr>
          <t>nil or rounded to zero (including null cells)</t>
        </r>
      </text>
    </comment>
    <comment ref="G64" authorId="0" shapeId="0" xr:uid="{4EC0E575-34A8-46EF-820A-5EA424C9B805}">
      <text>
        <r>
          <rPr>
            <sz val="8"/>
            <color indexed="81"/>
            <rFont val="Arial"/>
            <family val="2"/>
          </rPr>
          <t>nil or rounded to zero (including null cells)</t>
        </r>
      </text>
    </comment>
    <comment ref="H64" authorId="0" shapeId="0" xr:uid="{F4954C2B-4B71-4471-A3FB-ED4CAB15CD67}">
      <text>
        <r>
          <rPr>
            <sz val="8"/>
            <color indexed="81"/>
            <rFont val="Arial"/>
            <family val="2"/>
          </rPr>
          <t>nil or rounded to zero (including null cells)</t>
        </r>
      </text>
    </comment>
    <comment ref="I64" authorId="0" shapeId="0" xr:uid="{D23DD254-DAA2-4D9C-9D00-662905EEDE2F}">
      <text>
        <r>
          <rPr>
            <sz val="8"/>
            <color indexed="81"/>
            <rFont val="Arial"/>
            <family val="2"/>
          </rPr>
          <t>nil or rounded to zero (including null cells)</t>
        </r>
      </text>
    </comment>
    <comment ref="F65" authorId="0" shapeId="0" xr:uid="{0A3DCEB6-3D1D-4489-A9FF-5698005C4712}">
      <text>
        <r>
          <rPr>
            <sz val="8"/>
            <color indexed="81"/>
            <rFont val="Arial"/>
            <family val="2"/>
          </rPr>
          <t>nil or rounded to zero (including null cells)</t>
        </r>
      </text>
    </comment>
    <comment ref="G65" authorId="0" shapeId="0" xr:uid="{0CE845A9-ACCB-4FA3-BADD-721512DCC7B9}">
      <text>
        <r>
          <rPr>
            <sz val="8"/>
            <color indexed="81"/>
            <rFont val="Arial"/>
            <family val="2"/>
          </rPr>
          <t>nil or rounded to zero (including null cells)</t>
        </r>
      </text>
    </comment>
    <comment ref="B68" authorId="0" shapeId="0" xr:uid="{E3B6F7D7-8C83-49B0-94AF-2675D04099E5}">
      <text>
        <r>
          <rPr>
            <sz val="8"/>
            <color indexed="81"/>
            <rFont val="Arial"/>
            <family val="2"/>
          </rPr>
          <t>nil or rounded to zero (including null cells)</t>
        </r>
      </text>
    </comment>
    <comment ref="C68" authorId="0" shapeId="0" xr:uid="{0D515D61-3D87-4217-8A2B-940D81F91E5C}">
      <text>
        <r>
          <rPr>
            <sz val="8"/>
            <color indexed="81"/>
            <rFont val="Arial"/>
            <family val="2"/>
          </rPr>
          <t>nil or rounded to zero (including null cells)</t>
        </r>
      </text>
    </comment>
    <comment ref="D68" authorId="0" shapeId="0" xr:uid="{C5F98D5C-0E22-4930-B274-B24B974A7DA3}">
      <text>
        <r>
          <rPr>
            <sz val="8"/>
            <color indexed="81"/>
            <rFont val="Arial"/>
            <family val="2"/>
          </rPr>
          <t>nil or rounded to zero (including null cells)</t>
        </r>
      </text>
    </comment>
    <comment ref="E68" authorId="0" shapeId="0" xr:uid="{D786AACB-7F9C-427F-8BCB-F9AB334AE307}">
      <text>
        <r>
          <rPr>
            <sz val="8"/>
            <color indexed="81"/>
            <rFont val="Arial"/>
            <family val="2"/>
          </rPr>
          <t>nil or rounded to zero (including null cells)</t>
        </r>
      </text>
    </comment>
    <comment ref="F68" authorId="0" shapeId="0" xr:uid="{DE34FB10-65BC-4303-AB24-119EAA358DEF}">
      <text>
        <r>
          <rPr>
            <sz val="8"/>
            <color indexed="81"/>
            <rFont val="Arial"/>
            <family val="2"/>
          </rPr>
          <t>nil or rounded to zero (including null cells)</t>
        </r>
      </text>
    </comment>
    <comment ref="G68" authorId="0" shapeId="0" xr:uid="{90C99D92-ABB7-407E-9B04-C6CD520BAE36}">
      <text>
        <r>
          <rPr>
            <sz val="8"/>
            <color indexed="81"/>
            <rFont val="Arial"/>
            <family val="2"/>
          </rPr>
          <t>nil or rounded to zero (including null cells)</t>
        </r>
      </text>
    </comment>
    <comment ref="I68" authorId="0" shapeId="0" xr:uid="{15DA5FF3-7881-4028-83E9-6E2AD582A224}">
      <text>
        <r>
          <rPr>
            <sz val="8"/>
            <color indexed="81"/>
            <rFont val="Arial"/>
            <family val="2"/>
          </rPr>
          <t>nil or rounded to zero (including null cells)</t>
        </r>
      </text>
    </comment>
    <comment ref="G69" authorId="0" shapeId="0" xr:uid="{9C30C712-AFEE-4066-AB7E-BA2664995B98}">
      <text>
        <r>
          <rPr>
            <sz val="8"/>
            <color indexed="81"/>
            <rFont val="Arial"/>
            <family val="2"/>
          </rPr>
          <t>nil or rounded to zero (including null cells)</t>
        </r>
      </text>
    </comment>
    <comment ref="B71" authorId="0" shapeId="0" xr:uid="{2579B234-4F90-432F-8B1B-1D50A33F1089}">
      <text>
        <r>
          <rPr>
            <sz val="8"/>
            <color indexed="81"/>
            <rFont val="Arial"/>
            <family val="2"/>
          </rPr>
          <t>nil or rounded to zero (including null cells)</t>
        </r>
      </text>
    </comment>
    <comment ref="E71" authorId="0" shapeId="0" xr:uid="{42E34311-EFCD-471E-9B63-6B4BA210FE46}">
      <text>
        <r>
          <rPr>
            <sz val="8"/>
            <color indexed="81"/>
            <rFont val="Arial"/>
            <family val="2"/>
          </rPr>
          <t>nil or rounded to zero (including null cells)</t>
        </r>
      </text>
    </comment>
    <comment ref="F71" authorId="0" shapeId="0" xr:uid="{A4B06C1F-360F-4C43-9BDB-AB92BBB11F50}">
      <text>
        <r>
          <rPr>
            <sz val="8"/>
            <color indexed="81"/>
            <rFont val="Arial"/>
            <family val="2"/>
          </rPr>
          <t>nil or rounded to zero (including null cells)</t>
        </r>
      </text>
    </comment>
    <comment ref="G71" authorId="0" shapeId="0" xr:uid="{FCCFE0C0-7C87-4766-9A4A-CEFEF8265EF9}">
      <text>
        <r>
          <rPr>
            <sz val="8"/>
            <color indexed="81"/>
            <rFont val="Arial"/>
            <family val="2"/>
          </rPr>
          <t>nil or rounded to zero (including null cells)</t>
        </r>
      </text>
    </comment>
    <comment ref="H71" authorId="0" shapeId="0" xr:uid="{16FD6620-6A09-4FDE-94BF-8281DBACE951}">
      <text>
        <r>
          <rPr>
            <sz val="8"/>
            <color indexed="81"/>
            <rFont val="Arial"/>
            <family val="2"/>
          </rPr>
          <t>nil or rounded to zero (including null cells)</t>
        </r>
      </text>
    </comment>
    <comment ref="I71" authorId="0" shapeId="0" xr:uid="{3010CA89-C7B0-46F2-B587-45F8A8979511}">
      <text>
        <r>
          <rPr>
            <sz val="8"/>
            <color indexed="81"/>
            <rFont val="Arial"/>
            <family val="2"/>
          </rPr>
          <t>nil or rounded to zero (including null cells)</t>
        </r>
      </text>
    </comment>
    <comment ref="C72" authorId="0" shapeId="0" xr:uid="{8EA38A2C-2ACE-45BB-9BB4-4847B8AD9789}">
      <text>
        <r>
          <rPr>
            <sz val="8"/>
            <color indexed="81"/>
            <rFont val="Arial"/>
            <family val="2"/>
          </rPr>
          <t>nil or rounded to zero (including null cells)</t>
        </r>
      </text>
    </comment>
    <comment ref="D72" authorId="0" shapeId="0" xr:uid="{09F48491-EC65-4AE7-AE8E-3F71A9937ED8}">
      <text>
        <r>
          <rPr>
            <sz val="8"/>
            <color indexed="81"/>
            <rFont val="Arial"/>
            <family val="2"/>
          </rPr>
          <t>nil or rounded to zero (including null cells)</t>
        </r>
      </text>
    </comment>
    <comment ref="F72" authorId="0" shapeId="0" xr:uid="{7CF32D02-0D43-4E85-9B1E-AE05BDE13A40}">
      <text>
        <r>
          <rPr>
            <sz val="8"/>
            <color indexed="81"/>
            <rFont val="Arial"/>
            <family val="2"/>
          </rPr>
          <t>nil or rounded to zero (including null cells)</t>
        </r>
      </text>
    </comment>
    <comment ref="G72" authorId="0" shapeId="0" xr:uid="{1D3F4CA2-2B66-4DFA-8B67-FADC99E692E3}">
      <text>
        <r>
          <rPr>
            <sz val="8"/>
            <color indexed="81"/>
            <rFont val="Arial"/>
            <family val="2"/>
          </rPr>
          <t>nil or rounded to zero (including null cells)</t>
        </r>
      </text>
    </comment>
    <comment ref="H72" authorId="0" shapeId="0" xr:uid="{77EF917C-39B9-46C4-9221-CF4BC661BFCC}">
      <text>
        <r>
          <rPr>
            <sz val="8"/>
            <color indexed="81"/>
            <rFont val="Arial"/>
            <family val="2"/>
          </rPr>
          <t>nil or rounded to zero (including null cells)</t>
        </r>
      </text>
    </comment>
    <comment ref="H73" authorId="0" shapeId="0" xr:uid="{5C8100C0-03CB-402C-89CB-A4142780ADCE}">
      <text>
        <r>
          <rPr>
            <sz val="8"/>
            <color indexed="81"/>
            <rFont val="Arial"/>
            <family val="2"/>
          </rPr>
          <t>nil or rounded to zero (including null cells)</t>
        </r>
      </text>
    </comment>
    <comment ref="E75" authorId="0" shapeId="0" xr:uid="{40E4F1D6-30AB-4F2A-A705-87223938FDDE}">
      <text>
        <r>
          <rPr>
            <sz val="8"/>
            <color indexed="81"/>
            <rFont val="Arial"/>
            <family val="2"/>
          </rPr>
          <t>nil or rounded to zero (including null cells)</t>
        </r>
      </text>
    </comment>
    <comment ref="F75" authorId="0" shapeId="0" xr:uid="{C5E94D72-2CE5-4254-AE0D-0E7DA542995C}">
      <text>
        <r>
          <rPr>
            <sz val="8"/>
            <color indexed="81"/>
            <rFont val="Arial"/>
            <family val="2"/>
          </rPr>
          <t>nil or rounded to zero (including null cells)</t>
        </r>
      </text>
    </comment>
    <comment ref="G75" authorId="0" shapeId="0" xr:uid="{2D63FDF8-533C-4E93-8CDE-6984AEF18023}">
      <text>
        <r>
          <rPr>
            <sz val="8"/>
            <color indexed="81"/>
            <rFont val="Arial"/>
            <family val="2"/>
          </rPr>
          <t>nil or rounded to zero (including null cells)</t>
        </r>
      </text>
    </comment>
    <comment ref="H75" authorId="0" shapeId="0" xr:uid="{F71FD2E3-1721-40D7-B53D-A887B81165FE}">
      <text>
        <r>
          <rPr>
            <sz val="8"/>
            <color indexed="81"/>
            <rFont val="Arial"/>
            <family val="2"/>
          </rPr>
          <t>nil or rounded to zero (including null cells)</t>
        </r>
      </text>
    </comment>
    <comment ref="I75" authorId="0" shapeId="0" xr:uid="{F387E5F9-1EAA-4FF8-AD03-901B5D7E729D}">
      <text>
        <r>
          <rPr>
            <sz val="8"/>
            <color indexed="81"/>
            <rFont val="Arial"/>
            <family val="2"/>
          </rPr>
          <t>nil or rounded to zero (including null cells)</t>
        </r>
      </text>
    </comment>
    <comment ref="B76" authorId="0" shapeId="0" xr:uid="{646B68FA-119E-41D4-A5E4-820123FF7E5A}">
      <text>
        <r>
          <rPr>
            <sz val="8"/>
            <color indexed="81"/>
            <rFont val="Arial"/>
            <family val="2"/>
          </rPr>
          <t>nil or rounded to zero (including null cells)</t>
        </r>
      </text>
    </comment>
    <comment ref="C76" authorId="0" shapeId="0" xr:uid="{375C1896-CE2D-4797-8B59-7A04E15688B9}">
      <text>
        <r>
          <rPr>
            <sz val="8"/>
            <color indexed="81"/>
            <rFont val="Arial"/>
            <family val="2"/>
          </rPr>
          <t>nil or rounded to zero (including null cells)</t>
        </r>
      </text>
    </comment>
    <comment ref="E76" authorId="0" shapeId="0" xr:uid="{A1009040-53FE-4C3B-9E61-9E1666AFC91A}">
      <text>
        <r>
          <rPr>
            <sz val="8"/>
            <color indexed="81"/>
            <rFont val="Arial"/>
            <family val="2"/>
          </rPr>
          <t>nil or rounded to zero (including null cells)</t>
        </r>
      </text>
    </comment>
    <comment ref="F76" authorId="0" shapeId="0" xr:uid="{B9B401BE-1DE2-4C1F-A034-F4EB37FCF57F}">
      <text>
        <r>
          <rPr>
            <sz val="8"/>
            <color indexed="81"/>
            <rFont val="Arial"/>
            <family val="2"/>
          </rPr>
          <t>nil or rounded to zero (including null cells)</t>
        </r>
      </text>
    </comment>
    <comment ref="G76" authorId="0" shapeId="0" xr:uid="{693114EE-BBE9-4BE3-83FC-8FF9D9086B9F}">
      <text>
        <r>
          <rPr>
            <sz val="8"/>
            <color indexed="81"/>
            <rFont val="Arial"/>
            <family val="2"/>
          </rPr>
          <t>nil or rounded to zero (including null cells)</t>
        </r>
      </text>
    </comment>
    <comment ref="H76" authorId="0" shapeId="0" xr:uid="{93D51362-462B-4211-B470-B7854AE853CB}">
      <text>
        <r>
          <rPr>
            <sz val="8"/>
            <color indexed="81"/>
            <rFont val="Arial"/>
            <family val="2"/>
          </rPr>
          <t>nil or rounded to zero (including null cells)</t>
        </r>
      </text>
    </comment>
    <comment ref="I76" authorId="0" shapeId="0" xr:uid="{9C020BB5-A1D9-4CED-BECD-598E02A0E4AB}">
      <text>
        <r>
          <rPr>
            <sz val="8"/>
            <color indexed="81"/>
            <rFont val="Arial"/>
            <family val="2"/>
          </rPr>
          <t>nil or rounded to zero (including null cells)</t>
        </r>
      </text>
    </comment>
    <comment ref="D77" authorId="0" shapeId="0" xr:uid="{E80E96CA-FE79-4E3C-B240-36AF7B9F8BCE}">
      <text>
        <r>
          <rPr>
            <sz val="8"/>
            <color indexed="81"/>
            <rFont val="Arial"/>
            <family val="2"/>
          </rPr>
          <t>nil or rounded to zero (including null cells)</t>
        </r>
      </text>
    </comment>
    <comment ref="E77" authorId="0" shapeId="0" xr:uid="{5CA3F005-CF02-46D6-9C65-E26CBF625860}">
      <text>
        <r>
          <rPr>
            <sz val="8"/>
            <color indexed="81"/>
            <rFont val="Arial"/>
            <family val="2"/>
          </rPr>
          <t>nil or rounded to zero (including null cells)</t>
        </r>
      </text>
    </comment>
    <comment ref="F77" authorId="0" shapeId="0" xr:uid="{2E4337F1-4190-4DB9-A766-DA8371C0AE0A}">
      <text>
        <r>
          <rPr>
            <sz val="8"/>
            <color indexed="81"/>
            <rFont val="Arial"/>
            <family val="2"/>
          </rPr>
          <t>nil or rounded to zero (including null cells)</t>
        </r>
      </text>
    </comment>
    <comment ref="G77" authorId="0" shapeId="0" xr:uid="{6FD9BB5D-421F-4F3F-A0A0-2F988466DA49}">
      <text>
        <r>
          <rPr>
            <sz val="8"/>
            <color indexed="81"/>
            <rFont val="Arial"/>
            <family val="2"/>
          </rPr>
          <t>nil or rounded to zero (including null cells)</t>
        </r>
      </text>
    </comment>
    <comment ref="H77" authorId="0" shapeId="0" xr:uid="{D5847E97-FDC3-4E7E-BBBA-4027AE256ABE}">
      <text>
        <r>
          <rPr>
            <sz val="8"/>
            <color indexed="81"/>
            <rFont val="Arial"/>
            <family val="2"/>
          </rPr>
          <t>nil or rounded to zero (including null cells)</t>
        </r>
      </text>
    </comment>
    <comment ref="I77" authorId="0" shapeId="0" xr:uid="{DEE50477-63E1-45B3-AD28-C4D46A3189A7}">
      <text>
        <r>
          <rPr>
            <sz val="8"/>
            <color indexed="81"/>
            <rFont val="Arial"/>
            <family val="2"/>
          </rPr>
          <t>nil or rounded to zero (including null cells)</t>
        </r>
      </text>
    </comment>
    <comment ref="A79" authorId="0" shapeId="0" xr:uid="{00000000-0006-0000-1200-000002000000}">
      <text>
        <r>
          <rPr>
            <sz val="8"/>
            <color indexed="81"/>
            <rFont val="Arial"/>
            <family val="2"/>
          </rPr>
          <t>Includes prisoners for whom a most serious charge is unknown.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300-000001000000}">
      <text>
        <r>
          <rPr>
            <sz val="8"/>
            <color indexed="81"/>
            <rFont val="Arial"/>
            <family val="2"/>
          </rPr>
          <t>Due to perturbation, component cells may not add to published totals. As such, published proportions may add to more or less than 100% (see Methodology, Confidentiality section).
For information on time spent on remand see Methodology, Time on remand section.</t>
        </r>
      </text>
    </comment>
    <comment ref="A16" authorId="0" shapeId="0" xr:uid="{00000000-0006-0000-1300-000002000000}">
      <text>
        <r>
          <rPr>
            <sz val="8"/>
            <color indexed="81"/>
            <rFont val="Arial"/>
            <family val="2"/>
          </rPr>
          <t>A percentile is a value that divides the distribution of a particular data item into 100 groups having equal frequencies. The 90th percentile indicates that 90 percent of the values of the data item lie at or below the 90th percentile.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200-000001000000}">
      <text>
        <r>
          <rPr>
            <sz val="8"/>
            <color indexed="81"/>
            <rFont val="Arial"/>
            <family val="2"/>
          </rPr>
          <t xml:space="preserve">Due to perturbation, component cells may not add to published totals (see Methodology, Confidentiality section).
Refer to state and territory changes. See Methodology, Data comparability and significant events section.
Data prior to 2017 include periodic detention.
</t>
        </r>
      </text>
    </comment>
    <comment ref="C5" authorId="0" shapeId="0" xr:uid="{BEDF033A-CE7E-486C-929F-A3BAFAC4E1FB}">
      <text>
        <r>
          <rPr>
            <sz val="8"/>
            <color indexed="8"/>
            <rFont val="Arial"/>
            <family val="2"/>
          </rPr>
          <t xml:space="preserve">Rate per 100,000 male adult population.
</t>
        </r>
      </text>
    </comment>
    <comment ref="D5" authorId="0" shapeId="0" xr:uid="{AE8A4E22-066B-4079-9DE4-3D25EE031761}">
      <text>
        <r>
          <rPr>
            <sz val="8"/>
            <color indexed="8"/>
            <rFont val="Arial"/>
            <family val="2"/>
          </rPr>
          <t>Rate per 100,000 female adult population.</t>
        </r>
      </text>
    </comment>
    <comment ref="A91" authorId="0" shapeId="0" xr:uid="{00000000-0006-0000-0200-000004000000}">
      <text>
        <r>
          <rPr>
            <sz val="8"/>
            <color indexed="8"/>
            <rFont val="Arial"/>
            <family val="2"/>
          </rPr>
          <t>Due to reporting methods, prior imprisonment in Australian Capital Territory includes both episodes of imprisonment under sentence and on remand (see Methodology, Data comparability and significant events section).</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400-000001000000}">
      <text>
        <r>
          <rPr>
            <sz val="8"/>
            <color indexed="8"/>
            <rFont val="Arial"/>
            <family val="2"/>
          </rPr>
          <t>Due to perturbation, component cells may not add to published totals (see Methodology, Confidentiality section).</t>
        </r>
      </text>
    </comment>
    <comment ref="E11" authorId="0" shapeId="0" xr:uid="{F9888A2C-D2AD-4095-A4C0-3D248892C155}">
      <text>
        <r>
          <rPr>
            <sz val="8"/>
            <color indexed="81"/>
            <rFont val="Arial"/>
            <family val="2"/>
          </rPr>
          <t>nil or rounded to zero (including null cells)</t>
        </r>
      </text>
    </comment>
    <comment ref="E12" authorId="0" shapeId="0" xr:uid="{C12A08EB-F166-477B-AF25-A036FB4A6283}">
      <text>
        <r>
          <rPr>
            <sz val="8"/>
            <color indexed="81"/>
            <rFont val="Arial"/>
            <family val="2"/>
          </rPr>
          <t>nil or rounded to zero (including null cells)</t>
        </r>
      </text>
    </comment>
    <comment ref="E13" authorId="0" shapeId="0" xr:uid="{7EFBAB2F-FFFA-4D7D-874A-9FDCC488E8B3}">
      <text>
        <r>
          <rPr>
            <sz val="8"/>
            <color indexed="81"/>
            <rFont val="Arial"/>
            <family val="2"/>
          </rPr>
          <t>nil or rounded to zero (including null cells)</t>
        </r>
      </text>
    </comment>
    <comment ref="C15" authorId="0" shapeId="0" xr:uid="{5341DE05-2013-4EE2-93F9-79D3DBE4F1A9}">
      <text>
        <r>
          <rPr>
            <sz val="8"/>
            <color indexed="81"/>
            <rFont val="Arial"/>
            <family val="2"/>
          </rPr>
          <t>nil or rounded to zero (including null cells)</t>
        </r>
      </text>
    </comment>
    <comment ref="C16" authorId="0" shapeId="0" xr:uid="{328FD403-B845-4416-BFC1-B8279ABA403E}">
      <text>
        <r>
          <rPr>
            <sz val="8"/>
            <color indexed="81"/>
            <rFont val="Arial"/>
            <family val="2"/>
          </rPr>
          <t>nil or rounded to zero (including null cells)</t>
        </r>
      </text>
    </comment>
    <comment ref="C17" authorId="0" shapeId="0" xr:uid="{1665772B-6F20-4B62-A92C-39FE8388053A}">
      <text>
        <r>
          <rPr>
            <sz val="8"/>
            <color indexed="81"/>
            <rFont val="Arial"/>
            <family val="2"/>
          </rPr>
          <t>nil or rounded to zero (including null cells)</t>
        </r>
      </text>
    </comment>
    <comment ref="E19" authorId="0" shapeId="0" xr:uid="{6F212DE4-E209-4F60-9F75-422262036478}">
      <text>
        <r>
          <rPr>
            <sz val="8"/>
            <color indexed="81"/>
            <rFont val="Arial"/>
            <family val="2"/>
          </rPr>
          <t>nil or rounded to zero (including null cells)</t>
        </r>
      </text>
    </comment>
    <comment ref="E20" authorId="0" shapeId="0" xr:uid="{A2F0C078-1043-4E52-96FD-8EB0B715B750}">
      <text>
        <r>
          <rPr>
            <sz val="8"/>
            <color indexed="81"/>
            <rFont val="Arial"/>
            <family val="2"/>
          </rPr>
          <t>nil or rounded to zero (including null cells)</t>
        </r>
      </text>
    </comment>
    <comment ref="E21" authorId="0" shapeId="0" xr:uid="{3E561554-A35D-446D-B93B-819E2643AED2}">
      <text>
        <r>
          <rPr>
            <sz val="8"/>
            <color indexed="81"/>
            <rFont val="Arial"/>
            <family val="2"/>
          </rPr>
          <t>nil or rounded to zero (including null cells)</t>
        </r>
      </text>
    </comment>
    <comment ref="E23" authorId="0" shapeId="0" xr:uid="{39447F0C-FDB2-46D6-997B-7B2868A57D8D}">
      <text>
        <r>
          <rPr>
            <sz val="8"/>
            <color indexed="81"/>
            <rFont val="Arial"/>
            <family val="2"/>
          </rPr>
          <t>nil or rounded to zero (including null cells)</t>
        </r>
      </text>
    </comment>
    <comment ref="E24" authorId="0" shapeId="0" xr:uid="{2F02F781-219E-4B2A-9F12-18B79F94BD41}">
      <text>
        <r>
          <rPr>
            <sz val="8"/>
            <color indexed="81"/>
            <rFont val="Arial"/>
            <family val="2"/>
          </rPr>
          <t>nil or rounded to zero (including null cells)</t>
        </r>
      </text>
    </comment>
    <comment ref="E25" authorId="0" shapeId="0" xr:uid="{CA781C92-862A-4D05-BC11-45605A940593}">
      <text>
        <r>
          <rPr>
            <sz val="8"/>
            <color indexed="81"/>
            <rFont val="Arial"/>
            <family val="2"/>
          </rPr>
          <t>nil or rounded to zero (including null cells)</t>
        </r>
      </text>
    </comment>
    <comment ref="E27" authorId="0" shapeId="0" xr:uid="{C5E1C5B1-3A9C-4223-A8DE-154F0BB55F1A}">
      <text>
        <r>
          <rPr>
            <sz val="8"/>
            <color indexed="81"/>
            <rFont val="Arial"/>
            <family val="2"/>
          </rPr>
          <t>nil or rounded to zero (including null cells)</t>
        </r>
      </text>
    </comment>
    <comment ref="E28" authorId="0" shapeId="0" xr:uid="{36A029F4-D5A8-4F33-86A8-23009C214EA7}">
      <text>
        <r>
          <rPr>
            <sz val="8"/>
            <color indexed="81"/>
            <rFont val="Arial"/>
            <family val="2"/>
          </rPr>
          <t>nil or rounded to zero (including null cells)</t>
        </r>
      </text>
    </comment>
    <comment ref="E29" authorId="0" shapeId="0" xr:uid="{CD4CC0F0-52D2-48DA-A458-C6E41AC5D4F9}">
      <text>
        <r>
          <rPr>
            <sz val="8"/>
            <color indexed="81"/>
            <rFont val="Arial"/>
            <family val="2"/>
          </rPr>
          <t>nil or rounded to zero (including null cells)</t>
        </r>
      </text>
    </comment>
    <comment ref="E32" authorId="0" shapeId="0" xr:uid="{72B01A3C-118A-4ADB-BF92-A6B49A2D7ABB}">
      <text>
        <r>
          <rPr>
            <sz val="8"/>
            <color indexed="81"/>
            <rFont val="Arial"/>
            <family val="2"/>
          </rPr>
          <t>nil or rounded to zero (including null cells)</t>
        </r>
      </text>
    </comment>
    <comment ref="E35" authorId="0" shapeId="0" xr:uid="{0F9027A5-1CE3-44D3-8C30-EFD9D79D6DB3}">
      <text>
        <r>
          <rPr>
            <sz val="8"/>
            <color indexed="81"/>
            <rFont val="Arial"/>
            <family val="2"/>
          </rPr>
          <t>nil or rounded to zero (including null cells)</t>
        </r>
      </text>
    </comment>
    <comment ref="B36" authorId="0" shapeId="0" xr:uid="{08CCA676-C29C-4EF9-A023-9326DE298DE6}">
      <text>
        <r>
          <rPr>
            <sz val="8"/>
            <color indexed="81"/>
            <rFont val="Arial"/>
            <family val="2"/>
          </rPr>
          <t>nil or rounded to zero (including null cells)</t>
        </r>
      </text>
    </comment>
    <comment ref="E36" authorId="0" shapeId="0" xr:uid="{127A0AC1-3BD4-45FE-9F9B-413C323D8053}">
      <text>
        <r>
          <rPr>
            <sz val="8"/>
            <color indexed="81"/>
            <rFont val="Arial"/>
            <family val="2"/>
          </rPr>
          <t>nil or rounded to zero (including null cells)</t>
        </r>
      </text>
    </comment>
    <comment ref="E37" authorId="0" shapeId="0" xr:uid="{EC625EF3-5059-4F64-9F17-9D7C0D04FE00}">
      <text>
        <r>
          <rPr>
            <sz val="8"/>
            <color indexed="81"/>
            <rFont val="Arial"/>
            <family val="2"/>
          </rPr>
          <t>nil or rounded to zero (including null cells)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500-000001000000}">
      <text>
        <r>
          <rPr>
            <sz val="8"/>
            <color indexed="8"/>
            <rFont val="Arial"/>
            <family val="2"/>
          </rPr>
          <t>Due to perturbation, component cells may not add to published totals (see Methodology, Confidentiality section).</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600-000001000000}">
      <text>
        <r>
          <rPr>
            <sz val="8"/>
            <color indexed="81"/>
            <rFont val="Arial"/>
            <family val="2"/>
          </rPr>
          <t>Due to perturbation, component cells may not add to published totals (see Methodology, Confidentiality section).
For information on time spent on remand see Methodology, Time on remand section.</t>
        </r>
      </text>
    </comment>
    <comment ref="F6" authorId="0" shapeId="0" xr:uid="{00000000-0006-0000-1600-000002000000}">
      <text>
        <r>
          <rPr>
            <sz val="8"/>
            <color indexed="81"/>
            <rFont val="Arial"/>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G6" authorId="0" shapeId="0" xr:uid="{00000000-0006-0000-1600-000003000000}">
      <text>
        <r>
          <rPr>
            <sz val="8"/>
            <color indexed="81"/>
            <rFont val="Arial"/>
            <family val="2"/>
          </rPr>
          <t xml:space="preserve">Includes prisoners serving post-sentence detention orders.
</t>
        </r>
      </text>
    </comment>
    <comment ref="A10" authorId="0" shapeId="0" xr:uid="{0DE3EA6C-C0F7-4B6F-9613-855663488AB6}">
      <text>
        <r>
          <rPr>
            <sz val="8"/>
            <color indexed="81"/>
            <rFont val="Arial"/>
            <family val="2"/>
          </rPr>
          <t>Includes prisoners for whom court level is unknown.</t>
        </r>
      </text>
    </comment>
    <comment ref="A14" authorId="0" shapeId="0" xr:uid="{7B98992E-0833-4546-B438-347A3128DF4B}">
      <text>
        <r>
          <rPr>
            <sz val="8"/>
            <color indexed="81"/>
            <rFont val="Arial"/>
            <family val="2"/>
          </rPr>
          <t>Includes prisoners for whom court level is unknown.</t>
        </r>
      </text>
    </comment>
    <comment ref="A18" authorId="0" shapeId="0" xr:uid="{B74F5AD0-AB74-416F-A973-FE33E471F55C}">
      <text>
        <r>
          <rPr>
            <sz val="8"/>
            <color indexed="81"/>
            <rFont val="Arial"/>
            <family val="2"/>
          </rPr>
          <t>Includes prisoners for whom court level is unknown.</t>
        </r>
      </text>
    </comment>
    <comment ref="A22" authorId="0" shapeId="0" xr:uid="{F271EC17-97D8-4C50-B33F-9F327D08802D}">
      <text>
        <r>
          <rPr>
            <sz val="8"/>
            <color indexed="81"/>
            <rFont val="Arial"/>
            <family val="2"/>
          </rPr>
          <t>Includes prisoners for whom court level is unknown.</t>
        </r>
      </text>
    </comment>
    <comment ref="A26" authorId="0" shapeId="0" xr:uid="{FD5CC5A4-54BC-4B30-9604-9CEE5DCA3D6D}">
      <text>
        <r>
          <rPr>
            <sz val="8"/>
            <color indexed="81"/>
            <rFont val="Arial"/>
            <family val="2"/>
          </rPr>
          <t>Includes prisoners for whom court level is unknown.</t>
        </r>
      </text>
    </comment>
    <comment ref="A30" authorId="0" shapeId="0" xr:uid="{14363405-171A-4DA5-87C1-6DE28D2B2B63}">
      <text>
        <r>
          <rPr>
            <sz val="8"/>
            <color indexed="81"/>
            <rFont val="Arial"/>
            <family val="2"/>
          </rPr>
          <t>Includes prisoners for whom court level is unknown.</t>
        </r>
      </text>
    </comment>
    <comment ref="A34" authorId="0" shapeId="0" xr:uid="{DF46802F-595A-4534-B36C-ACFB366EC2D4}">
      <text>
        <r>
          <rPr>
            <sz val="8"/>
            <color indexed="81"/>
            <rFont val="Arial"/>
            <family val="2"/>
          </rPr>
          <t>Includes prisoners for whom court level is unknown.</t>
        </r>
      </text>
    </comment>
    <comment ref="A38" authorId="0" shapeId="0" xr:uid="{2066B737-5084-465B-8C6A-85F859F56D3C}">
      <text>
        <r>
          <rPr>
            <sz val="8"/>
            <color indexed="81"/>
            <rFont val="Arial"/>
            <family val="2"/>
          </rPr>
          <t>Includes prisoners for whom court level is unknown.</t>
        </r>
      </text>
    </comment>
    <comment ref="A42" authorId="0" shapeId="0" xr:uid="{D7280622-700E-4391-8F70-D3E944515604}">
      <text>
        <r>
          <rPr>
            <sz val="8"/>
            <color indexed="81"/>
            <rFont val="Arial"/>
            <family val="2"/>
          </rPr>
          <t>Includes prisoners for whom court level is unknown.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300-000001000000}">
      <text>
        <r>
          <rPr>
            <sz val="8"/>
            <color indexed="8"/>
            <rFont val="Arial"/>
            <family val="2"/>
          </rPr>
          <t>Due to perturbation, component cells may not add to published totals (see Methodology, Confidentiality section).
For a definition of most serious offence/charge, see Methodology, Most serious offence/charge section.</t>
        </r>
      </text>
    </comment>
    <comment ref="I10" authorId="0" shapeId="0" xr:uid="{F8B5C456-5D7F-4EB6-A76E-81D995B60E81}">
      <text>
        <r>
          <rPr>
            <sz val="8"/>
            <color indexed="81"/>
            <rFont val="Arial"/>
            <family val="2"/>
          </rPr>
          <t>nil or rounded to zero (including null cells)</t>
        </r>
      </text>
    </comment>
    <comment ref="G11" authorId="0" shapeId="0" xr:uid="{A7EC6CCE-326E-4E35-A484-417E46F1AA05}">
      <text>
        <r>
          <rPr>
            <sz val="8"/>
            <color indexed="81"/>
            <rFont val="Arial"/>
            <family val="2"/>
          </rPr>
          <t>nil or rounded to zero (including null cells)</t>
        </r>
      </text>
    </comment>
    <comment ref="E15" authorId="0" shapeId="0" xr:uid="{B4DA3794-D520-41E0-A5DF-CDDF5DFE620D}">
      <text>
        <r>
          <rPr>
            <sz val="8"/>
            <color indexed="81"/>
            <rFont val="Arial"/>
            <family val="2"/>
          </rPr>
          <t>nil or rounded to zero (including null cells)</t>
        </r>
      </text>
    </comment>
    <comment ref="I15" authorId="0" shapeId="0" xr:uid="{2A82DC2C-6A84-4D11-90C3-F547B6808580}">
      <text>
        <r>
          <rPr>
            <sz val="8"/>
            <color indexed="81"/>
            <rFont val="Arial"/>
            <family val="2"/>
          </rPr>
          <t>nil or rounded to zero (including null cells)</t>
        </r>
      </text>
    </comment>
    <comment ref="I16" authorId="0" shapeId="0" xr:uid="{A37C4B6F-A0F4-4649-B9AB-703E26D959DF}">
      <text>
        <r>
          <rPr>
            <sz val="8"/>
            <color indexed="81"/>
            <rFont val="Arial"/>
            <family val="2"/>
          </rPr>
          <t>nil or rounded to zero (including null cells)</t>
        </r>
      </text>
    </comment>
    <comment ref="G18" authorId="0" shapeId="0" xr:uid="{73073F82-0587-4A4B-ACEA-82DE18034E27}">
      <text>
        <r>
          <rPr>
            <sz val="8"/>
            <color indexed="81"/>
            <rFont val="Arial"/>
            <family val="2"/>
          </rPr>
          <t>nil or rounded to zero (including null cells)</t>
        </r>
      </text>
    </comment>
    <comment ref="I18" authorId="0" shapeId="0" xr:uid="{2CCBCAA6-E909-437B-8E60-4CF13F500450}">
      <text>
        <r>
          <rPr>
            <sz val="8"/>
            <color indexed="81"/>
            <rFont val="Arial"/>
            <family val="2"/>
          </rPr>
          <t>nil or rounded to zero (including null cells)</t>
        </r>
      </text>
    </comment>
    <comment ref="C19" authorId="0" shapeId="0" xr:uid="{ECEAF565-62CC-45AC-8BDF-8CAB75A840D2}">
      <text>
        <r>
          <rPr>
            <sz val="8"/>
            <color indexed="81"/>
            <rFont val="Arial"/>
            <family val="2"/>
          </rPr>
          <t>nil or rounded to zero (including null cells)</t>
        </r>
      </text>
    </comment>
    <comment ref="G19" authorId="0" shapeId="0" xr:uid="{67F04127-D200-43EB-AC4D-75FA6BD5D842}">
      <text>
        <r>
          <rPr>
            <sz val="8"/>
            <color indexed="81"/>
            <rFont val="Arial"/>
            <family val="2"/>
          </rPr>
          <t>nil or rounded to zero (including null cells)</t>
        </r>
      </text>
    </comment>
    <comment ref="I19" authorId="0" shapeId="0" xr:uid="{347CF9A1-EE37-4471-A22A-4C3430FFD9F4}">
      <text>
        <r>
          <rPr>
            <sz val="8"/>
            <color indexed="81"/>
            <rFont val="Arial"/>
            <family val="2"/>
          </rPr>
          <t>nil or rounded to zero (including null cells)</t>
        </r>
      </text>
    </comment>
    <comment ref="I20" authorId="0" shapeId="0" xr:uid="{80EE993E-BEEA-4BE8-BC36-FD272CAF07F0}">
      <text>
        <r>
          <rPr>
            <sz val="8"/>
            <color indexed="81"/>
            <rFont val="Arial"/>
            <family val="2"/>
          </rPr>
          <t>nil or rounded to zero (including null cells)</t>
        </r>
      </text>
    </comment>
    <comment ref="E22" authorId="0" shapeId="0" xr:uid="{7B20A6C6-0AE3-4E69-A3D1-B4AF71795CEE}">
      <text>
        <r>
          <rPr>
            <sz val="8"/>
            <color indexed="81"/>
            <rFont val="Arial"/>
            <family val="2"/>
          </rPr>
          <t>nil or rounded to zero (including null cells)</t>
        </r>
      </text>
    </comment>
    <comment ref="F22" authorId="0" shapeId="0" xr:uid="{14377224-99E9-4037-A879-D1BF757FB3E4}">
      <text>
        <r>
          <rPr>
            <sz val="8"/>
            <color indexed="81"/>
            <rFont val="Arial"/>
            <family val="2"/>
          </rPr>
          <t>nil or rounded to zero (including null cells)</t>
        </r>
      </text>
    </comment>
    <comment ref="G22" authorId="0" shapeId="0" xr:uid="{FBD402B7-4599-4D81-A00B-1AF1AF9F5FAE}">
      <text>
        <r>
          <rPr>
            <sz val="8"/>
            <color indexed="81"/>
            <rFont val="Arial"/>
            <family val="2"/>
          </rPr>
          <t>nil or rounded to zero (including null cells)</t>
        </r>
      </text>
    </comment>
    <comment ref="H22" authorId="0" shapeId="0" xr:uid="{DA68E8F1-9ED3-414E-B081-1F7549BE214D}">
      <text>
        <r>
          <rPr>
            <sz val="8"/>
            <color indexed="81"/>
            <rFont val="Arial"/>
            <family val="2"/>
          </rPr>
          <t>nil or rounded to zero (including null cells)</t>
        </r>
      </text>
    </comment>
    <comment ref="I22" authorId="0" shapeId="0" xr:uid="{090344E6-77FE-4A9D-9C39-9060D67EE293}">
      <text>
        <r>
          <rPr>
            <sz val="8"/>
            <color indexed="81"/>
            <rFont val="Arial"/>
            <family val="2"/>
          </rPr>
          <t>nil or rounded to zero (including null cells)</t>
        </r>
      </text>
    </comment>
    <comment ref="A23" authorId="0" shapeId="0" xr:uid="{00000000-0006-0000-0300-000002000000}">
      <text>
        <r>
          <rPr>
            <sz val="8"/>
            <color indexed="81"/>
            <rFont val="Arial"/>
            <family val="2"/>
          </rPr>
          <t>Data on post-sentence detention have not been perturbed.</t>
        </r>
      </text>
    </comment>
    <comment ref="B23" authorId="0" shapeId="0" xr:uid="{D9487610-0631-4CE2-9D69-1987A36C513F}">
      <text>
        <r>
          <rPr>
            <sz val="8"/>
            <color indexed="81"/>
            <rFont val="Arial"/>
            <family val="2"/>
          </rPr>
          <t>nil or rounded to zero (including null cells)</t>
        </r>
      </text>
    </comment>
    <comment ref="C23" authorId="0" shapeId="0" xr:uid="{1FA5CC7B-1D41-4157-9591-BB0455B8AEBC}">
      <text>
        <r>
          <rPr>
            <sz val="8"/>
            <color indexed="81"/>
            <rFont val="Arial"/>
            <family val="2"/>
          </rPr>
          <t>nil or rounded to zero (including null cells)</t>
        </r>
      </text>
    </comment>
    <comment ref="G23" authorId="0" shapeId="0" xr:uid="{30DC28EE-1C00-4831-9B29-B38F0CFBBBA8}">
      <text>
        <r>
          <rPr>
            <sz val="8"/>
            <color indexed="81"/>
            <rFont val="Arial"/>
            <family val="2"/>
          </rPr>
          <t>nil or rounded to zero (including null cells)</t>
        </r>
      </text>
    </comment>
    <comment ref="I23" authorId="0" shapeId="0" xr:uid="{80BF46D3-ED06-4EF1-8CEA-97AC648EBF2F}">
      <text>
        <r>
          <rPr>
            <sz val="8"/>
            <color indexed="81"/>
            <rFont val="Arial"/>
            <family val="2"/>
          </rPr>
          <t>nil or rounded to zero (including null cells)</t>
        </r>
      </text>
    </comment>
    <comment ref="A24" authorId="0" shapeId="0" xr:uid="{00000000-0006-0000-0300-000003000000}">
      <text>
        <r>
          <rPr>
            <sz val="8"/>
            <color indexed="81"/>
            <rFont val="Arial"/>
            <family val="2"/>
          </rPr>
          <t>Includes prisoners whose most serious offence/charge is unknown.</t>
        </r>
      </text>
    </comment>
    <comment ref="I29" authorId="0" shapeId="0" xr:uid="{26F6B4F5-6D97-46C7-A0DA-4E288B6628D6}">
      <text>
        <r>
          <rPr>
            <sz val="8"/>
            <color indexed="81"/>
            <rFont val="Arial"/>
            <family val="2"/>
          </rPr>
          <t>nil or rounded to zero (including null cells)</t>
        </r>
      </text>
    </comment>
    <comment ref="G30" authorId="0" shapeId="0" xr:uid="{7F757DFA-EC70-4169-87DC-2C8B82096543}">
      <text>
        <r>
          <rPr>
            <sz val="8"/>
            <color indexed="81"/>
            <rFont val="Arial"/>
            <family val="2"/>
          </rPr>
          <t>nil or rounded to zero (including null cells)</t>
        </r>
      </text>
    </comment>
    <comment ref="H36" authorId="0" shapeId="0" xr:uid="{ADFBC438-66F1-4A8D-9461-57578E00A99E}">
      <text>
        <r>
          <rPr>
            <sz val="8"/>
            <color indexed="81"/>
            <rFont val="Arial"/>
            <family val="2"/>
          </rPr>
          <t>nil or rounded to zero (including null cells)</t>
        </r>
      </text>
    </comment>
    <comment ref="H38" authorId="0" shapeId="0" xr:uid="{0786A7D9-312F-445C-B2D8-3B6737B2057A}">
      <text>
        <r>
          <rPr>
            <sz val="8"/>
            <color indexed="81"/>
            <rFont val="Arial"/>
            <family val="2"/>
          </rPr>
          <t>nil or rounded to zero (including null cells)</t>
        </r>
      </text>
    </comment>
    <comment ref="I38" authorId="0" shapeId="0" xr:uid="{5D0A3EBE-9781-4D4F-B637-E11F806B3F2F}">
      <text>
        <r>
          <rPr>
            <sz val="8"/>
            <color indexed="81"/>
            <rFont val="Arial"/>
            <family val="2"/>
          </rPr>
          <t>nil or rounded to zero (including null cells)</t>
        </r>
      </text>
    </comment>
    <comment ref="H39" authorId="0" shapeId="0" xr:uid="{4CE26647-0062-4D45-BA03-6BA893954625}">
      <text>
        <r>
          <rPr>
            <sz val="8"/>
            <color indexed="81"/>
            <rFont val="Arial"/>
            <family val="2"/>
          </rPr>
          <t>nil or rounded to zero (including null cells)</t>
        </r>
      </text>
    </comment>
    <comment ref="G41" authorId="0" shapeId="0" xr:uid="{646EAE2E-8BBF-4ED8-995D-42AAF6C1310A}">
      <text>
        <r>
          <rPr>
            <sz val="8"/>
            <color indexed="81"/>
            <rFont val="Arial"/>
            <family val="2"/>
          </rPr>
          <t>nil or rounded to zero (including null cells)</t>
        </r>
      </text>
    </comment>
    <comment ref="H41" authorId="0" shapeId="0" xr:uid="{DF69E69C-38F9-4C01-A1E6-82EFAC8AB1A2}">
      <text>
        <r>
          <rPr>
            <sz val="8"/>
            <color indexed="81"/>
            <rFont val="Arial"/>
            <family val="2"/>
          </rPr>
          <t>nil or rounded to zero (including null cells)</t>
        </r>
      </text>
    </comment>
    <comment ref="I41" authorId="0" shapeId="0" xr:uid="{64257335-8DA9-467F-86F2-99866520BCAC}">
      <text>
        <r>
          <rPr>
            <sz val="8"/>
            <color indexed="81"/>
            <rFont val="Arial"/>
            <family val="2"/>
          </rPr>
          <t>nil or rounded to zero (including null cells)</t>
        </r>
      </text>
    </comment>
    <comment ref="A42" authorId="0" shapeId="0" xr:uid="{00000000-0006-0000-0300-000004000000}">
      <text>
        <r>
          <rPr>
            <sz val="8"/>
            <color indexed="81"/>
            <rFont val="Arial"/>
            <family val="2"/>
          </rPr>
          <t>Data on post-sentence detention have not been perturbed.</t>
        </r>
      </text>
    </comment>
    <comment ref="B42" authorId="0" shapeId="0" xr:uid="{0A0DFD47-14CC-4359-97D5-D0C61317E485}">
      <text>
        <r>
          <rPr>
            <sz val="8"/>
            <color indexed="81"/>
            <rFont val="Arial"/>
            <family val="2"/>
          </rPr>
          <t>nil or rounded to zero (including null cells)</t>
        </r>
      </text>
    </comment>
    <comment ref="H42" authorId="0" shapeId="0" xr:uid="{DE8F3D17-CF77-4594-AB4D-BEBA1BDD9499}">
      <text>
        <r>
          <rPr>
            <sz val="8"/>
            <color indexed="81"/>
            <rFont val="Arial"/>
            <family val="2"/>
          </rPr>
          <t>nil or rounded to zero (including null cells)</t>
        </r>
      </text>
    </comment>
    <comment ref="I42" authorId="0" shapeId="0" xr:uid="{D74027A6-8494-44AC-9CF0-A75A40FAAE3B}">
      <text>
        <r>
          <rPr>
            <sz val="8"/>
            <color indexed="81"/>
            <rFont val="Arial"/>
            <family val="2"/>
          </rPr>
          <t>nil or rounded to zero (including null cells)</t>
        </r>
      </text>
    </comment>
    <comment ref="A43" authorId="0" shapeId="0" xr:uid="{00000000-0006-0000-0300-000005000000}">
      <text>
        <r>
          <rPr>
            <sz val="8"/>
            <color indexed="81"/>
            <rFont val="Arial"/>
            <family val="2"/>
          </rPr>
          <t>Includes prisoners whose most serious offence/charge is unknown.</t>
        </r>
      </text>
    </comment>
    <comment ref="A44" authorId="0" shapeId="0" xr:uid="{00000000-0006-0000-0300-000006000000}">
      <text>
        <r>
          <rPr>
            <sz val="8"/>
            <color indexed="8"/>
            <rFont val="Arial"/>
            <family val="2"/>
          </rPr>
          <t xml:space="preserve">Includes prisoners for whom Indigenous status is unknown. </t>
        </r>
      </text>
    </comment>
    <comment ref="I48" authorId="0" shapeId="0" xr:uid="{07C13863-0CD0-4707-A085-C430FAA04320}">
      <text>
        <r>
          <rPr>
            <sz val="8"/>
            <color indexed="81"/>
            <rFont val="Arial"/>
            <family val="2"/>
          </rPr>
          <t>nil or rounded to zero (including null cells)</t>
        </r>
      </text>
    </comment>
    <comment ref="G49" authorId="0" shapeId="0" xr:uid="{5A33C011-E08D-4006-860B-DED4F1EE903C}">
      <text>
        <r>
          <rPr>
            <sz val="8"/>
            <color indexed="81"/>
            <rFont val="Arial"/>
            <family val="2"/>
          </rPr>
          <t>nil or rounded to zero (including null cells)</t>
        </r>
      </text>
    </comment>
    <comment ref="I57" authorId="0" shapeId="0" xr:uid="{2868A912-DF20-4789-84B3-05793FFD700D}">
      <text>
        <r>
          <rPr>
            <sz val="8"/>
            <color indexed="81"/>
            <rFont val="Arial"/>
            <family val="2"/>
          </rPr>
          <t>nil or rounded to zero (including null cells)</t>
        </r>
      </text>
    </comment>
    <comment ref="G60" authorId="0" shapeId="0" xr:uid="{41261F84-DA6B-4019-987F-0720E2F079BD}">
      <text>
        <r>
          <rPr>
            <sz val="8"/>
            <color indexed="81"/>
            <rFont val="Arial"/>
            <family val="2"/>
          </rPr>
          <t>nil or rounded to zero (including null cells)</t>
        </r>
      </text>
    </comment>
    <comment ref="H60" authorId="0" shapeId="0" xr:uid="{F3D369D1-FFEA-4418-8DD8-143A932FF1B0}">
      <text>
        <r>
          <rPr>
            <sz val="8"/>
            <color indexed="81"/>
            <rFont val="Arial"/>
            <family val="2"/>
          </rPr>
          <t>nil or rounded to zero (including null cells)</t>
        </r>
      </text>
    </comment>
    <comment ref="I60" authorId="0" shapeId="0" xr:uid="{09707975-1747-4CFD-AF92-A7F67FC99822}">
      <text>
        <r>
          <rPr>
            <sz val="8"/>
            <color indexed="81"/>
            <rFont val="Arial"/>
            <family val="2"/>
          </rPr>
          <t>nil or rounded to zero (including null cells)</t>
        </r>
      </text>
    </comment>
    <comment ref="A61" authorId="0" shapeId="0" xr:uid="{00000000-0006-0000-0300-000007000000}">
      <text>
        <r>
          <rPr>
            <sz val="8"/>
            <color indexed="81"/>
            <rFont val="Arial"/>
            <family val="2"/>
          </rPr>
          <t>Data on post-sentence detention have not been perturbed.</t>
        </r>
      </text>
    </comment>
    <comment ref="B61" authorId="0" shapeId="0" xr:uid="{85E76C34-B930-465E-B289-F247E3CD549F}">
      <text>
        <r>
          <rPr>
            <sz val="8"/>
            <color indexed="81"/>
            <rFont val="Arial"/>
            <family val="2"/>
          </rPr>
          <t>nil or rounded to zero (including null cells)</t>
        </r>
      </text>
    </comment>
    <comment ref="I61" authorId="0" shapeId="0" xr:uid="{16B0423A-B0CC-4172-8D4D-D58638ADA3B2}">
      <text>
        <r>
          <rPr>
            <sz val="8"/>
            <color indexed="81"/>
            <rFont val="Arial"/>
            <family val="2"/>
          </rPr>
          <t>nil or rounded to zero (including null cells)</t>
        </r>
      </text>
    </comment>
    <comment ref="A62" authorId="0" shapeId="0" xr:uid="{00000000-0006-0000-0300-000008000000}">
      <text>
        <r>
          <rPr>
            <sz val="8"/>
            <color indexed="81"/>
            <rFont val="Arial"/>
            <family val="2"/>
          </rPr>
          <t>Includes prisoners whose most serious offence/charge is unknown.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400-000001000000}">
      <text>
        <r>
          <rPr>
            <sz val="8"/>
            <color indexed="8"/>
            <rFont val="Arial"/>
            <family val="2"/>
          </rPr>
          <t xml:space="preserve">Rate per 100,000 adult population. See Methodology, Imprisonment rates section. 
</t>
        </r>
      </text>
    </comment>
    <comment ref="A6" authorId="0" shapeId="0" xr:uid="{00000000-0006-0000-0400-000002000000}">
      <text>
        <r>
          <rPr>
            <sz val="8"/>
            <color indexed="81"/>
            <rFont val="Arial"/>
            <family val="2"/>
          </rPr>
          <t>Rate per 100,000 adult population for the state/territory, Indigenous status and sex of interest.  Crude rates measure the actual rate of imprisonment and are not adjusted for differences in population structures. See Methodology,National imprisonment rates section and Glossary.</t>
        </r>
      </text>
    </comment>
    <comment ref="A21" authorId="0" shapeId="0" xr:uid="{00000000-0006-0000-0400-000003000000}">
      <text>
        <r>
          <rPr>
            <sz val="8"/>
            <color indexed="81"/>
            <rFont val="Arial"/>
            <family val="2"/>
          </rPr>
          <t>Age standardised imprisonment rates adjust crude rates to account for age differences between study populations. See Methodology, Age standardisation of imprisonment rates section and Glossary.</t>
        </r>
        <r>
          <rPr>
            <sz val="9"/>
            <color indexed="81"/>
            <rFont val="Tahoma"/>
            <family val="2"/>
          </rPr>
          <t xml:space="preserve">
</t>
        </r>
        <r>
          <rPr>
            <sz val="8"/>
            <color indexed="81"/>
            <rFont val="Arial"/>
            <family val="2"/>
          </rPr>
          <t>There are various principles for age standardisation and any cells that did not meet these have not been published. See Methodology, Age standardisation of imprisonment rates section.</t>
        </r>
      </text>
    </comment>
    <comment ref="G27" authorId="0" shapeId="0" xr:uid="{BE30BAE3-F9F2-4A69-8EDF-624F0C04547C}">
      <text>
        <r>
          <rPr>
            <sz val="8"/>
            <color indexed="81"/>
            <rFont val="Arial"/>
            <family val="2"/>
          </rPr>
          <t>not published</t>
        </r>
      </text>
    </comment>
    <comment ref="I27" authorId="0" shapeId="0" xr:uid="{3967EEC6-4562-448C-BF6A-30323BA2F9C0}">
      <text>
        <r>
          <rPr>
            <sz val="8"/>
            <color indexed="81"/>
            <rFont val="Arial"/>
            <family val="2"/>
          </rPr>
          <t>not published</t>
        </r>
      </text>
    </comment>
    <comment ref="H28" authorId="0" shapeId="0" xr:uid="{1C94B4FD-794E-4FEF-AFA5-A706AFE793B6}">
      <text>
        <r>
          <rPr>
            <sz val="8"/>
            <color indexed="81"/>
            <rFont val="Arial"/>
            <family val="2"/>
          </rPr>
          <t>not published</t>
        </r>
      </text>
    </comment>
    <comment ref="I28" authorId="0" shapeId="0" xr:uid="{98800B6B-C321-4AFB-B10B-ECFAADD0043E}">
      <text>
        <r>
          <rPr>
            <sz val="8"/>
            <color indexed="81"/>
            <rFont val="Arial"/>
            <family val="2"/>
          </rPr>
          <t>not published</t>
        </r>
      </text>
    </comment>
    <comment ref="A33" authorId="0" shapeId="0" xr:uid="{00000000-0006-0000-0400-000004000000}">
      <text>
        <r>
          <rPr>
            <sz val="8"/>
            <color indexed="81"/>
            <rFont val="Arial"/>
            <family val="2"/>
          </rPr>
          <t>The ratio of Aboriginal and Torres Strait Islander to non-Indigenous imprisonment rates is calculated by dividing the Aboriginal and Torres Strait Islander rate by the non-Indigenous rate.</t>
        </r>
      </text>
    </comment>
    <comment ref="G40" authorId="0" shapeId="0" xr:uid="{FAF07462-D64A-4D0F-A583-EFA154909CC1}">
      <text>
        <r>
          <rPr>
            <sz val="8"/>
            <color indexed="81"/>
            <rFont val="Arial"/>
            <family val="2"/>
          </rPr>
          <t>not applicable</t>
        </r>
      </text>
    </comment>
    <comment ref="H40" authorId="0" shapeId="0" xr:uid="{3498C416-20FC-4339-A49F-CA350DAAC62F}">
      <text>
        <r>
          <rPr>
            <sz val="8"/>
            <color indexed="81"/>
            <rFont val="Arial"/>
            <family val="2"/>
          </rPr>
          <t>not applicable</t>
        </r>
      </text>
    </comment>
    <comment ref="I40" authorId="0" shapeId="0" xr:uid="{3A40DA1F-A390-45F6-A958-D8DF6EC83B23}">
      <text>
        <r>
          <rPr>
            <sz val="8"/>
            <color indexed="81"/>
            <rFont val="Arial"/>
            <family val="2"/>
          </rPr>
          <t>not applicable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500-000001000000}">
      <text>
        <r>
          <rPr>
            <sz val="8"/>
            <color indexed="8"/>
            <rFont val="Arial"/>
            <family val="2"/>
          </rPr>
          <t>Rate per 100,000 adult population. Age standardised imprisonment rates adjust crude rates to account for age differences between study populations. See Methodology, Age standardisation of imprisonment rates section and Glossary.
Refer to state and territory changes. See Methodology, Data comparability and significant events section.
Data prior to 2017 include periodic detention orders.
I</t>
        </r>
      </text>
    </comment>
    <comment ref="A30" authorId="0" shapeId="0" xr:uid="{00000000-0006-0000-0500-000004000000}">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600-000001000000}">
      <text>
        <r>
          <rPr>
            <sz val="8"/>
            <color indexed="8"/>
            <rFont val="Arial"/>
            <family val="2"/>
          </rPr>
          <t>Rate per 100,000 adult population. Crude rates measure the actual rate of imprisonment and are not adjusted for differences in population structures. See Methodology, Imprisonment rates section and Glossary.
Refer to state and territory changes. See Methodology, Data comparability and significant events section.
Data prior to 2017 include periodic detention orders.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700-000001000000}">
      <text>
        <r>
          <rPr>
            <sz val="8"/>
            <color indexed="8"/>
            <rFont val="Arial"/>
            <family val="2"/>
          </rPr>
          <t xml:space="preserve">Rate per 100,000 adult population for the state/territory and Indigenous status of interest.  Crude rates measure the actual rate of imprisonment and are not adjusted for differences in population structures. See Methodology,National imprisonment rates section and Glossary.
Refer to state and territory changes. See Methodology, Data comparability and significant events section.
Data prior to 2017 include periodic detention orders.
</t>
        </r>
      </text>
    </comment>
    <comment ref="A30" authorId="0" shapeId="0" xr:uid="{00000000-0006-0000-0700-000004000000}">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800-000001000000}">
      <text>
        <r>
          <rPr>
            <sz val="8"/>
            <color indexed="81"/>
            <rFont val="Arial"/>
            <family val="2"/>
          </rPr>
          <t>Due to perturbation, component cells may not add to published totals (see Methodology, Confidentiality section).</t>
        </r>
      </text>
    </comment>
    <comment ref="K5" authorId="0" shapeId="0" xr:uid="{00000000-0006-0000-0800-000002000000}">
      <text>
        <r>
          <rPr>
            <sz val="8"/>
            <color indexed="8"/>
            <rFont val="Arial"/>
            <family val="2"/>
          </rPr>
          <t>Rate per 100,000 populationfor the population and age group of interest. See Methodology, Imprisonment rates section.</t>
        </r>
      </text>
    </comment>
    <comment ref="A8" authorId="0" shapeId="0" xr:uid="{1100C882-A0B4-4352-BD3F-8F2A28BEAEB4}">
      <text>
        <r>
          <rPr>
            <sz val="8"/>
            <color indexed="81"/>
            <rFont val="Arial"/>
            <family val="2"/>
          </rPr>
          <t>May include persons aged under 18 in adult correctional institutions.</t>
        </r>
      </text>
    </comment>
    <comment ref="G8" authorId="0" shapeId="0" xr:uid="{13A580EA-BFFD-4E52-8143-BB9074672F05}">
      <text>
        <r>
          <rPr>
            <sz val="8"/>
            <color indexed="81"/>
            <rFont val="Arial"/>
            <family val="2"/>
          </rPr>
          <t>nil or rounded to zero (including null cells)</t>
        </r>
      </text>
    </comment>
    <comment ref="I8" authorId="0" shapeId="0" xr:uid="{23BF4350-8CA1-405C-9A4C-2335F0D5128B}">
      <text>
        <r>
          <rPr>
            <sz val="8"/>
            <color indexed="81"/>
            <rFont val="Arial"/>
            <family val="2"/>
          </rPr>
          <t>nil or rounded to zero (including null cells)</t>
        </r>
      </text>
    </comment>
    <comment ref="G16" authorId="0" shapeId="0" xr:uid="{A1293650-3333-4BA1-A7DD-3DE1EB4A0BBD}">
      <text>
        <r>
          <rPr>
            <sz val="8"/>
            <color indexed="81"/>
            <rFont val="Arial"/>
            <family val="2"/>
          </rPr>
          <t>nil or rounded to zero (including null cells)</t>
        </r>
      </text>
    </comment>
    <comment ref="G17" authorId="0" shapeId="0" xr:uid="{00FB332C-F299-4FA8-8F0A-CF299442F6C2}">
      <text>
        <r>
          <rPr>
            <sz val="8"/>
            <color indexed="81"/>
            <rFont val="Arial"/>
            <family val="2"/>
          </rPr>
          <t>nil or rounded to zero (including null cells)</t>
        </r>
      </text>
    </comment>
    <comment ref="G18" authorId="0" shapeId="0" xr:uid="{0633366C-7FED-4735-9D74-0FC348EE703B}">
      <text>
        <r>
          <rPr>
            <sz val="8"/>
            <color indexed="81"/>
            <rFont val="Arial"/>
            <family val="2"/>
          </rPr>
          <t>nil or rounded to zero (including null cells)</t>
        </r>
      </text>
    </comment>
    <comment ref="I18" authorId="0" shapeId="0" xr:uid="{F98115F6-0AB6-48A2-B177-A250522860DF}">
      <text>
        <r>
          <rPr>
            <sz val="8"/>
            <color indexed="81"/>
            <rFont val="Arial"/>
            <family val="2"/>
          </rPr>
          <t>nil or rounded to zero (including null cells)</t>
        </r>
      </text>
    </comment>
    <comment ref="I19" authorId="0" shapeId="0" xr:uid="{0AF6B020-6711-4DEF-B39B-9B061D5D206D}">
      <text>
        <r>
          <rPr>
            <sz val="8"/>
            <color indexed="81"/>
            <rFont val="Arial"/>
            <family val="2"/>
          </rPr>
          <t>nil or rounded to zero (including null cells)</t>
        </r>
      </text>
    </comment>
    <comment ref="K22" authorId="0" shapeId="0" xr:uid="{310C711B-366A-49E5-9A01-1B42AC9BD0E1}">
      <text>
        <r>
          <rPr>
            <sz val="8"/>
            <color indexed="81"/>
            <rFont val="Arial"/>
            <family val="2"/>
          </rPr>
          <t>not applicable</t>
        </r>
      </text>
    </comment>
    <comment ref="K23" authorId="0" shapeId="0" xr:uid="{8812BD63-F9DE-4DC1-9D06-5BE36D6238E2}">
      <text>
        <r>
          <rPr>
            <sz val="8"/>
            <color indexed="81"/>
            <rFont val="Arial"/>
            <family val="2"/>
          </rPr>
          <t>not applicable</t>
        </r>
      </text>
    </comment>
    <comment ref="A25" authorId="0" shapeId="0" xr:uid="{CCB73F12-9669-4481-8B79-63F82A9B7C15}">
      <text>
        <r>
          <rPr>
            <sz val="8"/>
            <color indexed="81"/>
            <rFont val="Arial"/>
            <family val="2"/>
          </rPr>
          <t>May include persons aged under 18 in adult correctional institutions.</t>
        </r>
      </text>
    </comment>
    <comment ref="C25" authorId="0" shapeId="0" xr:uid="{39EBCC39-715F-4C32-8690-537AD029B628}">
      <text>
        <r>
          <rPr>
            <sz val="8"/>
            <color indexed="81"/>
            <rFont val="Arial"/>
            <family val="2"/>
          </rPr>
          <t>nil or rounded to zero (including null cells)</t>
        </r>
      </text>
    </comment>
    <comment ref="E25" authorId="0" shapeId="0" xr:uid="{5721AA39-1197-42FE-A98B-D4700ECBD16C}">
      <text>
        <r>
          <rPr>
            <sz val="8"/>
            <color indexed="81"/>
            <rFont val="Arial"/>
            <family val="2"/>
          </rPr>
          <t>nil or rounded to zero (including null cells)</t>
        </r>
      </text>
    </comment>
    <comment ref="F25" authorId="0" shapeId="0" xr:uid="{CF33167F-EE8F-4D10-BA66-C3A7CEF280A8}">
      <text>
        <r>
          <rPr>
            <sz val="8"/>
            <color indexed="81"/>
            <rFont val="Arial"/>
            <family val="2"/>
          </rPr>
          <t>nil or rounded to zero (including null cells)</t>
        </r>
      </text>
    </comment>
    <comment ref="G25" authorId="0" shapeId="0" xr:uid="{1F243FD8-B4DE-47E5-9493-C3E0E958F886}">
      <text>
        <r>
          <rPr>
            <sz val="8"/>
            <color indexed="81"/>
            <rFont val="Arial"/>
            <family val="2"/>
          </rPr>
          <t>nil or rounded to zero (including null cells)</t>
        </r>
      </text>
    </comment>
    <comment ref="H25" authorId="0" shapeId="0" xr:uid="{1FAF29FD-5845-46A7-9600-68CD163F4D0D}">
      <text>
        <r>
          <rPr>
            <sz val="8"/>
            <color indexed="81"/>
            <rFont val="Arial"/>
            <family val="2"/>
          </rPr>
          <t>nil or rounded to zero (including null cells)</t>
        </r>
      </text>
    </comment>
    <comment ref="I25" authorId="0" shapeId="0" xr:uid="{7DDD7AA2-9177-4768-B8EB-6D83E054923F}">
      <text>
        <r>
          <rPr>
            <sz val="8"/>
            <color indexed="81"/>
            <rFont val="Arial"/>
            <family val="2"/>
          </rPr>
          <t>nil or rounded to zero (including null cells)</t>
        </r>
      </text>
    </comment>
    <comment ref="C26" authorId="0" shapeId="0" xr:uid="{BE582C8D-8FDA-4F4F-9C1A-3EAC841091AB}">
      <text>
        <r>
          <rPr>
            <sz val="8"/>
            <color indexed="81"/>
            <rFont val="Arial"/>
            <family val="2"/>
          </rPr>
          <t>nil or rounded to zero (including null cells)</t>
        </r>
      </text>
    </comment>
    <comment ref="E26" authorId="0" shapeId="0" xr:uid="{96747D07-95FE-4BA0-B729-93AE0B93E959}">
      <text>
        <r>
          <rPr>
            <sz val="8"/>
            <color indexed="81"/>
            <rFont val="Arial"/>
            <family val="2"/>
          </rPr>
          <t>nil or rounded to zero (including null cells)</t>
        </r>
      </text>
    </comment>
    <comment ref="G26" authorId="0" shapeId="0" xr:uid="{7AD02B77-D71B-4628-BA01-AAA672BC45BD}">
      <text>
        <r>
          <rPr>
            <sz val="8"/>
            <color indexed="81"/>
            <rFont val="Arial"/>
            <family val="2"/>
          </rPr>
          <t>nil or rounded to zero (including null cells)</t>
        </r>
      </text>
    </comment>
    <comment ref="I26" authorId="0" shapeId="0" xr:uid="{5158A7ED-E743-4D1F-BEAF-8315959079D4}">
      <text>
        <r>
          <rPr>
            <sz val="8"/>
            <color indexed="81"/>
            <rFont val="Arial"/>
            <family val="2"/>
          </rPr>
          <t>nil or rounded to zero (including null cells)</t>
        </r>
      </text>
    </comment>
    <comment ref="I27" authorId="0" shapeId="0" xr:uid="{196CE225-92E1-4838-9F1B-C87FD353004B}">
      <text>
        <r>
          <rPr>
            <sz val="8"/>
            <color indexed="81"/>
            <rFont val="Arial"/>
            <family val="2"/>
          </rPr>
          <t>nil or rounded to zero (including null cells)</t>
        </r>
      </text>
    </comment>
    <comment ref="G28" authorId="0" shapeId="0" xr:uid="{66BFF036-4955-4F94-9BDD-7E4D0757AA00}">
      <text>
        <r>
          <rPr>
            <sz val="8"/>
            <color indexed="81"/>
            <rFont val="Arial"/>
            <family val="2"/>
          </rPr>
          <t>nil or rounded to zero (including null cells)</t>
        </r>
      </text>
    </comment>
    <comment ref="I29" authorId="0" shapeId="0" xr:uid="{457B50B6-7C6E-4E0B-B483-E7C520BFC334}">
      <text>
        <r>
          <rPr>
            <sz val="8"/>
            <color indexed="81"/>
            <rFont val="Arial"/>
            <family val="2"/>
          </rPr>
          <t>nil or rounded to zero (including null cells)</t>
        </r>
      </text>
    </comment>
    <comment ref="I30" authorId="0" shapeId="0" xr:uid="{9967D21C-357F-4C3A-BCA0-D142C5929FD5}">
      <text>
        <r>
          <rPr>
            <sz val="8"/>
            <color indexed="81"/>
            <rFont val="Arial"/>
            <family val="2"/>
          </rPr>
          <t>nil or rounded to zero (including null cells)</t>
        </r>
      </text>
    </comment>
    <comment ref="I31" authorId="0" shapeId="0" xr:uid="{AB507C1F-4BD9-4C4B-9CE4-BD088DD06D03}">
      <text>
        <r>
          <rPr>
            <sz val="8"/>
            <color indexed="81"/>
            <rFont val="Arial"/>
            <family val="2"/>
          </rPr>
          <t>nil or rounded to zero (including null cells)</t>
        </r>
      </text>
    </comment>
    <comment ref="C32" authorId="0" shapeId="0" xr:uid="{8107140A-6A63-4117-90EA-74DDA93F3F03}">
      <text>
        <r>
          <rPr>
            <sz val="8"/>
            <color indexed="81"/>
            <rFont val="Arial"/>
            <family val="2"/>
          </rPr>
          <t>nil or rounded to zero (including null cells)</t>
        </r>
      </text>
    </comment>
    <comment ref="I32" authorId="0" shapeId="0" xr:uid="{E4B535AD-F380-4091-842A-0EEAF53297F7}">
      <text>
        <r>
          <rPr>
            <sz val="8"/>
            <color indexed="81"/>
            <rFont val="Arial"/>
            <family val="2"/>
          </rPr>
          <t>nil or rounded to zero (including null cells)</t>
        </r>
      </text>
    </comment>
    <comment ref="C33" authorId="0" shapeId="0" xr:uid="{24E995A5-EDC9-4D43-A096-99BA096344FB}">
      <text>
        <r>
          <rPr>
            <sz val="8"/>
            <color indexed="81"/>
            <rFont val="Arial"/>
            <family val="2"/>
          </rPr>
          <t>nil or rounded to zero (including null cells)</t>
        </r>
      </text>
    </comment>
    <comment ref="G33" authorId="0" shapeId="0" xr:uid="{14B11E35-9ADD-486D-AD86-BD6049BE9C53}">
      <text>
        <r>
          <rPr>
            <sz val="8"/>
            <color indexed="81"/>
            <rFont val="Arial"/>
            <family val="2"/>
          </rPr>
          <t>nil or rounded to zero (including null cells)</t>
        </r>
      </text>
    </comment>
    <comment ref="I33" authorId="0" shapeId="0" xr:uid="{5D3F9694-99FC-4F3B-B266-EEF35B4EDAC6}">
      <text>
        <r>
          <rPr>
            <sz val="8"/>
            <color indexed="81"/>
            <rFont val="Arial"/>
            <family val="2"/>
          </rPr>
          <t>nil or rounded to zero (including null cells)</t>
        </r>
      </text>
    </comment>
    <comment ref="C34" authorId="0" shapeId="0" xr:uid="{86CDE35D-CDA4-487E-83A8-49F752393E06}">
      <text>
        <r>
          <rPr>
            <sz val="8"/>
            <color indexed="81"/>
            <rFont val="Arial"/>
            <family val="2"/>
          </rPr>
          <t>nil or rounded to zero (including null cells)</t>
        </r>
      </text>
    </comment>
    <comment ref="E34" authorId="0" shapeId="0" xr:uid="{7B949496-FE06-45FB-9166-A0971222B069}">
      <text>
        <r>
          <rPr>
            <sz val="8"/>
            <color indexed="81"/>
            <rFont val="Arial"/>
            <family val="2"/>
          </rPr>
          <t>nil or rounded to zero (including null cells)</t>
        </r>
      </text>
    </comment>
    <comment ref="G34" authorId="0" shapeId="0" xr:uid="{58F81543-1795-4790-AA1D-76F5E9487F76}">
      <text>
        <r>
          <rPr>
            <sz val="8"/>
            <color indexed="81"/>
            <rFont val="Arial"/>
            <family val="2"/>
          </rPr>
          <t>nil or rounded to zero (including null cells)</t>
        </r>
      </text>
    </comment>
    <comment ref="I34" authorId="0" shapeId="0" xr:uid="{6FBF4F7B-201C-44EB-A42B-6D806717E2CC}">
      <text>
        <r>
          <rPr>
            <sz val="8"/>
            <color indexed="81"/>
            <rFont val="Arial"/>
            <family val="2"/>
          </rPr>
          <t>nil or rounded to zero (including null cells)</t>
        </r>
      </text>
    </comment>
    <comment ref="B35" authorId="0" shapeId="0" xr:uid="{11419E7D-65D9-47C3-A3DA-E7D27D8A4EFB}">
      <text>
        <r>
          <rPr>
            <sz val="8"/>
            <color indexed="81"/>
            <rFont val="Arial"/>
            <family val="2"/>
          </rPr>
          <t>nil or rounded to zero (including null cells)</t>
        </r>
      </text>
    </comment>
    <comment ref="C35" authorId="0" shapeId="0" xr:uid="{F25FAD85-0AA1-424F-AF4B-E8CE3E7FBC7C}">
      <text>
        <r>
          <rPr>
            <sz val="8"/>
            <color indexed="81"/>
            <rFont val="Arial"/>
            <family val="2"/>
          </rPr>
          <t>nil or rounded to zero (including null cells)</t>
        </r>
      </text>
    </comment>
    <comment ref="E35" authorId="0" shapeId="0" xr:uid="{858237AA-38B2-4B17-BBBF-E607DAC30FE7}">
      <text>
        <r>
          <rPr>
            <sz val="8"/>
            <color indexed="81"/>
            <rFont val="Arial"/>
            <family val="2"/>
          </rPr>
          <t>nil or rounded to zero (including null cells)</t>
        </r>
      </text>
    </comment>
    <comment ref="F35" authorId="0" shapeId="0" xr:uid="{0C7CD926-BB4E-412A-8516-31A2D2A1D6C3}">
      <text>
        <r>
          <rPr>
            <sz val="8"/>
            <color indexed="81"/>
            <rFont val="Arial"/>
            <family val="2"/>
          </rPr>
          <t>nil or rounded to zero (including null cells)</t>
        </r>
      </text>
    </comment>
    <comment ref="G35" authorId="0" shapeId="0" xr:uid="{E8B61355-0700-4C49-9BD6-C81D3D075790}">
      <text>
        <r>
          <rPr>
            <sz val="8"/>
            <color indexed="81"/>
            <rFont val="Arial"/>
            <family val="2"/>
          </rPr>
          <t>nil or rounded to zero (including null cells)</t>
        </r>
      </text>
    </comment>
    <comment ref="H35" authorId="0" shapeId="0" xr:uid="{9862E754-7E11-4E92-B07C-8EC913857EAF}">
      <text>
        <r>
          <rPr>
            <sz val="8"/>
            <color indexed="81"/>
            <rFont val="Arial"/>
            <family val="2"/>
          </rPr>
          <t>nil or rounded to zero (including null cells)</t>
        </r>
      </text>
    </comment>
    <comment ref="I35" authorId="0" shapeId="0" xr:uid="{A91F76B9-CFCD-45D4-94E3-3DF15C640E6C}">
      <text>
        <r>
          <rPr>
            <sz val="8"/>
            <color indexed="81"/>
            <rFont val="Arial"/>
            <family val="2"/>
          </rPr>
          <t>nil or rounded to zero (including null cells)</t>
        </r>
      </text>
    </comment>
    <comment ref="C36" authorId="0" shapeId="0" xr:uid="{81614E33-EFB6-4384-A848-7CD46FF91457}">
      <text>
        <r>
          <rPr>
            <sz val="8"/>
            <color indexed="81"/>
            <rFont val="Arial"/>
            <family val="2"/>
          </rPr>
          <t>nil or rounded to zero (including null cells)</t>
        </r>
      </text>
    </comment>
    <comment ref="D36" authorId="0" shapeId="0" xr:uid="{3596FBDE-B099-48E3-9163-80CB87C7A538}">
      <text>
        <r>
          <rPr>
            <sz val="8"/>
            <color indexed="81"/>
            <rFont val="Arial"/>
            <family val="2"/>
          </rPr>
          <t>nil or rounded to zero (including null cells)</t>
        </r>
      </text>
    </comment>
    <comment ref="E36" authorId="0" shapeId="0" xr:uid="{146BC2A7-0E55-4DB9-994B-89AA6F2EDF9B}">
      <text>
        <r>
          <rPr>
            <sz val="8"/>
            <color indexed="81"/>
            <rFont val="Arial"/>
            <family val="2"/>
          </rPr>
          <t>nil or rounded to zero (including null cells)</t>
        </r>
      </text>
    </comment>
    <comment ref="F36" authorId="0" shapeId="0" xr:uid="{3BA098D5-2A96-4343-A014-11F2BC3E1510}">
      <text>
        <r>
          <rPr>
            <sz val="8"/>
            <color indexed="81"/>
            <rFont val="Arial"/>
            <family val="2"/>
          </rPr>
          <t>nil or rounded to zero (including null cells)</t>
        </r>
      </text>
    </comment>
    <comment ref="G36" authorId="0" shapeId="0" xr:uid="{8BDF36CB-7AEC-48BE-B5C0-BD092EE58F3A}">
      <text>
        <r>
          <rPr>
            <sz val="8"/>
            <color indexed="81"/>
            <rFont val="Arial"/>
            <family val="2"/>
          </rPr>
          <t>nil or rounded to zero (including null cells)</t>
        </r>
      </text>
    </comment>
    <comment ref="H36" authorId="0" shapeId="0" xr:uid="{C8F98E1E-F837-4F42-A053-5CA939A28DF2}">
      <text>
        <r>
          <rPr>
            <sz val="8"/>
            <color indexed="81"/>
            <rFont val="Arial"/>
            <family val="2"/>
          </rPr>
          <t>nil or rounded to zero (including null cells)</t>
        </r>
      </text>
    </comment>
    <comment ref="I36" authorId="0" shapeId="0" xr:uid="{FDC660DB-F410-4E43-88A2-E264BF9C882B}">
      <text>
        <r>
          <rPr>
            <sz val="8"/>
            <color indexed="81"/>
            <rFont val="Arial"/>
            <family val="2"/>
          </rPr>
          <t>nil or rounded to zero (including null cells)</t>
        </r>
      </text>
    </comment>
    <comment ref="K39" authorId="0" shapeId="0" xr:uid="{B9A4A962-3769-4935-A54F-0CC85BED6AFC}">
      <text>
        <r>
          <rPr>
            <sz val="8"/>
            <color indexed="81"/>
            <rFont val="Arial"/>
            <family val="2"/>
          </rPr>
          <t>not applicable</t>
        </r>
      </text>
    </comment>
    <comment ref="K40" authorId="0" shapeId="0" xr:uid="{6DF8BB52-B375-4454-948F-45E96ED1B458}">
      <text>
        <r>
          <rPr>
            <sz val="8"/>
            <color indexed="81"/>
            <rFont val="Arial"/>
            <family val="2"/>
          </rPr>
          <t>not applicable</t>
        </r>
      </text>
    </comment>
    <comment ref="A42" authorId="0" shapeId="0" xr:uid="{1CFCF8E4-674D-4A2E-9B7C-92906E696D34}">
      <text>
        <r>
          <rPr>
            <sz val="8"/>
            <color indexed="81"/>
            <rFont val="Arial"/>
            <family val="2"/>
          </rPr>
          <t>May include persons aged under 18 in adult correctional institutions.</t>
        </r>
      </text>
    </comment>
    <comment ref="G42" authorId="0" shapeId="0" xr:uid="{F6F3C692-3693-4889-A7B2-1A9F411B35B6}">
      <text>
        <r>
          <rPr>
            <sz val="8"/>
            <color indexed="81"/>
            <rFont val="Arial"/>
            <family val="2"/>
          </rPr>
          <t>nil or rounded to zero (including null cells)</t>
        </r>
      </text>
    </comment>
    <comment ref="I42" authorId="0" shapeId="0" xr:uid="{4890F1C8-1B57-45A1-AC67-D2EA942196B4}">
      <text>
        <r>
          <rPr>
            <sz val="8"/>
            <color indexed="81"/>
            <rFont val="Arial"/>
            <family val="2"/>
          </rPr>
          <t>nil or rounded to zero (including null cells)</t>
        </r>
      </text>
    </comment>
    <comment ref="G50" authorId="0" shapeId="0" xr:uid="{B3D6C403-8153-4547-A963-9F77346AB037}">
      <text>
        <r>
          <rPr>
            <sz val="8"/>
            <color indexed="81"/>
            <rFont val="Arial"/>
            <family val="2"/>
          </rPr>
          <t>nil or rounded to zero (including null cells)</t>
        </r>
      </text>
    </comment>
    <comment ref="G51" authorId="0" shapeId="0" xr:uid="{627AD3A8-E5B7-47F4-8EE5-A21F7E1852FA}">
      <text>
        <r>
          <rPr>
            <sz val="8"/>
            <color indexed="81"/>
            <rFont val="Arial"/>
            <family val="2"/>
          </rPr>
          <t>nil or rounded to zero (including null cells)</t>
        </r>
      </text>
    </comment>
    <comment ref="G52" authorId="0" shapeId="0" xr:uid="{5C90D3BA-F72A-43F3-9A5F-3D76539690F5}">
      <text>
        <r>
          <rPr>
            <sz val="8"/>
            <color indexed="81"/>
            <rFont val="Arial"/>
            <family val="2"/>
          </rPr>
          <t>nil or rounded to zero (including null cells)</t>
        </r>
      </text>
    </comment>
    <comment ref="I52" authorId="0" shapeId="0" xr:uid="{96473673-89A7-49B0-A0E7-34817E2D0DAE}">
      <text>
        <r>
          <rPr>
            <sz val="8"/>
            <color indexed="81"/>
            <rFont val="Arial"/>
            <family val="2"/>
          </rPr>
          <t>nil or rounded to zero (including null cells)</t>
        </r>
      </text>
    </comment>
    <comment ref="I53" authorId="0" shapeId="0" xr:uid="{8BA5ABA6-D0F2-4151-A8C0-3CB3C76FA8F9}">
      <text>
        <r>
          <rPr>
            <sz val="8"/>
            <color indexed="81"/>
            <rFont val="Arial"/>
            <family val="2"/>
          </rPr>
          <t>nil or rounded to zero (including null cells)</t>
        </r>
      </text>
    </comment>
    <comment ref="K56" authorId="0" shapeId="0" xr:uid="{515A0A43-E845-45C2-B670-794A8C7FC92A}">
      <text>
        <r>
          <rPr>
            <sz val="8"/>
            <color indexed="81"/>
            <rFont val="Arial"/>
            <family val="2"/>
          </rPr>
          <t>not applicable</t>
        </r>
      </text>
    </comment>
    <comment ref="K57" authorId="0" shapeId="0" xr:uid="{6FB057DF-17D8-496F-AC78-98125280504D}">
      <text>
        <r>
          <rPr>
            <sz val="8"/>
            <color indexed="81"/>
            <rFont val="Arial"/>
            <family val="2"/>
          </rPr>
          <t>not applicable</t>
        </r>
      </text>
    </comment>
    <comment ref="A60" authorId="0" shapeId="0" xr:uid="{67422D04-CD43-417A-A794-B0168095976E}">
      <text>
        <r>
          <rPr>
            <sz val="8"/>
            <color indexed="81"/>
            <rFont val="Arial"/>
            <family val="2"/>
          </rPr>
          <t>May include persons aged under 18 in adult correctional institutions.</t>
        </r>
      </text>
    </comment>
    <comment ref="H60" authorId="0" shapeId="0" xr:uid="{C347274E-557E-48AB-9851-A9A378EE6E3C}">
      <text>
        <r>
          <rPr>
            <sz val="8"/>
            <color indexed="81"/>
            <rFont val="Arial"/>
            <family val="2"/>
          </rPr>
          <t>nil or rounded to zero (including null cells)</t>
        </r>
      </text>
    </comment>
    <comment ref="I60" authorId="0" shapeId="0" xr:uid="{904292DE-DCFC-4751-A82C-32890EBC6833}">
      <text>
        <r>
          <rPr>
            <sz val="8"/>
            <color indexed="81"/>
            <rFont val="Arial"/>
            <family val="2"/>
          </rPr>
          <t>nil or rounded to zero (including null cells)</t>
        </r>
      </text>
    </comment>
    <comment ref="H61" authorId="0" shapeId="0" xr:uid="{C10D46FC-BF86-4BC2-8BB1-7B11F0301BD4}">
      <text>
        <r>
          <rPr>
            <sz val="8"/>
            <color indexed="81"/>
            <rFont val="Arial"/>
            <family val="2"/>
          </rPr>
          <t>nil or rounded to zero (including null cells)</t>
        </r>
      </text>
    </comment>
    <comment ref="K74" authorId="0" shapeId="0" xr:uid="{3D38E3AE-1155-43E8-A592-32E209F31A38}">
      <text>
        <r>
          <rPr>
            <sz val="8"/>
            <color indexed="81"/>
            <rFont val="Arial"/>
            <family val="2"/>
          </rPr>
          <t>not applicable</t>
        </r>
      </text>
    </comment>
    <comment ref="K75" authorId="0" shapeId="0" xr:uid="{EB8F5EEE-FC25-4814-88F0-AB76B9E512DE}">
      <text>
        <r>
          <rPr>
            <sz val="8"/>
            <color indexed="81"/>
            <rFont val="Arial"/>
            <family val="2"/>
          </rPr>
          <t>not applicable</t>
        </r>
      </text>
    </comment>
    <comment ref="A77" authorId="0" shapeId="0" xr:uid="{4130539B-8AD5-4AA3-8C57-72316B1ECD1A}">
      <text>
        <r>
          <rPr>
            <sz val="8"/>
            <color indexed="81"/>
            <rFont val="Arial"/>
            <family val="2"/>
          </rPr>
          <t>May include persons aged under 18 in adult correctional institutions.</t>
        </r>
      </text>
    </comment>
    <comment ref="D77" authorId="0" shapeId="0" xr:uid="{03FD3BD0-53DF-41F7-97D7-B1520CE6AED5}">
      <text>
        <r>
          <rPr>
            <sz val="8"/>
            <color indexed="81"/>
            <rFont val="Arial"/>
            <family val="2"/>
          </rPr>
          <t>nil or rounded to zero (including null cells)</t>
        </r>
      </text>
    </comment>
    <comment ref="E77" authorId="0" shapeId="0" xr:uid="{CE70C5DA-3503-4292-AD86-4B0D6D5D6B2E}">
      <text>
        <r>
          <rPr>
            <sz val="8"/>
            <color indexed="81"/>
            <rFont val="Arial"/>
            <family val="2"/>
          </rPr>
          <t>nil or rounded to zero (including null cells)</t>
        </r>
      </text>
    </comment>
    <comment ref="G77" authorId="0" shapeId="0" xr:uid="{0855E209-F1DE-45B2-8BF0-910A59A6DCB3}">
      <text>
        <r>
          <rPr>
            <sz val="8"/>
            <color indexed="81"/>
            <rFont val="Arial"/>
            <family val="2"/>
          </rPr>
          <t>nil or rounded to zero (including null cells)</t>
        </r>
      </text>
    </comment>
    <comment ref="H77" authorId="0" shapeId="0" xr:uid="{B0841D78-CD1B-4CAB-89B9-FA6546B17376}">
      <text>
        <r>
          <rPr>
            <sz val="8"/>
            <color indexed="81"/>
            <rFont val="Arial"/>
            <family val="2"/>
          </rPr>
          <t>nil or rounded to zero (including null cells)</t>
        </r>
      </text>
    </comment>
    <comment ref="I77" authorId="0" shapeId="0" xr:uid="{3FC22433-DA15-463D-A122-4B8B26B3D318}">
      <text>
        <r>
          <rPr>
            <sz val="8"/>
            <color indexed="81"/>
            <rFont val="Arial"/>
            <family val="2"/>
          </rPr>
          <t>nil or rounded to zero (including null cells)</t>
        </r>
      </text>
    </comment>
    <comment ref="C78" authorId="0" shapeId="0" xr:uid="{529340C5-8E26-425F-B43A-C7186572BAA1}">
      <text>
        <r>
          <rPr>
            <sz val="8"/>
            <color indexed="81"/>
            <rFont val="Arial"/>
            <family val="2"/>
          </rPr>
          <t>nil or rounded to zero (including null cells)</t>
        </r>
      </text>
    </comment>
    <comment ref="E78" authorId="0" shapeId="0" xr:uid="{D7AF4B9E-7F98-48C9-B4F7-DEA85F4B8163}">
      <text>
        <r>
          <rPr>
            <sz val="8"/>
            <color indexed="81"/>
            <rFont val="Arial"/>
            <family val="2"/>
          </rPr>
          <t>nil or rounded to zero (including null cells)</t>
        </r>
      </text>
    </comment>
    <comment ref="G78" authorId="0" shapeId="0" xr:uid="{807C5171-3311-41DB-80B3-52C587A34C70}">
      <text>
        <r>
          <rPr>
            <sz val="8"/>
            <color indexed="81"/>
            <rFont val="Arial"/>
            <family val="2"/>
          </rPr>
          <t>nil or rounded to zero (including null cells)</t>
        </r>
      </text>
    </comment>
    <comment ref="H78" authorId="0" shapeId="0" xr:uid="{5695A696-8F22-4AC8-A057-575C1B3EFA15}">
      <text>
        <r>
          <rPr>
            <sz val="8"/>
            <color indexed="81"/>
            <rFont val="Arial"/>
            <family val="2"/>
          </rPr>
          <t>nil or rounded to zero (including null cells)</t>
        </r>
      </text>
    </comment>
    <comment ref="I78" authorId="0" shapeId="0" xr:uid="{3D48CDE3-0317-4C6C-A1ED-134AA2DA9361}">
      <text>
        <r>
          <rPr>
            <sz val="8"/>
            <color indexed="81"/>
            <rFont val="Arial"/>
            <family val="2"/>
          </rPr>
          <t>nil or rounded to zero (including null cells)</t>
        </r>
      </text>
    </comment>
    <comment ref="G79" authorId="0" shapeId="0" xr:uid="{4BAA6615-BB56-463E-8BA7-F3F4A822198E}">
      <text>
        <r>
          <rPr>
            <sz val="8"/>
            <color indexed="81"/>
            <rFont val="Arial"/>
            <family val="2"/>
          </rPr>
          <t>nil or rounded to zero (including null cells)</t>
        </r>
      </text>
    </comment>
    <comment ref="H79" authorId="0" shapeId="0" xr:uid="{7D59EAEE-A9C4-4965-BCD4-930912395A49}">
      <text>
        <r>
          <rPr>
            <sz val="8"/>
            <color indexed="81"/>
            <rFont val="Arial"/>
            <family val="2"/>
          </rPr>
          <t>nil or rounded to zero (including null cells)</t>
        </r>
      </text>
    </comment>
    <comment ref="I79" authorId="0" shapeId="0" xr:uid="{4C525FA3-7246-4B08-AA00-732A00D716A1}">
      <text>
        <r>
          <rPr>
            <sz val="8"/>
            <color indexed="81"/>
            <rFont val="Arial"/>
            <family val="2"/>
          </rPr>
          <t>nil or rounded to zero (including null cells)</t>
        </r>
      </text>
    </comment>
    <comment ref="H80" authorId="0" shapeId="0" xr:uid="{765DAEAA-EECE-4D4D-8181-49694EB2BCD2}">
      <text>
        <r>
          <rPr>
            <sz val="8"/>
            <color indexed="81"/>
            <rFont val="Arial"/>
            <family val="2"/>
          </rPr>
          <t>nil or rounded to zero (including null cells)</t>
        </r>
      </text>
    </comment>
    <comment ref="G81" authorId="0" shapeId="0" xr:uid="{8B5898DA-96F7-4E59-859D-38C6033E38D8}">
      <text>
        <r>
          <rPr>
            <sz val="8"/>
            <color indexed="81"/>
            <rFont val="Arial"/>
            <family val="2"/>
          </rPr>
          <t>nil or rounded to zero (including null cells)</t>
        </r>
      </text>
    </comment>
    <comment ref="H82" authorId="0" shapeId="0" xr:uid="{9ECB89A4-926E-453C-BA4C-B9051DE33587}">
      <text>
        <r>
          <rPr>
            <sz val="8"/>
            <color indexed="81"/>
            <rFont val="Arial"/>
            <family val="2"/>
          </rPr>
          <t>nil or rounded to zero (including null cells)</t>
        </r>
      </text>
    </comment>
    <comment ref="I83" authorId="0" shapeId="0" xr:uid="{E1CF8E4C-580C-4EF3-8C57-4D74E5F8CCC3}">
      <text>
        <r>
          <rPr>
            <sz val="8"/>
            <color indexed="81"/>
            <rFont val="Arial"/>
            <family val="2"/>
          </rPr>
          <t>nil or rounded to zero (including null cells)</t>
        </r>
      </text>
    </comment>
    <comment ref="G85" authorId="0" shapeId="0" xr:uid="{4767B566-15CA-428F-8D8C-79C6A4702363}">
      <text>
        <r>
          <rPr>
            <sz val="8"/>
            <color indexed="81"/>
            <rFont val="Arial"/>
            <family val="2"/>
          </rPr>
          <t>nil or rounded to zero (including null cells)</t>
        </r>
      </text>
    </comment>
    <comment ref="H85" authorId="0" shapeId="0" xr:uid="{88A086D0-8E0E-4BF5-BA19-3A1BC4A9F54D}">
      <text>
        <r>
          <rPr>
            <sz val="8"/>
            <color indexed="81"/>
            <rFont val="Arial"/>
            <family val="2"/>
          </rPr>
          <t>nil or rounded to zero (including null cells)</t>
        </r>
      </text>
    </comment>
    <comment ref="I85" authorId="0" shapeId="0" xr:uid="{70412596-17D8-4899-A523-97FEE7C7B4B6}">
      <text>
        <r>
          <rPr>
            <sz val="8"/>
            <color indexed="81"/>
            <rFont val="Arial"/>
            <family val="2"/>
          </rPr>
          <t>nil or rounded to zero (including null cells)</t>
        </r>
      </text>
    </comment>
    <comment ref="H86" authorId="0" shapeId="0" xr:uid="{DF6FE136-993F-415B-B242-E316CBE1F6F7}">
      <text>
        <r>
          <rPr>
            <sz val="8"/>
            <color indexed="81"/>
            <rFont val="Arial"/>
            <family val="2"/>
          </rPr>
          <t>nil or rounded to zero (including null cells)</t>
        </r>
      </text>
    </comment>
    <comment ref="I86" authorId="0" shapeId="0" xr:uid="{0F8C5858-EB0F-4C20-A198-761F9591325B}">
      <text>
        <r>
          <rPr>
            <sz val="8"/>
            <color indexed="81"/>
            <rFont val="Arial"/>
            <family val="2"/>
          </rPr>
          <t>nil or rounded to zero (including null cells)</t>
        </r>
      </text>
    </comment>
    <comment ref="G87" authorId="0" shapeId="0" xr:uid="{7DB94691-2C74-4FC6-8D9C-16AF848D1C29}">
      <text>
        <r>
          <rPr>
            <sz val="8"/>
            <color indexed="81"/>
            <rFont val="Arial"/>
            <family val="2"/>
          </rPr>
          <t>nil or rounded to zero (including null cells)</t>
        </r>
      </text>
    </comment>
    <comment ref="H87" authorId="0" shapeId="0" xr:uid="{2DAE9D8A-E31E-4D22-A150-FBAD0FA18A55}">
      <text>
        <r>
          <rPr>
            <sz val="8"/>
            <color indexed="81"/>
            <rFont val="Arial"/>
            <family val="2"/>
          </rPr>
          <t>nil or rounded to zero (including null cells)</t>
        </r>
      </text>
    </comment>
    <comment ref="I87" authorId="0" shapeId="0" xr:uid="{4516A07F-1945-402D-AFF5-D3698B7E4D78}">
      <text>
        <r>
          <rPr>
            <sz val="8"/>
            <color indexed="81"/>
            <rFont val="Arial"/>
            <family val="2"/>
          </rPr>
          <t>nil or rounded to zero (including null cells)</t>
        </r>
      </text>
    </comment>
    <comment ref="G88" authorId="0" shapeId="0" xr:uid="{D2A02311-0EEF-4EB1-80B4-CFA7F265ACE0}">
      <text>
        <r>
          <rPr>
            <sz val="8"/>
            <color indexed="81"/>
            <rFont val="Arial"/>
            <family val="2"/>
          </rPr>
          <t>nil or rounded to zero (including null cells)</t>
        </r>
      </text>
    </comment>
    <comment ref="H88" authorId="0" shapeId="0" xr:uid="{3D09D4E5-CABE-48D3-ABF9-9BA5DF3D3F33}">
      <text>
        <r>
          <rPr>
            <sz val="8"/>
            <color indexed="81"/>
            <rFont val="Arial"/>
            <family val="2"/>
          </rPr>
          <t>nil or rounded to zero (including null cells)</t>
        </r>
      </text>
    </comment>
    <comment ref="I88" authorId="0" shapeId="0" xr:uid="{9FAA2859-41F6-414D-A8DE-573BB7F38A64}">
      <text>
        <r>
          <rPr>
            <sz val="8"/>
            <color indexed="81"/>
            <rFont val="Arial"/>
            <family val="2"/>
          </rPr>
          <t>nil or rounded to zero (including null cells)</t>
        </r>
      </text>
    </comment>
    <comment ref="K91" authorId="0" shapeId="0" xr:uid="{9FD30A39-E2CA-44E4-8B4E-17A4278A1698}">
      <text>
        <r>
          <rPr>
            <sz val="8"/>
            <color indexed="81"/>
            <rFont val="Arial"/>
            <family val="2"/>
          </rPr>
          <t>not applicable</t>
        </r>
      </text>
    </comment>
    <comment ref="K92" authorId="0" shapeId="0" xr:uid="{5EAB35F9-773B-44F4-A6F8-611333DE8EFA}">
      <text>
        <r>
          <rPr>
            <sz val="8"/>
            <color indexed="81"/>
            <rFont val="Arial"/>
            <family val="2"/>
          </rPr>
          <t>not applicable</t>
        </r>
      </text>
    </comment>
    <comment ref="A94" authorId="0" shapeId="0" xr:uid="{BE53FB67-36E1-47D9-85B6-DF36D1E04B52}">
      <text>
        <r>
          <rPr>
            <sz val="8"/>
            <color indexed="81"/>
            <rFont val="Arial"/>
            <family val="2"/>
          </rPr>
          <t>May include persons aged under 18 in adult correctional institutions.</t>
        </r>
      </text>
    </comment>
    <comment ref="H94" authorId="0" shapeId="0" xr:uid="{F70C3B1D-9E6D-41FA-B865-2976F52E4730}">
      <text>
        <r>
          <rPr>
            <sz val="8"/>
            <color indexed="81"/>
            <rFont val="Arial"/>
            <family val="2"/>
          </rPr>
          <t>nil or rounded to zero (including null cells)</t>
        </r>
      </text>
    </comment>
    <comment ref="I94" authorId="0" shapeId="0" xr:uid="{4FEB288D-9E52-4761-B7ED-BB4F93929A1F}">
      <text>
        <r>
          <rPr>
            <sz val="8"/>
            <color indexed="81"/>
            <rFont val="Arial"/>
            <family val="2"/>
          </rPr>
          <t>nil or rounded to zero (including null cells)</t>
        </r>
      </text>
    </comment>
    <comment ref="H95" authorId="0" shapeId="0" xr:uid="{6CF2ADE2-AA3F-4BE9-9B67-075AC2BFF595}">
      <text>
        <r>
          <rPr>
            <sz val="8"/>
            <color indexed="81"/>
            <rFont val="Arial"/>
            <family val="2"/>
          </rPr>
          <t>nil or rounded to zero (including null cells)</t>
        </r>
      </text>
    </comment>
    <comment ref="K108" authorId="0" shapeId="0" xr:uid="{1F516724-BE36-4724-A24A-CD5AE71E9175}">
      <text>
        <r>
          <rPr>
            <sz val="8"/>
            <color indexed="81"/>
            <rFont val="Arial"/>
            <family val="2"/>
          </rPr>
          <t>not applicable</t>
        </r>
      </text>
    </comment>
    <comment ref="K109" authorId="0" shapeId="0" xr:uid="{7EE0CCDF-F3AE-4D78-BAE9-767779B06647}">
      <text>
        <r>
          <rPr>
            <sz val="8"/>
            <color indexed="81"/>
            <rFont val="Arial"/>
            <family val="2"/>
          </rPr>
          <t>not applicable</t>
        </r>
      </text>
    </comment>
    <comment ref="A110" authorId="0" shapeId="0" xr:uid="{00000000-0006-0000-0800-00000F000000}">
      <text>
        <r>
          <rPr>
            <sz val="8"/>
            <color indexed="81"/>
            <rFont val="Arial"/>
            <family val="2"/>
          </rPr>
          <t>Includes persons for whom Indigenous status is unknown.</t>
        </r>
      </text>
    </comment>
    <comment ref="A112" authorId="0" shapeId="0" xr:uid="{DD2A9F3D-01D4-476A-965D-DF68CEF2BC8C}">
      <text>
        <r>
          <rPr>
            <sz val="8"/>
            <color indexed="81"/>
            <rFont val="Arial"/>
            <family val="2"/>
          </rPr>
          <t>May include persons aged under 18 in adult correctional institutions.</t>
        </r>
      </text>
    </comment>
    <comment ref="K126" authorId="0" shapeId="0" xr:uid="{1DEBA0CF-C2ED-490D-A3DC-D4EAB9BC1305}">
      <text>
        <r>
          <rPr>
            <sz val="8"/>
            <color indexed="81"/>
            <rFont val="Arial"/>
            <family val="2"/>
          </rPr>
          <t>not applicable</t>
        </r>
      </text>
    </comment>
    <comment ref="K127" authorId="0" shapeId="0" xr:uid="{135190C7-9AE8-431F-9621-0930DF2B89DD}">
      <text>
        <r>
          <rPr>
            <sz val="8"/>
            <color indexed="81"/>
            <rFont val="Arial"/>
            <family val="2"/>
          </rPr>
          <t>not applicable</t>
        </r>
      </text>
    </comment>
    <comment ref="A129" authorId="0" shapeId="0" xr:uid="{9BA7A1FE-9045-4EE2-925A-9E7DE7566DA7}">
      <text>
        <r>
          <rPr>
            <sz val="8"/>
            <color indexed="81"/>
            <rFont val="Arial"/>
            <family val="2"/>
          </rPr>
          <t>May include persons aged under 18 in adult correctional institutions.</t>
        </r>
      </text>
    </comment>
    <comment ref="E129" authorId="0" shapeId="0" xr:uid="{5076032C-A074-4093-A501-4EB905B33692}">
      <text>
        <r>
          <rPr>
            <sz val="8"/>
            <color indexed="81"/>
            <rFont val="Arial"/>
            <family val="2"/>
          </rPr>
          <t>nil or rounded to zero (including null cells)</t>
        </r>
      </text>
    </comment>
    <comment ref="G129" authorId="0" shapeId="0" xr:uid="{E20ECD4A-EFAF-4731-BD57-4E0E20AB5704}">
      <text>
        <r>
          <rPr>
            <sz val="8"/>
            <color indexed="81"/>
            <rFont val="Arial"/>
            <family val="2"/>
          </rPr>
          <t>nil or rounded to zero (including null cells)</t>
        </r>
      </text>
    </comment>
    <comment ref="H129" authorId="0" shapeId="0" xr:uid="{C93ECC86-E614-4BDE-949A-C80388CEEB9C}">
      <text>
        <r>
          <rPr>
            <sz val="8"/>
            <color indexed="81"/>
            <rFont val="Arial"/>
            <family val="2"/>
          </rPr>
          <t>nil or rounded to zero (including null cells)</t>
        </r>
      </text>
    </comment>
    <comment ref="I129" authorId="0" shapeId="0" xr:uid="{7CDB1A87-0CEB-4C5B-9F28-CC30A4EC38F4}">
      <text>
        <r>
          <rPr>
            <sz val="8"/>
            <color indexed="81"/>
            <rFont val="Arial"/>
            <family val="2"/>
          </rPr>
          <t>nil or rounded to zero (including null cells)</t>
        </r>
      </text>
    </comment>
    <comment ref="C130" authorId="0" shapeId="0" xr:uid="{F1513A4C-91F3-46A6-A13C-0209C5AF71AD}">
      <text>
        <r>
          <rPr>
            <sz val="8"/>
            <color indexed="81"/>
            <rFont val="Arial"/>
            <family val="2"/>
          </rPr>
          <t>nil or rounded to zero (including null cells)</t>
        </r>
      </text>
    </comment>
    <comment ref="E130" authorId="0" shapeId="0" xr:uid="{709E98A5-C347-41B0-A0EB-EA230A6C21E9}">
      <text>
        <r>
          <rPr>
            <sz val="8"/>
            <color indexed="81"/>
            <rFont val="Arial"/>
            <family val="2"/>
          </rPr>
          <t>nil or rounded to zero (including null cells)</t>
        </r>
      </text>
    </comment>
    <comment ref="G130" authorId="0" shapeId="0" xr:uid="{A8EF8587-AFED-41B6-8125-F333007655F6}">
      <text>
        <r>
          <rPr>
            <sz val="8"/>
            <color indexed="81"/>
            <rFont val="Arial"/>
            <family val="2"/>
          </rPr>
          <t>nil or rounded to zero (including null cells)</t>
        </r>
      </text>
    </comment>
    <comment ref="I130" authorId="0" shapeId="0" xr:uid="{152952AD-7F8B-4E9D-B711-34FA72BD884E}">
      <text>
        <r>
          <rPr>
            <sz val="8"/>
            <color indexed="81"/>
            <rFont val="Arial"/>
            <family val="2"/>
          </rPr>
          <t>nil or rounded to zero (including null cells)</t>
        </r>
      </text>
    </comment>
    <comment ref="I135" authorId="0" shapeId="0" xr:uid="{465F73F8-37E6-4332-86A5-CDD9BC50197A}">
      <text>
        <r>
          <rPr>
            <sz val="8"/>
            <color indexed="81"/>
            <rFont val="Arial"/>
            <family val="2"/>
          </rPr>
          <t>nil or rounded to zero (including null cells)</t>
        </r>
      </text>
    </comment>
    <comment ref="G137" authorId="0" shapeId="0" xr:uid="{F525F372-539F-4ED5-B3E9-517022A15191}">
      <text>
        <r>
          <rPr>
            <sz val="8"/>
            <color indexed="81"/>
            <rFont val="Arial"/>
            <family val="2"/>
          </rPr>
          <t>nil or rounded to zero (including null cells)</t>
        </r>
      </text>
    </comment>
    <comment ref="I137" authorId="0" shapeId="0" xr:uid="{1C5A7D94-4ED3-4013-B2CE-A48934E5D824}">
      <text>
        <r>
          <rPr>
            <sz val="8"/>
            <color indexed="81"/>
            <rFont val="Arial"/>
            <family val="2"/>
          </rPr>
          <t>nil or rounded to zero (including null cells)</t>
        </r>
      </text>
    </comment>
    <comment ref="I138" authorId="0" shapeId="0" xr:uid="{24B37D28-9C97-4AD6-A076-851E51100881}">
      <text>
        <r>
          <rPr>
            <sz val="8"/>
            <color indexed="81"/>
            <rFont val="Arial"/>
            <family val="2"/>
          </rPr>
          <t>nil or rounded to zero (including null cells)</t>
        </r>
      </text>
    </comment>
    <comment ref="G139" authorId="0" shapeId="0" xr:uid="{3A7174C7-02A2-4C75-A4E4-EFAB6537777A}">
      <text>
        <r>
          <rPr>
            <sz val="8"/>
            <color indexed="81"/>
            <rFont val="Arial"/>
            <family val="2"/>
          </rPr>
          <t>nil or rounded to zero (including null cells)</t>
        </r>
      </text>
    </comment>
    <comment ref="H139" authorId="0" shapeId="0" xr:uid="{6E234181-6B47-4311-899E-6FB36D5A3C21}">
      <text>
        <r>
          <rPr>
            <sz val="8"/>
            <color indexed="81"/>
            <rFont val="Arial"/>
            <family val="2"/>
          </rPr>
          <t>nil or rounded to zero (including null cells)</t>
        </r>
      </text>
    </comment>
    <comment ref="I139" authorId="0" shapeId="0" xr:uid="{BB10B6FE-DC1C-4373-8983-622C87FADC1F}">
      <text>
        <r>
          <rPr>
            <sz val="8"/>
            <color indexed="81"/>
            <rFont val="Arial"/>
            <family val="2"/>
          </rPr>
          <t>nil or rounded to zero (including null cells)</t>
        </r>
      </text>
    </comment>
    <comment ref="G140" authorId="0" shapeId="0" xr:uid="{06F95519-12F9-4585-B62D-680DD479D418}">
      <text>
        <r>
          <rPr>
            <sz val="8"/>
            <color indexed="81"/>
            <rFont val="Arial"/>
            <family val="2"/>
          </rPr>
          <t>nil or rounded to zero (including null cells)</t>
        </r>
      </text>
    </comment>
    <comment ref="H140" authorId="0" shapeId="0" xr:uid="{9E144288-ED7A-4F50-9D18-51341FCFF80A}">
      <text>
        <r>
          <rPr>
            <sz val="8"/>
            <color indexed="81"/>
            <rFont val="Arial"/>
            <family val="2"/>
          </rPr>
          <t>nil or rounded to zero (including null cells)</t>
        </r>
      </text>
    </comment>
    <comment ref="I140" authorId="0" shapeId="0" xr:uid="{74590ACB-B072-4906-8FEF-BD00C16B4AC7}">
      <text>
        <r>
          <rPr>
            <sz val="8"/>
            <color indexed="81"/>
            <rFont val="Arial"/>
            <family val="2"/>
          </rPr>
          <t>nil or rounded to zero (including null cells)</t>
        </r>
      </text>
    </comment>
    <comment ref="K143" authorId="0" shapeId="0" xr:uid="{C3E8C6CC-C812-459C-BD6A-9F72C0EBB38D}">
      <text>
        <r>
          <rPr>
            <sz val="8"/>
            <color indexed="81"/>
            <rFont val="Arial"/>
            <family val="2"/>
          </rPr>
          <t>not applicable</t>
        </r>
      </text>
    </comment>
    <comment ref="K144" authorId="0" shapeId="0" xr:uid="{2A80CBA3-73F3-480E-A33D-3E5C61BA4012}">
      <text>
        <r>
          <rPr>
            <sz val="8"/>
            <color indexed="81"/>
            <rFont val="Arial"/>
            <family val="2"/>
          </rPr>
          <t>not applicable</t>
        </r>
      </text>
    </comment>
    <comment ref="A146" authorId="0" shapeId="0" xr:uid="{A89EE70D-52FD-4F98-A7C5-329FCA54470A}">
      <text>
        <r>
          <rPr>
            <sz val="8"/>
            <color indexed="81"/>
            <rFont val="Arial"/>
            <family val="2"/>
          </rPr>
          <t>May include persons aged under 18 in adult correctional institutions.</t>
        </r>
      </text>
    </comment>
    <comment ref="K160" authorId="0" shapeId="0" xr:uid="{6DDFDA05-A6E0-4804-A005-4115289C1815}">
      <text>
        <r>
          <rPr>
            <sz val="8"/>
            <color indexed="81"/>
            <rFont val="Arial"/>
            <family val="2"/>
          </rPr>
          <t>not applicable</t>
        </r>
      </text>
    </comment>
    <comment ref="K161" authorId="0" shapeId="0" xr:uid="{901F60D2-8C71-4CF7-81A7-9171C6A9672A}">
      <text>
        <r>
          <rPr>
            <sz val="8"/>
            <color indexed="81"/>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900-000001000000}">
      <text>
        <r>
          <rPr>
            <sz val="8"/>
            <color indexed="81"/>
            <rFont val="Arial"/>
            <family val="2"/>
          </rPr>
          <t>Due to perturbation, component cells may not add to published totals (see Methodology, Confidentiality section).</t>
        </r>
      </text>
    </comment>
    <comment ref="K5" authorId="0" shapeId="0" xr:uid="{00000000-0006-0000-0900-000002000000}">
      <text>
        <r>
          <rPr>
            <sz val="8"/>
            <color indexed="8"/>
            <rFont val="Arial"/>
            <family val="2"/>
          </rPr>
          <t xml:space="preserve">Rate per 100,000 adult population for that country of birth. See Methodology, Imprisonment rates section.
</t>
        </r>
      </text>
    </comment>
    <comment ref="I9" authorId="0" shapeId="0" xr:uid="{92791A57-87BD-470C-B6BE-7EAA62E142DE}">
      <text>
        <r>
          <rPr>
            <sz val="8"/>
            <color indexed="81"/>
            <rFont val="Arial"/>
            <family val="2"/>
          </rPr>
          <t>nil or rounded to zero (including null cells)</t>
        </r>
      </text>
    </comment>
    <comment ref="A10" authorId="0" shapeId="0" xr:uid="{00000000-0006-0000-0900-000003000000}">
      <text>
        <r>
          <rPr>
            <sz val="8"/>
            <color indexed="8"/>
            <rFont val="Arial"/>
            <family val="2"/>
          </rPr>
          <t>Includes Channel Islands and Isle of Man.</t>
        </r>
      </text>
    </comment>
    <comment ref="A11" authorId="0" shapeId="0" xr:uid="{78B725B5-8317-4DF9-9BAB-1D75EFFEA1B2}">
      <text>
        <r>
          <rPr>
            <sz val="8"/>
            <color indexed="81"/>
            <rFont val="Arial"/>
            <family val="2"/>
          </rPr>
          <t>Prisoner counts for Sudan may include prisoners reporting as born in South Sudan.</t>
        </r>
        <r>
          <rPr>
            <sz val="8"/>
            <color indexed="81"/>
            <rFont val="Tahoma"/>
            <family val="2"/>
          </rPr>
          <t xml:space="preserve"> 
</t>
        </r>
      </text>
    </comment>
    <comment ref="G11" authorId="0" shapeId="0" xr:uid="{97C8A4C4-0B7B-4EA8-9CE5-14F987818301}">
      <text>
        <r>
          <rPr>
            <sz val="8"/>
            <color indexed="81"/>
            <rFont val="Arial"/>
            <family val="2"/>
          </rPr>
          <t>nil or rounded to zero (including null cells)</t>
        </r>
      </text>
    </comment>
    <comment ref="A12" authorId="0" shapeId="0" xr:uid="{0DC7041E-5AE4-4883-A760-B030FA11DCD3}">
      <text>
        <r>
          <rPr>
            <sz val="8"/>
            <color indexed="8"/>
            <rFont val="Arial"/>
            <family val="2"/>
          </rPr>
          <t>Excludes SARs and Taiwan Province.</t>
        </r>
      </text>
    </comment>
    <comment ref="G12" authorId="0" shapeId="0" xr:uid="{CA46EC7C-FD8C-49CA-82B7-CEDA6E713609}">
      <text>
        <r>
          <rPr>
            <sz val="8"/>
            <color indexed="81"/>
            <rFont val="Arial"/>
            <family val="2"/>
          </rPr>
          <t>nil or rounded to zero (including null cells)</t>
        </r>
      </text>
    </comment>
    <comment ref="H12" authorId="0" shapeId="0" xr:uid="{EC8B1EAE-E182-4E0A-A1B2-5CF126308008}">
      <text>
        <r>
          <rPr>
            <sz val="8"/>
            <color indexed="81"/>
            <rFont val="Arial"/>
            <family val="2"/>
          </rPr>
          <t>nil or rounded to zero (including null cells)</t>
        </r>
      </text>
    </comment>
    <comment ref="I12" authorId="0" shapeId="0" xr:uid="{9497BB92-C5B7-482B-A934-A07393D49036}">
      <text>
        <r>
          <rPr>
            <sz val="8"/>
            <color indexed="81"/>
            <rFont val="Arial"/>
            <family val="2"/>
          </rPr>
          <t>nil or rounded to zero (including null cells)</t>
        </r>
      </text>
    </comment>
    <comment ref="G13" authorId="0" shapeId="0" xr:uid="{C2257A1E-F4A3-48C8-AB24-66260DC8900C}">
      <text>
        <r>
          <rPr>
            <sz val="8"/>
            <color indexed="81"/>
            <rFont val="Arial"/>
            <family val="2"/>
          </rPr>
          <t>nil or rounded to zero (including null cells)</t>
        </r>
      </text>
    </comment>
    <comment ref="H13" authorId="0" shapeId="0" xr:uid="{E8DC1094-BB35-4327-8808-A2F13F89EFAB}">
      <text>
        <r>
          <rPr>
            <sz val="8"/>
            <color indexed="81"/>
            <rFont val="Arial"/>
            <family val="2"/>
          </rPr>
          <t>nil or rounded to zero (including null cells)</t>
        </r>
      </text>
    </comment>
    <comment ref="I13" authorId="0" shapeId="0" xr:uid="{A95B8459-5BA3-4AB1-881B-EE18671FD321}">
      <text>
        <r>
          <rPr>
            <sz val="8"/>
            <color indexed="81"/>
            <rFont val="Arial"/>
            <family val="2"/>
          </rPr>
          <t>nil or rounded to zero (including null cells)</t>
        </r>
      </text>
    </comment>
    <comment ref="G14" authorId="0" shapeId="0" xr:uid="{6DB05D43-5CC8-49B0-A8DC-F63C3C42A199}">
      <text>
        <r>
          <rPr>
            <sz val="8"/>
            <color indexed="81"/>
            <rFont val="Arial"/>
            <family val="2"/>
          </rPr>
          <t>nil or rounded to zero (including null cells)</t>
        </r>
      </text>
    </comment>
    <comment ref="H14" authorId="0" shapeId="0" xr:uid="{3E703B4B-55F0-490C-BFBB-F85B8AE852FB}">
      <text>
        <r>
          <rPr>
            <sz val="8"/>
            <color indexed="81"/>
            <rFont val="Arial"/>
            <family val="2"/>
          </rPr>
          <t>nil or rounded to zero (including null cells)</t>
        </r>
      </text>
    </comment>
    <comment ref="I14" authorId="0" shapeId="0" xr:uid="{3503B6AA-3AF5-4A4C-93B0-09C3DFC3F00C}">
      <text>
        <r>
          <rPr>
            <sz val="8"/>
            <color indexed="81"/>
            <rFont val="Arial"/>
            <family val="2"/>
          </rPr>
          <t>nil or rounded to zero (including null cells)</t>
        </r>
      </text>
    </comment>
    <comment ref="G15" authorId="0" shapeId="0" xr:uid="{9C2A5F90-7C75-4AA7-90BF-0F8A5B58FD3A}">
      <text>
        <r>
          <rPr>
            <sz val="8"/>
            <color indexed="81"/>
            <rFont val="Arial"/>
            <family val="2"/>
          </rPr>
          <t>nil or rounded to zero (including null cells)</t>
        </r>
      </text>
    </comment>
    <comment ref="H15" authorId="0" shapeId="0" xr:uid="{B3C0E9DC-1D44-463F-8F03-BEE52A19CA34}">
      <text>
        <r>
          <rPr>
            <sz val="8"/>
            <color indexed="81"/>
            <rFont val="Arial"/>
            <family val="2"/>
          </rPr>
          <t>nil or rounded to zero (including null cells)</t>
        </r>
      </text>
    </comment>
    <comment ref="I15" authorId="0" shapeId="0" xr:uid="{55320585-D0FB-4AC4-A038-430B52FB7624}">
      <text>
        <r>
          <rPr>
            <sz val="8"/>
            <color indexed="81"/>
            <rFont val="Arial"/>
            <family val="2"/>
          </rPr>
          <t>nil or rounded to zero (including null cells)</t>
        </r>
      </text>
    </comment>
    <comment ref="G16" authorId="0" shapeId="0" xr:uid="{DF009912-9F33-4052-AF77-0D40475BD621}">
      <text>
        <r>
          <rPr>
            <sz val="8"/>
            <color indexed="81"/>
            <rFont val="Arial"/>
            <family val="2"/>
          </rPr>
          <t>nil or rounded to zero (including null cells)</t>
        </r>
      </text>
    </comment>
    <comment ref="H16" authorId="0" shapeId="0" xr:uid="{0905F9C1-DA20-4841-B218-64909D5A65A6}">
      <text>
        <r>
          <rPr>
            <sz val="8"/>
            <color indexed="81"/>
            <rFont val="Arial"/>
            <family val="2"/>
          </rPr>
          <t>nil or rounded to zero (including null cells)</t>
        </r>
      </text>
    </comment>
    <comment ref="I16" authorId="0" shapeId="0" xr:uid="{F2512A65-2A51-4DDB-A8EC-44F1868C5A21}">
      <text>
        <r>
          <rPr>
            <sz val="8"/>
            <color indexed="81"/>
            <rFont val="Arial"/>
            <family val="2"/>
          </rPr>
          <t>nil or rounded to zero (including null cells)</t>
        </r>
      </text>
    </comment>
    <comment ref="G17" authorId="0" shapeId="0" xr:uid="{75098DF3-B0F0-48A0-8B5E-C2BE33A6A21C}">
      <text>
        <r>
          <rPr>
            <sz val="8"/>
            <color indexed="81"/>
            <rFont val="Arial"/>
            <family val="2"/>
          </rPr>
          <t>nil or rounded to zero (including null cells)</t>
        </r>
      </text>
    </comment>
    <comment ref="H17" authorId="0" shapeId="0" xr:uid="{EB39C9C7-F210-43D2-9F32-EEE276E477C8}">
      <text>
        <r>
          <rPr>
            <sz val="8"/>
            <color indexed="81"/>
            <rFont val="Arial"/>
            <family val="2"/>
          </rPr>
          <t>nil or rounded to zero (including null cells)</t>
        </r>
      </text>
    </comment>
    <comment ref="G18" authorId="0" shapeId="0" xr:uid="{B8A5B0F5-C09F-41C9-87C6-2D8651F3B109}">
      <text>
        <r>
          <rPr>
            <sz val="8"/>
            <color indexed="81"/>
            <rFont val="Arial"/>
            <family val="2"/>
          </rPr>
          <t>nil or rounded to zero (including null cells)</t>
        </r>
      </text>
    </comment>
    <comment ref="I18" authorId="0" shapeId="0" xr:uid="{C95DB36D-7376-47CF-AFD3-F8E302FE1818}">
      <text>
        <r>
          <rPr>
            <sz val="8"/>
            <color indexed="81"/>
            <rFont val="Arial"/>
            <family val="2"/>
          </rPr>
          <t>nil or rounded to zero (including null cells)</t>
        </r>
      </text>
    </comment>
    <comment ref="G19" authorId="0" shapeId="0" xr:uid="{A86EDFA2-96B7-4C0C-9A63-D9B7B8B62D1B}">
      <text>
        <r>
          <rPr>
            <sz val="8"/>
            <color indexed="81"/>
            <rFont val="Arial"/>
            <family val="2"/>
          </rPr>
          <t>nil or rounded to zero (including null cells)</t>
        </r>
      </text>
    </comment>
    <comment ref="H19" authorId="0" shapeId="0" xr:uid="{8CB9BCD1-DE10-4F8A-B985-5749056E1750}">
      <text>
        <r>
          <rPr>
            <sz val="8"/>
            <color indexed="81"/>
            <rFont val="Arial"/>
            <family val="2"/>
          </rPr>
          <t>nil or rounded to zero (including null cells)</t>
        </r>
      </text>
    </comment>
    <comment ref="I19" authorId="0" shapeId="0" xr:uid="{C7272228-8608-4D2F-904E-D2BC8193F13E}">
      <text>
        <r>
          <rPr>
            <sz val="8"/>
            <color indexed="81"/>
            <rFont val="Arial"/>
            <family val="2"/>
          </rPr>
          <t>nil or rounded to zero (including null cells)</t>
        </r>
      </text>
    </comment>
    <comment ref="E20" authorId="0" shapeId="0" xr:uid="{9F4D8345-A09F-4D71-AE65-1B13D5B48A32}">
      <text>
        <r>
          <rPr>
            <sz val="8"/>
            <color indexed="81"/>
            <rFont val="Arial"/>
            <family val="2"/>
          </rPr>
          <t>nil or rounded to zero (including null cells)</t>
        </r>
      </text>
    </comment>
    <comment ref="G20" authorId="0" shapeId="0" xr:uid="{4F1EE497-5833-47A2-83B6-58275409A445}">
      <text>
        <r>
          <rPr>
            <sz val="8"/>
            <color indexed="81"/>
            <rFont val="Arial"/>
            <family val="2"/>
          </rPr>
          <t>nil or rounded to zero (including null cells)</t>
        </r>
      </text>
    </comment>
    <comment ref="E21" authorId="0" shapeId="0" xr:uid="{366555A7-6266-4CB8-B2D2-FA9052BBEEF3}">
      <text>
        <r>
          <rPr>
            <sz val="8"/>
            <color indexed="81"/>
            <rFont val="Arial"/>
            <family val="2"/>
          </rPr>
          <t>nil or rounded to zero (including null cells)</t>
        </r>
      </text>
    </comment>
    <comment ref="F21" authorId="0" shapeId="0" xr:uid="{66A8C8D9-DFE1-488E-A9CB-F055116BB386}">
      <text>
        <r>
          <rPr>
            <sz val="8"/>
            <color indexed="81"/>
            <rFont val="Arial"/>
            <family val="2"/>
          </rPr>
          <t>nil or rounded to zero (including null cells)</t>
        </r>
      </text>
    </comment>
    <comment ref="G21" authorId="0" shapeId="0" xr:uid="{735EF82A-31E3-454D-8CFD-8D146BD4457E}">
      <text>
        <r>
          <rPr>
            <sz val="8"/>
            <color indexed="81"/>
            <rFont val="Arial"/>
            <family val="2"/>
          </rPr>
          <t>nil or rounded to zero (including null cells)</t>
        </r>
      </text>
    </comment>
    <comment ref="H21" authorId="0" shapeId="0" xr:uid="{C6C22749-49D0-4EBC-BABC-92735FED6C1B}">
      <text>
        <r>
          <rPr>
            <sz val="8"/>
            <color indexed="81"/>
            <rFont val="Arial"/>
            <family val="2"/>
          </rPr>
          <t>nil or rounded to zero (including null cells)</t>
        </r>
      </text>
    </comment>
    <comment ref="I21" authorId="0" shapeId="0" xr:uid="{075B7CB0-52B2-4CBB-8117-A51CDBE8FC08}">
      <text>
        <r>
          <rPr>
            <sz val="8"/>
            <color indexed="81"/>
            <rFont val="Arial"/>
            <family val="2"/>
          </rPr>
          <t>nil or rounded to zero (including null cells)</t>
        </r>
      </text>
    </comment>
    <comment ref="G22" authorId="0" shapeId="0" xr:uid="{DD8538DE-EFD8-4E78-A10A-4E0F5B4497CD}">
      <text>
        <r>
          <rPr>
            <sz val="8"/>
            <color indexed="81"/>
            <rFont val="Arial"/>
            <family val="2"/>
          </rPr>
          <t>nil or rounded to zero (including null cells)</t>
        </r>
      </text>
    </comment>
    <comment ref="H22" authorId="0" shapeId="0" xr:uid="{980D9BC9-DDAD-462A-80CF-16773ECD6602}">
      <text>
        <r>
          <rPr>
            <sz val="8"/>
            <color indexed="81"/>
            <rFont val="Arial"/>
            <family val="2"/>
          </rPr>
          <t>nil or rounded to zero (including null cells)</t>
        </r>
      </text>
    </comment>
    <comment ref="I22" authorId="0" shapeId="0" xr:uid="{B49A17A0-3A56-4746-ADDC-783D64F8FC63}">
      <text>
        <r>
          <rPr>
            <sz val="8"/>
            <color indexed="81"/>
            <rFont val="Arial"/>
            <family val="2"/>
          </rPr>
          <t>nil or rounded to zero (including null cells)</t>
        </r>
      </text>
    </comment>
    <comment ref="A23" authorId="0" shapeId="0" xr:uid="{33AA2582-8E95-489A-A389-4413E5037432}">
      <text>
        <r>
          <rPr>
            <sz val="8"/>
            <color indexed="81"/>
            <rFont val="Arial"/>
            <family val="2"/>
          </rPr>
          <t xml:space="preserve">SAR of China. 
</t>
        </r>
      </text>
    </comment>
    <comment ref="G23" authorId="0" shapeId="0" xr:uid="{A9FD56D0-289C-47C5-84C0-F1A195C77D3C}">
      <text>
        <r>
          <rPr>
            <sz val="8"/>
            <color indexed="81"/>
            <rFont val="Arial"/>
            <family val="2"/>
          </rPr>
          <t>nil or rounded to zero (including null cells)</t>
        </r>
      </text>
    </comment>
    <comment ref="H23" authorId="0" shapeId="0" xr:uid="{D4A34E3A-1CB0-46B4-B7E1-4A7C9C4064B7}">
      <text>
        <r>
          <rPr>
            <sz val="8"/>
            <color indexed="81"/>
            <rFont val="Arial"/>
            <family val="2"/>
          </rPr>
          <t>nil or rounded to zero (including null cells)</t>
        </r>
      </text>
    </comment>
    <comment ref="I23" authorId="0" shapeId="0" xr:uid="{C77A7DDB-4DFA-48A9-908B-6EE57F8162EB}">
      <text>
        <r>
          <rPr>
            <sz val="8"/>
            <color indexed="81"/>
            <rFont val="Arial"/>
            <family val="2"/>
          </rPr>
          <t>nil or rounded to zero (including null cells)</t>
        </r>
      </text>
    </comment>
    <comment ref="G24" authorId="0" shapeId="0" xr:uid="{3291F3BE-90FE-4CE1-865D-1FD413AB21F1}">
      <text>
        <r>
          <rPr>
            <sz val="8"/>
            <color indexed="81"/>
            <rFont val="Arial"/>
            <family val="2"/>
          </rPr>
          <t>nil or rounded to zero (including null cells)</t>
        </r>
      </text>
    </comment>
    <comment ref="H24" authorId="0" shapeId="0" xr:uid="{A4598FCE-C89A-4C75-A2BD-779B6955CAC2}">
      <text>
        <r>
          <rPr>
            <sz val="8"/>
            <color indexed="81"/>
            <rFont val="Arial"/>
            <family val="2"/>
          </rPr>
          <t>nil or rounded to zero (including null cells)</t>
        </r>
      </text>
    </comment>
    <comment ref="I24" authorId="0" shapeId="0" xr:uid="{A0637361-E7C2-4741-8B1A-0B14289F48B4}">
      <text>
        <r>
          <rPr>
            <sz val="8"/>
            <color indexed="81"/>
            <rFont val="Arial"/>
            <family val="2"/>
          </rPr>
          <t>nil or rounded to zero (including null cells)</t>
        </r>
      </text>
    </comment>
    <comment ref="G25" authorId="0" shapeId="0" xr:uid="{42FE21D7-E45E-40E2-889B-C74FAEC61C8F}">
      <text>
        <r>
          <rPr>
            <sz val="8"/>
            <color indexed="81"/>
            <rFont val="Arial"/>
            <family val="2"/>
          </rPr>
          <t>nil or rounded to zero (including null cells)</t>
        </r>
      </text>
    </comment>
    <comment ref="H25" authorId="0" shapeId="0" xr:uid="{77088825-2DEF-4E3F-80FD-82DC1B20B11B}">
      <text>
        <r>
          <rPr>
            <sz val="8"/>
            <color indexed="81"/>
            <rFont val="Arial"/>
            <family val="2"/>
          </rPr>
          <t>nil or rounded to zero (including null cells)</t>
        </r>
      </text>
    </comment>
    <comment ref="I25" authorId="0" shapeId="0" xr:uid="{16297BAC-03E6-4BEE-B5E9-E608F29730E2}">
      <text>
        <r>
          <rPr>
            <sz val="8"/>
            <color indexed="81"/>
            <rFont val="Arial"/>
            <family val="2"/>
          </rPr>
          <t>nil or rounded to zero (including null cells)</t>
        </r>
      </text>
    </comment>
    <comment ref="G26" authorId="0" shapeId="0" xr:uid="{FA994C1D-0234-4C96-A78D-6E9675C59744}">
      <text>
        <r>
          <rPr>
            <sz val="8"/>
            <color indexed="81"/>
            <rFont val="Arial"/>
            <family val="2"/>
          </rPr>
          <t>nil or rounded to zero (including null cells)</t>
        </r>
      </text>
    </comment>
    <comment ref="H26" authorId="0" shapeId="0" xr:uid="{5F9779BC-7964-4259-B0BE-786AF30268C1}">
      <text>
        <r>
          <rPr>
            <sz val="8"/>
            <color indexed="81"/>
            <rFont val="Arial"/>
            <family val="2"/>
          </rPr>
          <t>nil or rounded to zero (including null cells)</t>
        </r>
      </text>
    </comment>
    <comment ref="I26" authorId="0" shapeId="0" xr:uid="{730CFA79-9C5A-414D-81A2-36DB800C2AA7}">
      <text>
        <r>
          <rPr>
            <sz val="8"/>
            <color indexed="81"/>
            <rFont val="Arial"/>
            <family val="2"/>
          </rPr>
          <t>nil or rounded to zero (including null cells)</t>
        </r>
      </text>
    </comment>
    <comment ref="G27" authorId="0" shapeId="0" xr:uid="{F0DC05D5-0002-4D3F-BF6E-909C82454EC2}">
      <text>
        <r>
          <rPr>
            <sz val="8"/>
            <color indexed="81"/>
            <rFont val="Arial"/>
            <family val="2"/>
          </rPr>
          <t>nil or rounded to zero (including null cells)</t>
        </r>
      </text>
    </comment>
    <comment ref="H27" authorId="0" shapeId="0" xr:uid="{9F424920-3823-417C-95CF-7E437C3307B6}">
      <text>
        <r>
          <rPr>
            <sz val="8"/>
            <color indexed="81"/>
            <rFont val="Arial"/>
            <family val="2"/>
          </rPr>
          <t>nil or rounded to zero (including null cells)</t>
        </r>
      </text>
    </comment>
    <comment ref="I27" authorId="0" shapeId="0" xr:uid="{910A3D53-D6DB-46D7-A4CA-D99319595629}">
      <text>
        <r>
          <rPr>
            <sz val="8"/>
            <color indexed="81"/>
            <rFont val="Arial"/>
            <family val="2"/>
          </rPr>
          <t>nil or rounded to zero (including null cells)</t>
        </r>
      </text>
    </comment>
    <comment ref="G28" authorId="0" shapeId="0" xr:uid="{A6BB3E3C-673C-49D8-832C-8BD448C83C96}">
      <text>
        <r>
          <rPr>
            <sz val="8"/>
            <color indexed="81"/>
            <rFont val="Arial"/>
            <family val="2"/>
          </rPr>
          <t>nil or rounded to zero (including null cells)</t>
        </r>
      </text>
    </comment>
    <comment ref="I28" authorId="0" shapeId="0" xr:uid="{CEAA4AAB-C0DA-43E5-8160-EFADDDAC6B03}">
      <text>
        <r>
          <rPr>
            <sz val="8"/>
            <color indexed="81"/>
            <rFont val="Arial"/>
            <family val="2"/>
          </rPr>
          <t>nil or rounded to zero (including null cells)</t>
        </r>
      </text>
    </comment>
    <comment ref="E29" authorId="0" shapeId="0" xr:uid="{1C1BD17C-956E-4C07-9F91-89836FCA31BB}">
      <text>
        <r>
          <rPr>
            <sz val="8"/>
            <color indexed="81"/>
            <rFont val="Arial"/>
            <family val="2"/>
          </rPr>
          <t>nil or rounded to zero (including null cells)</t>
        </r>
      </text>
    </comment>
    <comment ref="G29" authorId="0" shapeId="0" xr:uid="{ADD280B3-45E1-47D7-BA84-7660362D4B46}">
      <text>
        <r>
          <rPr>
            <sz val="8"/>
            <color indexed="81"/>
            <rFont val="Arial"/>
            <family val="2"/>
          </rPr>
          <t>nil or rounded to zero (including null cells)</t>
        </r>
      </text>
    </comment>
    <comment ref="H29" authorId="0" shapeId="0" xr:uid="{72C210B3-4FA7-473D-A3B8-50D53F825A13}">
      <text>
        <r>
          <rPr>
            <sz val="8"/>
            <color indexed="81"/>
            <rFont val="Arial"/>
            <family val="2"/>
          </rPr>
          <t>nil or rounded to zero (including null cells)</t>
        </r>
      </text>
    </comment>
    <comment ref="I29" authorId="0" shapeId="0" xr:uid="{6D2DB971-8636-43FE-A213-5B21AF95EB8D}">
      <text>
        <r>
          <rPr>
            <sz val="8"/>
            <color indexed="81"/>
            <rFont val="Arial"/>
            <family val="2"/>
          </rPr>
          <t>nil or rounded to zero (including null cells)</t>
        </r>
      </text>
    </comment>
    <comment ref="G30" authorId="0" shapeId="0" xr:uid="{B38B29C3-BEB5-41B8-BB76-92A60B2EE567}">
      <text>
        <r>
          <rPr>
            <sz val="8"/>
            <color indexed="81"/>
            <rFont val="Arial"/>
            <family val="2"/>
          </rPr>
          <t>nil or rounded to zero (including null cells)</t>
        </r>
      </text>
    </comment>
    <comment ref="H30" authorId="0" shapeId="0" xr:uid="{78829875-183B-44EC-91CC-B0E0EC43B7C2}">
      <text>
        <r>
          <rPr>
            <sz val="8"/>
            <color indexed="81"/>
            <rFont val="Arial"/>
            <family val="2"/>
          </rPr>
          <t>nil or rounded to zero (including null cells)</t>
        </r>
      </text>
    </comment>
    <comment ref="I30" authorId="0" shapeId="0" xr:uid="{F8C74ADB-446F-4808-A564-E5915B5DB072}">
      <text>
        <r>
          <rPr>
            <sz val="8"/>
            <color indexed="81"/>
            <rFont val="Arial"/>
            <family val="2"/>
          </rPr>
          <t>nil or rounded to zero (including null cells)</t>
        </r>
      </text>
    </comment>
    <comment ref="E31" authorId="0" shapeId="0" xr:uid="{ADB6D964-690E-496B-96AA-1925E18EA468}">
      <text>
        <r>
          <rPr>
            <sz val="8"/>
            <color indexed="81"/>
            <rFont val="Arial"/>
            <family val="2"/>
          </rPr>
          <t>nil or rounded to zero (including null cells)</t>
        </r>
      </text>
    </comment>
    <comment ref="G31" authorId="0" shapeId="0" xr:uid="{2FDDBF6D-BF54-41AF-9418-32EA022541C5}">
      <text>
        <r>
          <rPr>
            <sz val="8"/>
            <color indexed="81"/>
            <rFont val="Arial"/>
            <family val="2"/>
          </rPr>
          <t>nil or rounded to zero (including null cells)</t>
        </r>
      </text>
    </comment>
    <comment ref="H31" authorId="0" shapeId="0" xr:uid="{D314C1FB-C2C4-49FF-A6DA-DAC6E78610CD}">
      <text>
        <r>
          <rPr>
            <sz val="8"/>
            <color indexed="81"/>
            <rFont val="Arial"/>
            <family val="2"/>
          </rPr>
          <t>nil or rounded to zero (including null cells)</t>
        </r>
      </text>
    </comment>
    <comment ref="I31" authorId="0" shapeId="0" xr:uid="{FCEAEC1B-1B51-4100-9004-BC0FF453BE03}">
      <text>
        <r>
          <rPr>
            <sz val="8"/>
            <color indexed="81"/>
            <rFont val="Arial"/>
            <family val="2"/>
          </rPr>
          <t>nil or rounded to zero (including null cells)</t>
        </r>
      </text>
    </comment>
    <comment ref="B32" authorId="0" shapeId="0" xr:uid="{1E0877FF-E818-4762-8C61-908247C6644A}">
      <text>
        <r>
          <rPr>
            <sz val="8"/>
            <color indexed="81"/>
            <rFont val="Arial"/>
            <family val="2"/>
          </rPr>
          <t>nil or rounded to zero (including null cells)</t>
        </r>
      </text>
    </comment>
    <comment ref="G32" authorId="0" shapeId="0" xr:uid="{560D8FB1-1C19-4FD9-AF70-F04E5DDCFE65}">
      <text>
        <r>
          <rPr>
            <sz val="8"/>
            <color indexed="81"/>
            <rFont val="Arial"/>
            <family val="2"/>
          </rPr>
          <t>nil or rounded to zero (including null cells)</t>
        </r>
      </text>
    </comment>
    <comment ref="H32" authorId="0" shapeId="0" xr:uid="{8D0C7974-DE8B-45C7-9AC5-5D7D18E1F59D}">
      <text>
        <r>
          <rPr>
            <sz val="8"/>
            <color indexed="81"/>
            <rFont val="Arial"/>
            <family val="2"/>
          </rPr>
          <t>nil or rounded to zero (including null cells)</t>
        </r>
      </text>
    </comment>
    <comment ref="I32" authorId="0" shapeId="0" xr:uid="{9078FE45-CFE4-408B-AFA4-8697414A159F}">
      <text>
        <r>
          <rPr>
            <sz val="8"/>
            <color indexed="81"/>
            <rFont val="Arial"/>
            <family val="2"/>
          </rPr>
          <t>nil or rounded to zero (including null cells)</t>
        </r>
      </text>
    </comment>
    <comment ref="E33" authorId="0" shapeId="0" xr:uid="{C29A9FBA-DFA8-438B-9A0B-409C1E166513}">
      <text>
        <r>
          <rPr>
            <sz val="8"/>
            <color indexed="81"/>
            <rFont val="Arial"/>
            <family val="2"/>
          </rPr>
          <t>nil or rounded to zero (including null cells)</t>
        </r>
      </text>
    </comment>
    <comment ref="F33" authorId="0" shapeId="0" xr:uid="{204666CF-EF68-44AA-9517-3AB7F64783A4}">
      <text>
        <r>
          <rPr>
            <sz val="8"/>
            <color indexed="81"/>
            <rFont val="Arial"/>
            <family val="2"/>
          </rPr>
          <t>nil or rounded to zero (including null cells)</t>
        </r>
      </text>
    </comment>
    <comment ref="G33" authorId="0" shapeId="0" xr:uid="{BF16F072-451C-4299-98A8-49B06BA64B50}">
      <text>
        <r>
          <rPr>
            <sz val="8"/>
            <color indexed="81"/>
            <rFont val="Arial"/>
            <family val="2"/>
          </rPr>
          <t>nil or rounded to zero (including null cells)</t>
        </r>
      </text>
    </comment>
    <comment ref="H33" authorId="0" shapeId="0" xr:uid="{C76E07E0-C9D5-46EA-9392-7287BF902ADF}">
      <text>
        <r>
          <rPr>
            <sz val="8"/>
            <color indexed="81"/>
            <rFont val="Arial"/>
            <family val="2"/>
          </rPr>
          <t>nil or rounded to zero (including null cells)</t>
        </r>
      </text>
    </comment>
    <comment ref="I33" authorId="0" shapeId="0" xr:uid="{2FECC793-D6DF-416B-AD56-FEB6254DA791}">
      <text>
        <r>
          <rPr>
            <sz val="8"/>
            <color indexed="81"/>
            <rFont val="Arial"/>
            <family val="2"/>
          </rPr>
          <t>nil or rounded to zero (including null cells)</t>
        </r>
      </text>
    </comment>
    <comment ref="G34" authorId="0" shapeId="0" xr:uid="{F3D2CA6E-F624-46A8-A7B6-B90DFB260130}">
      <text>
        <r>
          <rPr>
            <sz val="8"/>
            <color indexed="81"/>
            <rFont val="Arial"/>
            <family val="2"/>
          </rPr>
          <t>nil or rounded to zero (including null cells)</t>
        </r>
      </text>
    </comment>
    <comment ref="H34" authorId="0" shapeId="0" xr:uid="{6BCA7FA8-D1C5-4EC9-967A-9EA4924DB502}">
      <text>
        <r>
          <rPr>
            <sz val="8"/>
            <color indexed="81"/>
            <rFont val="Arial"/>
            <family val="2"/>
          </rPr>
          <t>nil or rounded to zero (including null cells)</t>
        </r>
      </text>
    </comment>
    <comment ref="I34" authorId="0" shapeId="0" xr:uid="{CDC103A5-51D5-4A7E-90EC-293AEA6C268F}">
      <text>
        <r>
          <rPr>
            <sz val="8"/>
            <color indexed="81"/>
            <rFont val="Arial"/>
            <family val="2"/>
          </rPr>
          <t>nil or rounded to zero (including null cells)</t>
        </r>
      </text>
    </comment>
    <comment ref="D35" authorId="0" shapeId="0" xr:uid="{0062B14C-B67C-4471-8B0F-865AFB549212}">
      <text>
        <r>
          <rPr>
            <sz val="8"/>
            <color indexed="81"/>
            <rFont val="Arial"/>
            <family val="2"/>
          </rPr>
          <t>nil or rounded to zero (including null cells)</t>
        </r>
      </text>
    </comment>
    <comment ref="E35" authorId="0" shapeId="0" xr:uid="{FC568E12-81AD-408A-991C-FD6DA08F48FE}">
      <text>
        <r>
          <rPr>
            <sz val="8"/>
            <color indexed="81"/>
            <rFont val="Arial"/>
            <family val="2"/>
          </rPr>
          <t>nil or rounded to zero (including null cells)</t>
        </r>
      </text>
    </comment>
    <comment ref="G35" authorId="0" shapeId="0" xr:uid="{C2624FBB-5A8B-4DE2-B77C-0488C3A3045F}">
      <text>
        <r>
          <rPr>
            <sz val="8"/>
            <color indexed="81"/>
            <rFont val="Arial"/>
            <family val="2"/>
          </rPr>
          <t>nil or rounded to zero (including null cells)</t>
        </r>
      </text>
    </comment>
    <comment ref="H35" authorId="0" shapeId="0" xr:uid="{FFCF43A6-A6E9-4679-BFCE-0B56E0809659}">
      <text>
        <r>
          <rPr>
            <sz val="8"/>
            <color indexed="81"/>
            <rFont val="Arial"/>
            <family val="2"/>
          </rPr>
          <t>nil or rounded to zero (including null cells)</t>
        </r>
      </text>
    </comment>
    <comment ref="G36" authorId="0" shapeId="0" xr:uid="{F62BC87A-7E71-4728-B187-D27BC3162553}">
      <text>
        <r>
          <rPr>
            <sz val="8"/>
            <color indexed="81"/>
            <rFont val="Arial"/>
            <family val="2"/>
          </rPr>
          <t>nil or rounded to zero (including null cells)</t>
        </r>
      </text>
    </comment>
    <comment ref="H36" authorId="0" shapeId="0" xr:uid="{531081C6-3461-49CA-87A1-AAA93633B5E5}">
      <text>
        <r>
          <rPr>
            <sz val="8"/>
            <color indexed="81"/>
            <rFont val="Arial"/>
            <family val="2"/>
          </rPr>
          <t>nil or rounded to zero (including null cells)</t>
        </r>
      </text>
    </comment>
    <comment ref="I36" authorId="0" shapeId="0" xr:uid="{7277ED63-EF2A-4C36-9F42-163DC4438A17}">
      <text>
        <r>
          <rPr>
            <sz val="8"/>
            <color indexed="81"/>
            <rFont val="Arial"/>
            <family val="2"/>
          </rPr>
          <t>nil or rounded to zero (including null cells)</t>
        </r>
      </text>
    </comment>
    <comment ref="C37" authorId="0" shapeId="0" xr:uid="{C8F6D03F-C271-4993-8AA0-CE2F8BDE67C0}">
      <text>
        <r>
          <rPr>
            <sz val="8"/>
            <color indexed="81"/>
            <rFont val="Arial"/>
            <family val="2"/>
          </rPr>
          <t>nil or rounded to zero (including null cells)</t>
        </r>
      </text>
    </comment>
    <comment ref="G37" authorId="0" shapeId="0" xr:uid="{00DFF8E1-F85D-4825-A8C9-390110AAA698}">
      <text>
        <r>
          <rPr>
            <sz val="8"/>
            <color indexed="81"/>
            <rFont val="Arial"/>
            <family val="2"/>
          </rPr>
          <t>nil or rounded to zero (including null cells)</t>
        </r>
      </text>
    </comment>
    <comment ref="H37" authorId="0" shapeId="0" xr:uid="{630D60D8-E021-40F4-AB7D-902ECA4176F4}">
      <text>
        <r>
          <rPr>
            <sz val="8"/>
            <color indexed="81"/>
            <rFont val="Arial"/>
            <family val="2"/>
          </rPr>
          <t>nil or rounded to zero (including null cells)</t>
        </r>
      </text>
    </comment>
    <comment ref="I37" authorId="0" shapeId="0" xr:uid="{BE9507CA-469C-4DF0-8BD5-4266E7D067EA}">
      <text>
        <r>
          <rPr>
            <sz val="8"/>
            <color indexed="81"/>
            <rFont val="Arial"/>
            <family val="2"/>
          </rPr>
          <t>nil or rounded to zero (including null cells)</t>
        </r>
      </text>
    </comment>
    <comment ref="K38" authorId="0" shapeId="0" xr:uid="{87F08844-59BC-4F32-98FD-BADFB8CD592D}">
      <text>
        <r>
          <rPr>
            <sz val="8"/>
            <color indexed="81"/>
            <rFont val="Arial"/>
            <family val="2"/>
          </rPr>
          <t>not applicable</t>
        </r>
      </text>
    </comment>
    <comment ref="A40" authorId="0" shapeId="0" xr:uid="{0632481D-30F0-4B56-B6B3-141D93BDF9E9}">
      <text>
        <r>
          <rPr>
            <sz val="8"/>
            <color indexed="81"/>
            <rFont val="Arial"/>
            <family val="2"/>
          </rPr>
          <t>Includes prisoners whose country of birth is unknown, not stated or inadequately described.</t>
        </r>
      </text>
    </comment>
  </commentList>
</comments>
</file>

<file path=xl/sharedStrings.xml><?xml version="1.0" encoding="utf-8"?>
<sst xmlns="http://schemas.openxmlformats.org/spreadsheetml/2006/main" count="1535" uniqueCount="409">
  <si>
    <t>Contents</t>
  </si>
  <si>
    <t>Tables</t>
  </si>
  <si>
    <t>NSW</t>
  </si>
  <si>
    <t>Vic.</t>
  </si>
  <si>
    <t>Qld</t>
  </si>
  <si>
    <t>SA</t>
  </si>
  <si>
    <t>WA</t>
  </si>
  <si>
    <t>Tas.</t>
  </si>
  <si>
    <t>NT</t>
  </si>
  <si>
    <t>ACT</t>
  </si>
  <si>
    <t>Aust.</t>
  </si>
  <si>
    <t>NUMBER</t>
  </si>
  <si>
    <t>Males</t>
  </si>
  <si>
    <t>Females</t>
  </si>
  <si>
    <t>Aboriginal and Torres Strait Islander</t>
  </si>
  <si>
    <t>Non-Indigenous</t>
  </si>
  <si>
    <t>Unknown</t>
  </si>
  <si>
    <t>Median age (years)</t>
  </si>
  <si>
    <t>Persons</t>
  </si>
  <si>
    <t>Sentenced</t>
  </si>
  <si>
    <t>Unsentenced</t>
  </si>
  <si>
    <t>Prior imprisonment</t>
  </si>
  <si>
    <t>No prior imprisonment</t>
  </si>
  <si>
    <t>PROPORTION (%)</t>
  </si>
  <si>
    <t>Total</t>
  </si>
  <si>
    <t>Mean age</t>
  </si>
  <si>
    <t>Known prior imprisonment</t>
  </si>
  <si>
    <t>no.</t>
  </si>
  <si>
    <t>years</t>
  </si>
  <si>
    <t>%</t>
  </si>
  <si>
    <t>NEW SOUTH WALES</t>
  </si>
  <si>
    <t>VICTORIA</t>
  </si>
  <si>
    <t>QUEENSLAND</t>
  </si>
  <si>
    <t>SOUTH AUSTRALIA</t>
  </si>
  <si>
    <t>WESTERN AUSTRALIA</t>
  </si>
  <si>
    <t>TASMANIA</t>
  </si>
  <si>
    <t>NORTHERN TERRITORY</t>
  </si>
  <si>
    <t>AUSTRALIA</t>
  </si>
  <si>
    <t>MALES</t>
  </si>
  <si>
    <t>Median age</t>
  </si>
  <si>
    <t>FEMALES</t>
  </si>
  <si>
    <t>PERSONS</t>
  </si>
  <si>
    <t>Australia</t>
  </si>
  <si>
    <t>New Zealand</t>
  </si>
  <si>
    <t>United Kingdom</t>
  </si>
  <si>
    <t>Lebanon</t>
  </si>
  <si>
    <t>Fiji</t>
  </si>
  <si>
    <t>India</t>
  </si>
  <si>
    <t>Philippines</t>
  </si>
  <si>
    <t>Iraq</t>
  </si>
  <si>
    <t>Malaysia</t>
  </si>
  <si>
    <t>Italy</t>
  </si>
  <si>
    <t>Sudan</t>
  </si>
  <si>
    <t>Samoa</t>
  </si>
  <si>
    <t>Turkey</t>
  </si>
  <si>
    <t>South Africa</t>
  </si>
  <si>
    <t>United States of America</t>
  </si>
  <si>
    <t>Thailand</t>
  </si>
  <si>
    <t>Ireland</t>
  </si>
  <si>
    <t>Iran</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</si>
  <si>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</si>
  <si>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</si>
  <si>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</si>
  <si>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</si>
  <si>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</si>
  <si>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</si>
  <si>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</si>
  <si>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</si>
  <si>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</si>
  <si>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</si>
  <si>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</si>
  <si>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</si>
  <si>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</si>
  <si>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</si>
  <si>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</si>
  <si>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</si>
  <si>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</si>
  <si>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Maximum</t>
  </si>
  <si>
    <t>Medium</t>
  </si>
  <si>
    <t>Minimum</t>
  </si>
  <si>
    <t>Unclassified</t>
  </si>
  <si>
    <t>Bathurst Correctional Centre</t>
  </si>
  <si>
    <t>Broken Hill Correctional Centre</t>
  </si>
  <si>
    <t>Cessnock Correctional Centre</t>
  </si>
  <si>
    <t>Cooma Correctional Centre</t>
  </si>
  <si>
    <t>Glen Innes Correctional Centre</t>
  </si>
  <si>
    <t>Goulburn Correctional Centre</t>
  </si>
  <si>
    <t>John Morony Correctional Centre (I)</t>
  </si>
  <si>
    <t>Junee Correctional Centre</t>
  </si>
  <si>
    <t>Lithgow Correctional Centre</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</si>
  <si>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</si>
  <si>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</si>
  <si>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</si>
  <si>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</si>
  <si>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</si>
  <si>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</si>
  <si>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</si>
  <si>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</si>
  <si>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Mid North Coast Correctional Centre</t>
  </si>
  <si>
    <t>Compulsory Drug Treatment Correctional Centre</t>
  </si>
  <si>
    <t>Dawn de Loas Correctional Centre</t>
  </si>
  <si>
    <t>Wellington Correctional Centre</t>
  </si>
  <si>
    <t>High Risk Management Correctional Centre</t>
  </si>
  <si>
    <t>South Coast Correctional Centre</t>
  </si>
  <si>
    <t>Emu Plains Correctional Centre</t>
  </si>
  <si>
    <t>Silverwater Women's Correctional Centre</t>
  </si>
  <si>
    <t>Bolwara House Transitional Centre</t>
  </si>
  <si>
    <t>Parramatta Transitional Centre</t>
  </si>
  <si>
    <t>Dillwynia Correctional Centre</t>
  </si>
  <si>
    <t>Hopkins Correctional Centre</t>
  </si>
  <si>
    <t>Beechworth Correctional Centre</t>
  </si>
  <si>
    <t>Marngoneet Correctional Centre</t>
  </si>
  <si>
    <t>Metropolitan Remand Centre</t>
  </si>
  <si>
    <t>Judy Lazarus Transition Centre</t>
  </si>
  <si>
    <t>Melbourne Assessment Prison</t>
  </si>
  <si>
    <t>Fulham Correctional Centre</t>
  </si>
  <si>
    <t>Port Phillip Prison</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</si>
  <si>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</si>
  <si>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</si>
  <si>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</si>
  <si>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</si>
  <si>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</si>
  <si>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</si>
  <si>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</si>
  <si>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</si>
  <si>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</si>
  <si>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</si>
  <si>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</si>
  <si>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</si>
  <si>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</si>
  <si>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</si>
  <si>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</si>
  <si>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</si>
  <si>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Brisbane Women's Correctional Centre</t>
  </si>
  <si>
    <t>Townsville Womens Correctional Centre</t>
  </si>
  <si>
    <t>Yatala Labour Prison</t>
  </si>
  <si>
    <t>James Nash House</t>
  </si>
  <si>
    <t>Cadell Training Centre</t>
  </si>
  <si>
    <t>Adelaide Remand Centre</t>
  </si>
  <si>
    <t>Mobilong Prison</t>
  </si>
  <si>
    <t>Adelaide Pre-Release Centre</t>
  </si>
  <si>
    <t>Adelaide Women's Prison</t>
  </si>
  <si>
    <t>Albany Regional Prison</t>
  </si>
  <si>
    <t>Bunbury Regional Prison</t>
  </si>
  <si>
    <t>Casuarina Prison</t>
  </si>
  <si>
    <t>Eastern Goldfields Regional Prison</t>
  </si>
  <si>
    <t>Greenough Regional Prison</t>
  </si>
  <si>
    <t>Karnet Prison Farm</t>
  </si>
  <si>
    <t>Pardelup Prison Farm</t>
  </si>
  <si>
    <t>Roebourne Regional Prison</t>
  </si>
  <si>
    <t>Wooroloo Prison Farm</t>
  </si>
  <si>
    <t>Bandyup Women's Prison</t>
  </si>
  <si>
    <t>Boronia Pre-release Centre for Women</t>
  </si>
  <si>
    <t>Risdon Prison Complex</t>
  </si>
  <si>
    <t>Launceston Reception Prison</t>
  </si>
  <si>
    <t>Hobart Reception Prison</t>
  </si>
  <si>
    <t>Mary Hutchinson Women's Prison</t>
  </si>
  <si>
    <t>Darwin Correctional Centre</t>
  </si>
  <si>
    <t>Alice Springs Correctional Centre</t>
  </si>
  <si>
    <t>Barkly Work Camp</t>
  </si>
  <si>
    <t>Alexander Maconochie Centre</t>
  </si>
  <si>
    <t>Lower and other courts</t>
  </si>
  <si>
    <t>Mean time on remand (months)</t>
  </si>
  <si>
    <t>Median time on remand (months)</t>
  </si>
  <si>
    <t>Expected time to serve</t>
  </si>
  <si>
    <r>
      <rPr>
        <b/>
        <sz val="8"/>
        <color indexed="8"/>
        <rFont val="Arial"/>
        <family val="2"/>
      </rPr>
      <t>Median</t>
    </r>
  </si>
  <si>
    <t>PRISONERS, prison location by sex</t>
  </si>
  <si>
    <t>NON-INDIGENOUS</t>
  </si>
  <si>
    <t>TOTAL</t>
  </si>
  <si>
    <t>ABORIGINAL AND TORRES STRAIT ISLANDER</t>
  </si>
  <si>
    <t>RATIO OF ABORIGINAL AND TORRES STRAIT ISLANDER TO NON-INDIGENOUS</t>
  </si>
  <si>
    <t>Under 3 months</t>
  </si>
  <si>
    <t>3 &amp; under 6 months</t>
  </si>
  <si>
    <t>6 &amp; under 12 months</t>
  </si>
  <si>
    <t>1 &amp; under 2 years</t>
  </si>
  <si>
    <t>2 &amp; under 5 years</t>
  </si>
  <si>
    <t>10 &amp; under 15 years</t>
  </si>
  <si>
    <t>15 &amp; under 20 years</t>
  </si>
  <si>
    <t>20 years &amp; over</t>
  </si>
  <si>
    <t>Life</t>
  </si>
  <si>
    <t>Number of prisoners</t>
  </si>
  <si>
    <t>Afghanistan</t>
  </si>
  <si>
    <t>West Kimberley Regional Prison</t>
  </si>
  <si>
    <t>Mean age (years)</t>
  </si>
  <si>
    <t>Higher courts</t>
  </si>
  <si>
    <t>Imprisonment rate</t>
  </si>
  <si>
    <t>IMPRISONMENT RATE, selected characteristics by state/territory</t>
  </si>
  <si>
    <t>PRISONERS, selected characteristics by state/territory</t>
  </si>
  <si>
    <t>PRISONERS, selected country of birth by state/territory</t>
  </si>
  <si>
    <t>UNSENTENCED PRISONERS, time on remand by state/territory</t>
  </si>
  <si>
    <t>PRISONERS, state/territory and sex by security classification</t>
  </si>
  <si>
    <t>PRISONERS, state/territory and level of court by legal status and time on remand</t>
  </si>
  <si>
    <t>Hakea Prison</t>
  </si>
  <si>
    <t>Acacia Prison</t>
  </si>
  <si>
    <t>Amber Laurel Correctional Centre</t>
  </si>
  <si>
    <t>Sex</t>
  </si>
  <si>
    <t>Legal status</t>
  </si>
  <si>
    <t>Prior imprisonment status</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</si>
  <si>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</si>
  <si>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</si>
  <si>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</si>
  <si>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</si>
  <si>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</si>
  <si>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</si>
  <si>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</si>
  <si>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</si>
  <si>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</si>
  <si>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</si>
  <si>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</si>
  <si>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</si>
  <si>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</si>
  <si>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16 Miscellaneous offences</t>
  </si>
  <si>
    <t>011 Murder</t>
  </si>
  <si>
    <t>012 Attempted murder</t>
  </si>
  <si>
    <t>013 Manslaughter and driving causing death</t>
  </si>
  <si>
    <t>021 Assault</t>
  </si>
  <si>
    <t>031 Sexual assault</t>
  </si>
  <si>
    <t>032 Non-assaultive sexual offences</t>
  </si>
  <si>
    <t>041 Dangerous or negligent operation of a vehicle</t>
  </si>
  <si>
    <t>051 Abduction and kidnapping</t>
  </si>
  <si>
    <t>052 Deprivation of liberty/false imprisonment</t>
  </si>
  <si>
    <t>053 Harassment and threatening behaviour</t>
  </si>
  <si>
    <t>061 Robbery</t>
  </si>
  <si>
    <t>062 Blackmail and extortion</t>
  </si>
  <si>
    <t>081 Motor vehicle theft and related offences</t>
  </si>
  <si>
    <t>082 Theft (except motor vehicles)</t>
  </si>
  <si>
    <t>091 Obtain benefit by deception</t>
  </si>
  <si>
    <t>092 Forgery and counterfeiting</t>
  </si>
  <si>
    <t>101 Import or export illicit drugs</t>
  </si>
  <si>
    <t>102 Deal or traffic in illicit drugs</t>
  </si>
  <si>
    <t>103 Manufacture or cultivate illicit drugs</t>
  </si>
  <si>
    <t>104 Possess and/or use illicit drugs</t>
  </si>
  <si>
    <t>111 Prohibited weapons/explosives offences</t>
  </si>
  <si>
    <t>112 Regulated weapons/explosives offences</t>
  </si>
  <si>
    <t>141 Driver licence offences</t>
  </si>
  <si>
    <t>151 Breach of custodial order offences</t>
  </si>
  <si>
    <t>154 Offences against government operations</t>
  </si>
  <si>
    <t>155 Offences against government security</t>
  </si>
  <si>
    <t>156 Offences against justice procedures</t>
  </si>
  <si>
    <t>PRISONERS, Indigenous status and most serious offence/charge by state/territory</t>
  </si>
  <si>
    <t>PRISONERS, Indigenous status, sex and age by state/territory</t>
  </si>
  <si>
    <t>SENTENCED PRISONERS, Indigenous status and aggregate sentence length by state/territory</t>
  </si>
  <si>
    <t>SENTENCED PRISONERS, Indigenous status and expected time to serve by state/territory</t>
  </si>
  <si>
    <t>PRISONERS, Indigenous status, sex and prior imprisonment by state/territory</t>
  </si>
  <si>
    <t>Mean (years)</t>
  </si>
  <si>
    <t>Median (years)</t>
  </si>
  <si>
    <t>Indigenous status</t>
  </si>
  <si>
    <t>Selected characteristics</t>
  </si>
  <si>
    <t>Indigenous status and most serious offence/charge</t>
  </si>
  <si>
    <t>Selected country of birth</t>
  </si>
  <si>
    <t>Most serious offence</t>
  </si>
  <si>
    <t>State/territory and most serious offence</t>
  </si>
  <si>
    <t>Indigenous status and aggregate sentence length</t>
  </si>
  <si>
    <t>Indigenous status and expected time to serve</t>
  </si>
  <si>
    <t>Indigenous status, sex and prior imprisonment</t>
  </si>
  <si>
    <t>Most serious charge</t>
  </si>
  <si>
    <t>Time on remand</t>
  </si>
  <si>
    <t>State/territory and sex</t>
  </si>
  <si>
    <t>State/territory and court level</t>
  </si>
  <si>
    <t xml:space="preserve"> Time on remand - 90th Percentile (months)</t>
  </si>
  <si>
    <t>Post-sentence</t>
  </si>
  <si>
    <t>No.</t>
  </si>
  <si>
    <t>SENTENCED PRISONERS, state/territory and most serious offence by aggregate sentence</t>
  </si>
  <si>
    <t>SENTENCED PRISONERS, state/territory and most serious offence by expected time to serve</t>
  </si>
  <si>
    <t>Datjala Work Camp</t>
  </si>
  <si>
    <t>Kirkconnell Correctional Centre</t>
  </si>
  <si>
    <t>Newcastle Police/Court Cells</t>
  </si>
  <si>
    <t>Surry Hills Police/Court Cells</t>
  </si>
  <si>
    <t>Sri Lanka</t>
  </si>
  <si>
    <t>049 Other dangerous or negligent acts endangering persons</t>
  </si>
  <si>
    <t>143 Regulatory driving offences</t>
  </si>
  <si>
    <t>152 Breach of community-based orders</t>
  </si>
  <si>
    <t>153 Breach of violence and non-violence orders</t>
  </si>
  <si>
    <t>029 Other acts intended to cause injury</t>
  </si>
  <si>
    <t>083 Receive or handle proceeds of crime</t>
  </si>
  <si>
    <t>Vietnam</t>
  </si>
  <si>
    <t>07 Unlawful entry with intent/burglary, break and enter</t>
  </si>
  <si>
    <t>15 Offences against justice procedures, government security and government operations</t>
  </si>
  <si>
    <r>
      <t xml:space="preserve">More information available from the </t>
    </r>
    <r>
      <rPr>
        <b/>
        <sz val="12"/>
        <color indexed="12"/>
        <rFont val="Arial"/>
        <family val="2"/>
      </rPr>
      <t>ABS website</t>
    </r>
  </si>
  <si>
    <t>Inquiries</t>
  </si>
  <si>
    <t>China</t>
  </si>
  <si>
    <t>Total prisoners</t>
  </si>
  <si>
    <t>Somalia</t>
  </si>
  <si>
    <t>Broome Regional Prison</t>
  </si>
  <si>
    <t>Table 14 PRISONERS, selected characteristics by state/territory</t>
  </si>
  <si>
    <t>Table 16 PRISONERS, Indigenous status and most serious offence/charge by state/territory</t>
  </si>
  <si>
    <t>Table 17 IMPRISONMENT RATE, selected characteristics by state/territory</t>
  </si>
  <si>
    <t>Table 21 PRISONERS, Indigenous status, sex and age by state/territory</t>
  </si>
  <si>
    <t>Table 22 PRISONERS, selected country of birth by state/territory</t>
  </si>
  <si>
    <t>Table 24 SENTENCED PRISONERS, state/territory and most serious offence by aggregate sentence</t>
  </si>
  <si>
    <t>Table 25 SENTENCED PRISONERS, state/territory and most serious offence by expected time to serve</t>
  </si>
  <si>
    <t>Table 26 SENTENCED PRISONERS, Indigenous status and aggregate sentence length by state/territory</t>
  </si>
  <si>
    <t>Table 28 SENTENCED PRISONERS, Indigenous status and expected time to serve by state/territory</t>
  </si>
  <si>
    <t>Table 29 PRISONERS, Indigenous status, sex and prior imprisonment by state/territory</t>
  </si>
  <si>
    <t>Table 32 UNSENTENCED PRISONERS, time on remand by state/territory</t>
  </si>
  <si>
    <t>Table 33 PRISONERS, state/territory and sex by security classification</t>
  </si>
  <si>
    <t>Table 34 PRISONERS, prison location by sex</t>
  </si>
  <si>
    <t>Table 35 PRISONERS, state/territory and level of court by legal status and time on remand</t>
  </si>
  <si>
    <t>Langi Kal Kal Prison</t>
  </si>
  <si>
    <t>Loddon Prison</t>
  </si>
  <si>
    <t>Dhurringile Prison</t>
  </si>
  <si>
    <t>Barwon Prison</t>
  </si>
  <si>
    <t>Tarrengower Prison</t>
  </si>
  <si>
    <t>Borallon Training and Correctional Centre</t>
  </si>
  <si>
    <t>Port Augusta Prison</t>
  </si>
  <si>
    <t>Port Lincoln Prison</t>
  </si>
  <si>
    <t>Mount Gambier Prison</t>
  </si>
  <si>
    <t xml:space="preserve">            Australian Bureau of Statistics</t>
  </si>
  <si>
    <t xml:space="preserve">Indigenous status, sex and age </t>
  </si>
  <si>
    <t>18 years</t>
  </si>
  <si>
    <t>19 years</t>
  </si>
  <si>
    <t>20–24 years</t>
  </si>
  <si>
    <t>25–29 years</t>
  </si>
  <si>
    <t>30–34 years</t>
  </si>
  <si>
    <t>35–39 years</t>
  </si>
  <si>
    <t>40–44 years</t>
  </si>
  <si>
    <t>45–49 years</t>
  </si>
  <si>
    <t>50–54 years</t>
  </si>
  <si>
    <t>55–59 years</t>
  </si>
  <si>
    <t>60–64 years</t>
  </si>
  <si>
    <t>65 years and over</t>
  </si>
  <si>
    <t>CRUDE RATE</t>
  </si>
  <si>
    <t xml:space="preserve">AGE STANDARDISED RATE </t>
  </si>
  <si>
    <t>RATIO OF ABORIGINAL AND TORRES STRAIT ISLANDER RATES TO NON-INDIGENOUS RATES</t>
  </si>
  <si>
    <t>Indigenous status, sex and legal status</t>
  </si>
  <si>
    <t xml:space="preserve">Sentenced </t>
  </si>
  <si>
    <t xml:space="preserve">Unsentenced </t>
  </si>
  <si>
    <t xml:space="preserve">Persons </t>
  </si>
  <si>
    <t>PRISONERS, Indigenous status, sex and legal status by state/territory</t>
  </si>
  <si>
    <t>Hunter Correctional Centre</t>
  </si>
  <si>
    <t>Macquarie Correctional Centre</t>
  </si>
  <si>
    <t>Shortland Correctional Centre</t>
  </si>
  <si>
    <t>Mary Wade Correctional Centre</t>
  </si>
  <si>
    <t>Ravenhall Correctional Centre</t>
  </si>
  <si>
    <t>Papua New Guinea</t>
  </si>
  <si>
    <t>Table 30 PRISONERS, Indigenous status, sex and legal status by state/territory</t>
  </si>
  <si>
    <t>Table 23 SENTENCED PRISONERS, selected most serious offence by state/territory</t>
  </si>
  <si>
    <t>SENTENCED PRISONERS, selected most serious offence by state/territory</t>
  </si>
  <si>
    <t>UNSENTENCED PRISONERS, selected most serious charge by state/territory</t>
  </si>
  <si>
    <t>Table 31 UNSENTENCED PRISONERS, selected most serious charge by state/territory</t>
  </si>
  <si>
    <t>Reference period</t>
  </si>
  <si>
    <t>Overseas born</t>
  </si>
  <si>
    <t>Tonga</t>
  </si>
  <si>
    <t>Egypt</t>
  </si>
  <si>
    <t>Total overseas born</t>
  </si>
  <si>
    <t>Geoffrey Pearce Correctional Centre</t>
  </si>
  <si>
    <t>Wandoo Rehabilitation Prison</t>
  </si>
  <si>
    <t>Melaleuca Women's Prison</t>
  </si>
  <si>
    <t>04 Dangerous/negligent acts</t>
  </si>
  <si>
    <t xml:space="preserve">05 Abduction/harassment </t>
  </si>
  <si>
    <t>06 Robbery/extortion</t>
  </si>
  <si>
    <t>07 Unlawful entry with intent</t>
  </si>
  <si>
    <t>08 Theft</t>
  </si>
  <si>
    <t>09 Fraud/deception</t>
  </si>
  <si>
    <t xml:space="preserve">11 Weapons/explosives </t>
  </si>
  <si>
    <t>15 Offences against justice</t>
  </si>
  <si>
    <t>Kariong Correctional Centre</t>
  </si>
  <si>
    <t>099 Other fraud and deception offences</t>
  </si>
  <si>
    <t>121 Property damage</t>
  </si>
  <si>
    <t>131 Disorderly conduct</t>
  </si>
  <si>
    <t>Key Statistics</t>
  </si>
  <si>
    <t>Indigenous status and reference period</t>
  </si>
  <si>
    <t>State/territory and reference period</t>
  </si>
  <si>
    <t>State/territory, sex and prison location</t>
  </si>
  <si>
    <t>Crude</t>
  </si>
  <si>
    <t>Age-standardised</t>
  </si>
  <si>
    <t>Kenya</t>
  </si>
  <si>
    <t>Korea, Republic of (South)</t>
  </si>
  <si>
    <t>Clarence Correctional Centre</t>
  </si>
  <si>
    <t>Helana Jones Centre</t>
  </si>
  <si>
    <r>
      <rPr>
        <sz val="8"/>
        <rFont val="Arial"/>
        <family val="2"/>
      </rPr>
      <t xml:space="preserve">For further information about these and related statistics visit </t>
    </r>
    <r>
      <rPr>
        <u/>
        <sz val="8"/>
        <color indexed="12"/>
        <rFont val="Arial"/>
        <family val="2"/>
      </rPr>
      <t>www.abs.gov.au/about/contact-us.</t>
    </r>
  </si>
  <si>
    <t>The ABS Privacy Policy outlines how the ABS will handle any personal information that you provide to us.</t>
  </si>
  <si>
    <t>Hong Kong</t>
  </si>
  <si>
    <t>Long Bay Hospital Area</t>
  </si>
  <si>
    <t>PRISONERS, state/territory by selected characteristics, 2012–2022</t>
  </si>
  <si>
    <t>AGE STANDARDISED IMPRISONMENT RATE, Indigenous status by state/territory, 2012–2022</t>
  </si>
  <si>
    <t>CRUDE IMPRISONMENT RATE, state/territory, 2012–2022</t>
  </si>
  <si>
    <t>CRUDE IMPRISONMENT RATE, Indigenous status by state/territory, 2012–2022</t>
  </si>
  <si>
    <t>Table 15 PRISONERS, state/territory by selected characteristics, 2012–2022</t>
  </si>
  <si>
    <t>45170DO002_2022 Prisoners in Australia, 2022</t>
  </si>
  <si>
    <t>Table 18 AGE STANDARDISED IMPRISONMENT RATE, Indigenous status by state/territory, 2012–2022</t>
  </si>
  <si>
    <t>Table 19 CRUDE IMPRISONMENT RATE, state/territory, 2012–2022</t>
  </si>
  <si>
    <t>Table 20 CRUDE IMPRISONMENT RATE, Indigenous status by state/territory, 2012–2022</t>
  </si>
  <si>
    <t>Table 27 SENTENCED PRISONERS, state/territory by aggregate sentence length, 2012–2022</t>
  </si>
  <si>
    <t>Prisoners in Australia, 2022</t>
  </si>
  <si>
    <t>SENTENCED PRISONERS, state/territory by aggregate sentence length, 2012–2022</t>
  </si>
  <si>
    <t>© Commonwealth of Australia 2023</t>
  </si>
  <si>
    <t>n.a.</t>
  </si>
  <si>
    <t>Pakistan</t>
  </si>
  <si>
    <t>093 Deceptive business/government practices</t>
  </si>
  <si>
    <t>132 Regulated public order offences</t>
  </si>
  <si>
    <t>133 Offensive conduct</t>
  </si>
  <si>
    <t>161 Defamation, libel and privacy offences</t>
  </si>
  <si>
    <t>162 Public health and safety offences</t>
  </si>
  <si>
    <t>169 Other miscellaneous offences</t>
  </si>
  <si>
    <t>Ron Barwick Prison</t>
  </si>
  <si>
    <t>Katherine Police Prison</t>
  </si>
  <si>
    <t>16__ Miscellaneous offences</t>
  </si>
  <si>
    <t>162_ Public health and safety offences</t>
  </si>
  <si>
    <t>169_ Other miscellaneous offences</t>
  </si>
  <si>
    <t>Germany</t>
  </si>
  <si>
    <t>109 Other illicit drug offences</t>
  </si>
  <si>
    <t>Queanbeyan Police/Court Cells</t>
  </si>
  <si>
    <t>Wagga Court Cells</t>
  </si>
  <si>
    <t>Released at 11:30 am (Canberra time) Fri 24 Feb 2023</t>
  </si>
  <si>
    <t>n.a</t>
  </si>
  <si>
    <t>n.p.</t>
  </si>
  <si>
    <t>Male imprisonment rate</t>
  </si>
  <si>
    <t>Female imprisonment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</si>
</sst>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C09]#,##0.00;[Red]&quot;-&quot;[$$-C09]#,##0.00"/>
    <numFmt numFmtId="165" formatCode="#,##0.0"/>
    <numFmt numFmtId="166" formatCode="0.0"/>
    <numFmt numFmtId="167" formatCode="_-* #,##0_-;\-* #,##0_-;_-* &quot;-&quot;??_-;_-@_-"/>
  </numFmts>
  <fonts count="67" x14ac:knownFonts="1">
    <font>
      <sz val="11"/>
      <color theme="1"/>
      <name val="Arial"/>
      <family val="2"/>
    </font>
    <font>
      <sz val="8"/>
      <color indexed="8"/>
      <name val="Arial"/>
      <family val="2"/>
    </font>
    <font>
      <sz val="8"/>
      <color indexed="81"/>
      <name val="Arial"/>
      <family val="2"/>
    </font>
    <font>
      <b/>
      <sz val="8"/>
      <color indexed="8"/>
      <name val="Arial"/>
      <family val="2"/>
    </font>
    <font>
      <sz val="11"/>
      <name val="Arial"/>
      <family val="2"/>
    </font>
    <font>
      <b/>
      <sz val="10"/>
      <name val="Arial"/>
      <family val="2"/>
    </font>
    <font>
      <sz val="8"/>
      <name val="Arial"/>
      <family val="2"/>
    </font>
    <font>
      <b/>
      <sz val="8"/>
      <name val="Arial"/>
      <family val="2"/>
    </font>
    <font>
      <sz val="9"/>
      <color indexed="81"/>
      <name val="Tahoma"/>
      <family val="2"/>
    </font>
    <font>
      <sz val="8"/>
      <name val="Arial"/>
      <family val="2"/>
    </font>
    <font>
      <b/>
      <sz val="18"/>
      <name val="Arial"/>
      <family val="2"/>
    </font>
    <font>
      <b/>
      <sz val="12"/>
      <color indexed="12"/>
      <name val="Arial"/>
      <family val="2"/>
    </font>
    <font>
      <sz val="10"/>
      <name val="Arial"/>
      <family val="2"/>
    </font>
    <font>
      <sz val="8"/>
      <color indexed="81"/>
      <name val="Tahoma"/>
      <family val="2"/>
    </font>
    <font>
      <u/>
      <sz val="10"/>
      <color indexed="12"/>
      <name val="Arial"/>
      <family val="2"/>
    </font>
    <font>
      <b/>
      <sz val="12"/>
      <name val="Arial"/>
      <family val="2"/>
    </font>
    <font>
      <i/>
      <sz val="8"/>
      <name val="Arial"/>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u/>
      <sz val="8"/>
      <color theme="10"/>
      <name val="Arial"/>
      <family val="2"/>
    </font>
    <font>
      <sz val="8"/>
      <color theme="1"/>
      <name val="Arial"/>
      <family val="2"/>
    </font>
    <font>
      <b/>
      <sz val="8"/>
      <color theme="1"/>
      <name val="Arial"/>
      <family val="2"/>
    </font>
    <font>
      <b/>
      <sz val="12"/>
      <color rgb="FF000000"/>
      <name val="Arial"/>
      <family val="2"/>
    </font>
    <font>
      <i/>
      <sz val="11"/>
      <color theme="1"/>
      <name val="Arial"/>
      <family val="2"/>
    </font>
    <font>
      <sz val="8"/>
      <color rgb="FF0000FF"/>
      <name val="Arial"/>
      <family val="2"/>
    </font>
    <font>
      <sz val="12"/>
      <color rgb="FF000000"/>
      <name val="Arial"/>
      <family val="2"/>
    </font>
    <font>
      <sz val="8"/>
      <color rgb="FFFF0000"/>
      <name val="Arial"/>
      <family val="2"/>
    </font>
    <font>
      <sz val="9"/>
      <color rgb="FFFF0000"/>
      <name val="Arial"/>
      <family val="2"/>
    </font>
    <font>
      <sz val="11"/>
      <color rgb="FFFF0000"/>
      <name val="Arial"/>
      <family val="2"/>
    </font>
    <font>
      <sz val="10"/>
      <color rgb="FFFF0000"/>
      <name val="Arial"/>
      <family val="2"/>
    </font>
    <font>
      <i/>
      <sz val="8"/>
      <color theme="1"/>
      <name val="Arial"/>
      <family val="2"/>
    </font>
    <font>
      <b/>
      <sz val="18"/>
      <color rgb="FFFFFFFF"/>
      <name val="Arial"/>
      <family val="2"/>
    </font>
    <font>
      <b/>
      <sz val="28"/>
      <name val="Calibri"/>
      <family val="2"/>
      <scheme val="minor"/>
    </font>
    <font>
      <u/>
      <sz val="8"/>
      <color indexed="12"/>
      <name val="Arial"/>
      <family val="2"/>
    </font>
    <font>
      <sz val="8"/>
      <name val="Microsoft Sans Serif"/>
      <family val="2"/>
    </font>
    <font>
      <b/>
      <sz val="11"/>
      <color theme="1"/>
      <name val="Arial"/>
      <family val="2"/>
    </font>
    <font>
      <sz val="8"/>
      <color rgb="FF0070C0"/>
      <name val="Arial"/>
      <family val="2"/>
    </font>
    <font>
      <sz val="8"/>
      <color rgb="FF00B050"/>
      <name val="Arial"/>
      <family val="2"/>
    </font>
    <font>
      <b/>
      <sz val="8"/>
      <color rgb="FF0070C0"/>
      <name val="Arial"/>
      <family val="2"/>
    </font>
    <font>
      <b/>
      <sz val="8"/>
      <color rgb="FF00B050"/>
      <name val="Arial"/>
      <family val="2"/>
    </font>
  </fonts>
  <fills count="35">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206">
    <xf numFmtId="0" fontId="0" fillId="0" borderId="0"/>
    <xf numFmtId="0" fontId="18" fillId="3" borderId="0" applyNumberFormat="0" applyBorder="0" applyAlignment="0" applyProtection="0"/>
    <xf numFmtId="0" fontId="18" fillId="3" borderId="0" applyNumberFormat="0" applyBorder="0" applyAlignment="0" applyProtection="0"/>
    <xf numFmtId="0" fontId="18" fillId="3"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1" fillId="28" borderId="3" applyNumberFormat="0" applyAlignment="0" applyProtection="0"/>
    <xf numFmtId="0" fontId="21" fillId="28" borderId="3" applyNumberFormat="0" applyAlignment="0" applyProtection="0"/>
    <xf numFmtId="0" fontId="21" fillId="28" borderId="3" applyNumberFormat="0" applyAlignment="0" applyProtection="0"/>
    <xf numFmtId="0" fontId="21" fillId="28" borderId="3" applyNumberFormat="0" applyAlignment="0" applyProtection="0"/>
    <xf numFmtId="0" fontId="22" fillId="29" borderId="4" applyNumberFormat="0" applyAlignment="0" applyProtection="0"/>
    <xf numFmtId="0" fontId="22" fillId="29" borderId="4" applyNumberFormat="0" applyAlignment="0" applyProtection="0"/>
    <xf numFmtId="0" fontId="22" fillId="29" borderId="4" applyNumberFormat="0" applyAlignment="0" applyProtection="0"/>
    <xf numFmtId="0" fontId="22" fillId="29" borderId="4" applyNumberFormat="0" applyAlignment="0" applyProtection="0"/>
    <xf numFmtId="43" fontId="17"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5" fillId="0" borderId="0" applyNumberFormat="0" applyFill="0" applyBorder="0" applyProtection="0">
      <alignment horizontal="center"/>
    </xf>
    <xf numFmtId="0" fontId="26" fillId="0" borderId="5" applyNumberFormat="0" applyFill="0" applyAlignment="0" applyProtection="0"/>
    <xf numFmtId="0" fontId="26" fillId="0" borderId="5" applyNumberFormat="0" applyFill="0" applyAlignment="0" applyProtection="0"/>
    <xf numFmtId="0" fontId="26" fillId="0" borderId="5" applyNumberFormat="0" applyFill="0" applyAlignment="0" applyProtection="0"/>
    <xf numFmtId="0" fontId="26" fillId="0" borderId="5" applyNumberFormat="0" applyFill="0" applyAlignment="0" applyProtection="0"/>
    <xf numFmtId="0" fontId="27" fillId="0" borderId="6" applyNumberFormat="0" applyFill="0" applyAlignment="0" applyProtection="0"/>
    <xf numFmtId="0" fontId="27" fillId="0" borderId="6" applyNumberFormat="0" applyFill="0" applyAlignment="0" applyProtection="0"/>
    <xf numFmtId="0" fontId="27" fillId="0" borderId="6" applyNumberFormat="0" applyFill="0" applyAlignment="0" applyProtection="0"/>
    <xf numFmtId="0" fontId="27" fillId="0" borderId="6"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5" fillId="0" borderId="0" applyNumberFormat="0" applyFill="0" applyBorder="0" applyProtection="0">
      <alignment horizontal="center" textRotation="90"/>
    </xf>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14" fillId="0" borderId="0" applyNumberFormat="0" applyFill="0" applyBorder="0" applyAlignment="0" applyProtection="0">
      <alignment vertical="top"/>
      <protection locked="0"/>
    </xf>
    <xf numFmtId="0" fontId="31" fillId="31" borderId="3" applyNumberFormat="0" applyAlignment="0" applyProtection="0"/>
    <xf numFmtId="0" fontId="31" fillId="31" borderId="3" applyNumberFormat="0" applyAlignment="0" applyProtection="0"/>
    <xf numFmtId="0" fontId="31" fillId="31" borderId="3" applyNumberFormat="0" applyAlignment="0" applyProtection="0"/>
    <xf numFmtId="0" fontId="31" fillId="31" borderId="3" applyNumberFormat="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6" fillId="0" borderId="0"/>
    <xf numFmtId="0" fontId="17" fillId="0" borderId="0"/>
    <xf numFmtId="0" fontId="17" fillId="0" borderId="0"/>
    <xf numFmtId="0" fontId="18" fillId="0" borderId="0"/>
    <xf numFmtId="0" fontId="18" fillId="0" borderId="0"/>
    <xf numFmtId="0" fontId="18" fillId="0" borderId="0"/>
    <xf numFmtId="0" fontId="12" fillId="0" borderId="0"/>
    <xf numFmtId="0" fontId="9" fillId="0" borderId="0"/>
    <xf numFmtId="0" fontId="6" fillId="0" borderId="0"/>
    <xf numFmtId="0" fontId="6" fillId="0" borderId="0"/>
    <xf numFmtId="0" fontId="6" fillId="0" borderId="0"/>
    <xf numFmtId="0" fontId="6" fillId="0" borderId="0"/>
    <xf numFmtId="0" fontId="18" fillId="0" borderId="0"/>
    <xf numFmtId="0" fontId="34" fillId="0" borderId="0"/>
    <xf numFmtId="0" fontId="34" fillId="0" borderId="0"/>
    <xf numFmtId="0" fontId="34" fillId="0" borderId="0"/>
    <xf numFmtId="0" fontId="17" fillId="0" borderId="0"/>
    <xf numFmtId="0" fontId="18" fillId="0" borderId="0"/>
    <xf numFmtId="0" fontId="18" fillId="0" borderId="0"/>
    <xf numFmtId="0" fontId="17" fillId="0" borderId="0"/>
    <xf numFmtId="0" fontId="17" fillId="0" borderId="0"/>
    <xf numFmtId="0" fontId="17" fillId="0" borderId="0"/>
    <xf numFmtId="0" fontId="17" fillId="0" borderId="0"/>
    <xf numFmtId="0" fontId="35" fillId="0" borderId="0"/>
    <xf numFmtId="0" fontId="35" fillId="0" borderId="0"/>
    <xf numFmtId="0" fontId="17" fillId="0" borderId="0"/>
    <xf numFmtId="0" fontId="18" fillId="33" borderId="9" applyNumberFormat="0" applyFont="0" applyAlignment="0" applyProtection="0"/>
    <xf numFmtId="0" fontId="36" fillId="28" borderId="10" applyNumberFormat="0" applyAlignment="0" applyProtection="0"/>
    <xf numFmtId="0" fontId="36" fillId="28" borderId="10" applyNumberFormat="0" applyAlignment="0" applyProtection="0"/>
    <xf numFmtId="0" fontId="36" fillId="28" borderId="10" applyNumberFormat="0" applyAlignment="0" applyProtection="0"/>
    <xf numFmtId="0" fontId="36" fillId="28" borderId="10" applyNumberFormat="0" applyAlignment="0" applyProtection="0"/>
    <xf numFmtId="0" fontId="37" fillId="0" borderId="0" applyNumberFormat="0" applyFill="0" applyBorder="0" applyAlignment="0" applyProtection="0"/>
    <xf numFmtId="164" fontId="37" fillId="0" borderId="0" applyFill="0" applyBorder="0" applyAlignment="0" applyProtection="0"/>
    <xf numFmtId="0" fontId="6" fillId="0" borderId="0">
      <alignment horizontal="left" vertical="center" wrapText="1"/>
    </xf>
    <xf numFmtId="0" fontId="6" fillId="0" borderId="0">
      <alignment horizontal="right"/>
    </xf>
    <xf numFmtId="0" fontId="6" fillId="0" borderId="0">
      <alignment horizontal="right"/>
    </xf>
    <xf numFmtId="0" fontId="38" fillId="0" borderId="0" applyNumberFormat="0" applyFill="0" applyBorder="0" applyAlignment="0" applyProtection="0"/>
    <xf numFmtId="0" fontId="39" fillId="0" borderId="11" applyNumberFormat="0" applyFill="0" applyAlignment="0" applyProtection="0"/>
    <xf numFmtId="0" fontId="39" fillId="0" borderId="11" applyNumberFormat="0" applyFill="0" applyAlignment="0" applyProtection="0"/>
    <xf numFmtId="0" fontId="39" fillId="0" borderId="11" applyNumberFormat="0" applyFill="0" applyAlignment="0" applyProtection="0"/>
    <xf numFmtId="0" fontId="39" fillId="0" borderId="11"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61" fillId="0" borderId="0">
      <alignment horizontal="right"/>
    </xf>
  </cellStyleXfs>
  <cellXfs count="319">
    <xf numFmtId="0" fontId="0" fillId="0" borderId="0" xfId="0"/>
    <xf numFmtId="0" fontId="41" fillId="0" borderId="0" xfId="0" applyFont="1" applyAlignment="1">
      <alignment horizontal="left"/>
    </xf>
    <xf numFmtId="0" fontId="42"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43" fillId="0" borderId="0" xfId="0" applyFont="1" applyAlignment="1">
      <alignment horizontal="left" wrapText="1"/>
    </xf>
    <xf numFmtId="0" fontId="42" fillId="0" borderId="0" xfId="0" applyFont="1" applyAlignment="1">
      <alignment horizontal="right" wrapText="1"/>
    </xf>
    <xf numFmtId="3" fontId="42" fillId="0" borderId="0" xfId="0" applyNumberFormat="1" applyFont="1" applyAlignment="1">
      <alignment horizontal="right"/>
    </xf>
    <xf numFmtId="3" fontId="43" fillId="0" borderId="0" xfId="0" applyNumberFormat="1" applyFont="1" applyAlignment="1">
      <alignment horizontal="right"/>
    </xf>
    <xf numFmtId="0" fontId="43" fillId="0" borderId="0" xfId="0" applyFont="1" applyAlignment="1">
      <alignment horizontal="left" indent="1"/>
    </xf>
    <xf numFmtId="0" fontId="45" fillId="0" borderId="0" xfId="0" applyFont="1" applyAlignment="1">
      <alignment horizontal="left" indent="1"/>
    </xf>
    <xf numFmtId="165" fontId="45" fillId="0" borderId="0" xfId="0" applyNumberFormat="1" applyFont="1" applyAlignment="1">
      <alignment horizontal="right"/>
    </xf>
    <xf numFmtId="0" fontId="46" fillId="0" borderId="0" xfId="143" applyFont="1" applyAlignment="1">
      <alignment horizontal="right"/>
    </xf>
    <xf numFmtId="0" fontId="47" fillId="0" borderId="0" xfId="0" applyFont="1"/>
    <xf numFmtId="0" fontId="48" fillId="0" borderId="0" xfId="0" applyFont="1"/>
    <xf numFmtId="0" fontId="48" fillId="0" borderId="0" xfId="0" applyFont="1" applyAlignment="1">
      <alignment horizontal="right"/>
    </xf>
    <xf numFmtId="0" fontId="49" fillId="0" borderId="0" xfId="0" applyFont="1" applyAlignment="1">
      <alignment horizontal="left"/>
    </xf>
    <xf numFmtId="0" fontId="42" fillId="0" borderId="0" xfId="0" applyFont="1" applyAlignment="1">
      <alignment horizontal="left" indent="1"/>
    </xf>
    <xf numFmtId="166" fontId="47" fillId="0" borderId="0" xfId="0" applyNumberFormat="1" applyFont="1"/>
    <xf numFmtId="166" fontId="48" fillId="0" borderId="0" xfId="0" applyNumberFormat="1" applyFont="1"/>
    <xf numFmtId="3" fontId="0" fillId="0" borderId="0" xfId="0" applyNumberFormat="1"/>
    <xf numFmtId="0" fontId="4" fillId="0" borderId="0" xfId="0" applyFont="1"/>
    <xf numFmtId="0" fontId="6" fillId="0" borderId="0" xfId="0" applyFont="1" applyAlignment="1">
      <alignment horizontal="left"/>
    </xf>
    <xf numFmtId="167" fontId="47" fillId="0" borderId="0" xfId="109" applyNumberFormat="1" applyFont="1"/>
    <xf numFmtId="3" fontId="48" fillId="0" borderId="0" xfId="0" applyNumberFormat="1" applyFont="1"/>
    <xf numFmtId="167" fontId="48" fillId="0" borderId="0" xfId="109" applyNumberFormat="1" applyFont="1"/>
    <xf numFmtId="0" fontId="50" fillId="0" borderId="0" xfId="0" applyFont="1"/>
    <xf numFmtId="0" fontId="49" fillId="0" borderId="0" xfId="0" applyFont="1" applyAlignment="1">
      <alignment horizontal="left"/>
    </xf>
    <xf numFmtId="0" fontId="46" fillId="0" borderId="0" xfId="143" applyFont="1" applyAlignment="1">
      <alignment horizontal="left"/>
    </xf>
    <xf numFmtId="165" fontId="6" fillId="0" borderId="0" xfId="0" applyNumberFormat="1" applyFont="1" applyFill="1" applyAlignment="1">
      <alignment horizontal="right"/>
    </xf>
    <xf numFmtId="165" fontId="43" fillId="0" borderId="0" xfId="0" applyNumberFormat="1" applyFont="1" applyFill="1" applyAlignment="1">
      <alignment horizontal="right"/>
    </xf>
    <xf numFmtId="0" fontId="0" fillId="0" borderId="0" xfId="0" applyFill="1"/>
    <xf numFmtId="0" fontId="49" fillId="0" borderId="0" xfId="0" applyFont="1" applyAlignment="1">
      <alignment horizontal="left"/>
    </xf>
    <xf numFmtId="0" fontId="49" fillId="0" borderId="0" xfId="0" applyFont="1" applyAlignment="1">
      <alignment horizontal="left"/>
    </xf>
    <xf numFmtId="166" fontId="0" fillId="0" borderId="0" xfId="0" applyNumberFormat="1"/>
    <xf numFmtId="166" fontId="48" fillId="0" borderId="0" xfId="0" applyNumberFormat="1" applyFont="1" applyAlignment="1">
      <alignment horizontal="right" wrapText="1"/>
    </xf>
    <xf numFmtId="0" fontId="42" fillId="0" borderId="0" xfId="0" applyFont="1" applyFill="1" applyBorder="1" applyAlignment="1">
      <alignment horizontal="center" wrapText="1"/>
    </xf>
    <xf numFmtId="0" fontId="43" fillId="0" borderId="1" xfId="0" applyFont="1" applyBorder="1" applyAlignment="1">
      <alignment horizontal="left" wrapText="1"/>
    </xf>
    <xf numFmtId="0" fontId="42" fillId="0" borderId="1" xfId="0" applyFont="1" applyBorder="1" applyAlignment="1">
      <alignment horizontal="right" wrapText="1"/>
    </xf>
    <xf numFmtId="0" fontId="51" fillId="0" borderId="0" xfId="0" applyFont="1" applyAlignment="1">
      <alignment horizontal="left"/>
    </xf>
    <xf numFmtId="0" fontId="6" fillId="0" borderId="0" xfId="0" applyFont="1"/>
    <xf numFmtId="0" fontId="52" fillId="0" borderId="12" xfId="0" applyFont="1" applyFill="1" applyBorder="1" applyAlignment="1">
      <alignment horizontal="left"/>
    </xf>
    <xf numFmtId="0" fontId="49" fillId="0" borderId="0" xfId="0" applyFont="1" applyAlignment="1">
      <alignment horizontal="left"/>
    </xf>
    <xf numFmtId="0" fontId="43" fillId="0" borderId="0" xfId="0" applyFont="1" applyAlignment="1">
      <alignment horizontal="left" wrapText="1"/>
    </xf>
    <xf numFmtId="0" fontId="47" fillId="0" borderId="0" xfId="0" applyFont="1" applyAlignment="1"/>
    <xf numFmtId="0" fontId="0" fillId="0" borderId="0" xfId="0" applyAlignment="1"/>
    <xf numFmtId="3" fontId="0" fillId="0" borderId="0" xfId="0" applyNumberFormat="1" applyAlignment="1"/>
    <xf numFmtId="0" fontId="0" fillId="0" borderId="0" xfId="0" applyAlignment="1"/>
    <xf numFmtId="165" fontId="0" fillId="0" borderId="0" xfId="0" applyNumberFormat="1"/>
    <xf numFmtId="0" fontId="43" fillId="0" borderId="0" xfId="0" applyFont="1" applyAlignment="1">
      <alignment horizontal="left" wrapText="1"/>
    </xf>
    <xf numFmtId="0" fontId="43" fillId="0" borderId="0" xfId="0" applyFont="1" applyAlignment="1">
      <alignment horizontal="left" wrapText="1"/>
    </xf>
    <xf numFmtId="0" fontId="53" fillId="0" borderId="0" xfId="0" applyFont="1"/>
    <xf numFmtId="0" fontId="54" fillId="0" borderId="0" xfId="0" applyFont="1"/>
    <xf numFmtId="0" fontId="47" fillId="0" borderId="0" xfId="0" applyFont="1" applyFill="1"/>
    <xf numFmtId="0" fontId="0" fillId="0" borderId="0" xfId="0" applyAlignment="1"/>
    <xf numFmtId="0" fontId="0" fillId="0" borderId="0" xfId="0" applyAlignment="1"/>
    <xf numFmtId="0" fontId="55" fillId="0" borderId="0" xfId="0" applyFont="1"/>
    <xf numFmtId="0" fontId="43" fillId="0" borderId="0" xfId="0" applyFont="1" applyFill="1" applyAlignment="1">
      <alignment horizontal="left" indent="1"/>
    </xf>
    <xf numFmtId="0" fontId="45" fillId="0" borderId="0" xfId="0" applyFont="1" applyFill="1" applyAlignment="1">
      <alignment horizontal="left" indent="1"/>
    </xf>
    <xf numFmtId="0" fontId="43" fillId="0" borderId="0" xfId="0" applyFont="1" applyFill="1" applyAlignment="1">
      <alignment horizontal="left" wrapText="1"/>
    </xf>
    <xf numFmtId="0" fontId="42" fillId="0" borderId="0" xfId="0" applyFont="1" applyFill="1" applyAlignment="1">
      <alignment horizontal="right" wrapText="1"/>
    </xf>
    <xf numFmtId="165" fontId="57" fillId="0" borderId="0" xfId="0" applyNumberFormat="1" applyFont="1" applyFill="1"/>
    <xf numFmtId="0" fontId="42" fillId="0" borderId="0" xfId="0" applyFont="1" applyFill="1" applyAlignment="1">
      <alignment horizontal="left" indent="1"/>
    </xf>
    <xf numFmtId="0" fontId="46" fillId="0" borderId="0" xfId="143" applyFont="1" applyFill="1" applyAlignment="1">
      <alignment horizontal="left"/>
    </xf>
    <xf numFmtId="0" fontId="48" fillId="0" borderId="0" xfId="0" applyFont="1" applyFill="1" applyAlignment="1">
      <alignment horizontal="right" wrapText="1"/>
    </xf>
    <xf numFmtId="0" fontId="43" fillId="0" borderId="0" xfId="0" applyFont="1" applyFill="1" applyAlignment="1">
      <alignment horizontal="right"/>
    </xf>
    <xf numFmtId="0" fontId="47" fillId="0" borderId="0" xfId="0" applyFont="1" applyFill="1" applyAlignment="1"/>
    <xf numFmtId="0" fontId="0" fillId="0" borderId="0" xfId="0" applyFill="1" applyAlignment="1"/>
    <xf numFmtId="0" fontId="55" fillId="0" borderId="0" xfId="0" applyFont="1" applyFill="1"/>
    <xf numFmtId="166" fontId="6" fillId="0" borderId="0" xfId="0" applyNumberFormat="1" applyFont="1" applyFill="1"/>
    <xf numFmtId="0" fontId="7" fillId="0" borderId="0" xfId="0" applyFont="1" applyAlignment="1">
      <alignment horizontal="left"/>
    </xf>
    <xf numFmtId="0" fontId="6" fillId="0" borderId="0" xfId="0" applyFont="1" applyFill="1" applyAlignment="1">
      <alignment horizontal="left"/>
    </xf>
    <xf numFmtId="0" fontId="4" fillId="0" borderId="0" xfId="0" applyFont="1" applyFill="1"/>
    <xf numFmtId="0" fontId="0" fillId="0" borderId="0" xfId="0"/>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0" fillId="0" borderId="0" xfId="0" applyAlignment="1"/>
    <xf numFmtId="0" fontId="0" fillId="0" borderId="0" xfId="0"/>
    <xf numFmtId="3" fontId="42" fillId="0" borderId="0" xfId="0" applyNumberFormat="1" applyFont="1" applyAlignment="1">
      <alignment horizontal="right"/>
    </xf>
    <xf numFmtId="3" fontId="43" fillId="0" borderId="0" xfId="0" applyNumberFormat="1" applyFont="1" applyAlignment="1">
      <alignment horizontal="right"/>
    </xf>
    <xf numFmtId="3" fontId="45" fillId="0" borderId="0" xfId="0" applyNumberFormat="1" applyFont="1" applyAlignment="1">
      <alignment horizontal="right"/>
    </xf>
    <xf numFmtId="3" fontId="42" fillId="0" borderId="0" xfId="0" applyNumberFormat="1" applyFont="1" applyFill="1" applyAlignment="1">
      <alignment horizontal="right"/>
    </xf>
    <xf numFmtId="3" fontId="47" fillId="0" borderId="0" xfId="0" applyNumberFormat="1" applyFont="1"/>
    <xf numFmtId="165" fontId="43" fillId="0" borderId="0" xfId="0" applyNumberFormat="1" applyFont="1" applyFill="1" applyAlignment="1">
      <alignment horizontal="right"/>
    </xf>
    <xf numFmtId="165" fontId="42" fillId="0" borderId="0" xfId="0" applyNumberFormat="1" applyFont="1" applyFill="1" applyAlignment="1">
      <alignment horizontal="right"/>
    </xf>
    <xf numFmtId="165" fontId="43" fillId="0" borderId="0" xfId="0" applyNumberFormat="1" applyFont="1" applyAlignment="1">
      <alignment horizontal="right"/>
    </xf>
    <xf numFmtId="3" fontId="43" fillId="0" borderId="0" xfId="0" applyNumberFormat="1" applyFont="1" applyFill="1" applyAlignment="1">
      <alignment horizontal="right"/>
    </xf>
    <xf numFmtId="3" fontId="45" fillId="0" borderId="0" xfId="0" applyNumberFormat="1" applyFont="1" applyFill="1" applyAlignment="1">
      <alignment horizontal="right"/>
    </xf>
    <xf numFmtId="0" fontId="43" fillId="0" borderId="0" xfId="0" applyFont="1" applyFill="1" applyAlignment="1">
      <alignment horizontal="left"/>
    </xf>
    <xf numFmtId="0" fontId="55" fillId="0" borderId="0" xfId="0" applyFont="1"/>
    <xf numFmtId="165" fontId="47" fillId="0" borderId="0" xfId="0" applyNumberFormat="1" applyFont="1" applyFill="1"/>
    <xf numFmtId="0" fontId="42" fillId="0" borderId="0" xfId="0" applyFont="1" applyFill="1" applyAlignment="1">
      <alignment horizontal="left" indent="1"/>
    </xf>
    <xf numFmtId="0" fontId="0" fillId="0" borderId="0" xfId="0" applyAlignment="1"/>
    <xf numFmtId="0" fontId="49" fillId="0" borderId="0" xfId="0" applyFont="1" applyAlignment="1">
      <alignment horizontal="left"/>
    </xf>
    <xf numFmtId="0" fontId="43" fillId="0" borderId="0" xfId="0" applyFont="1" applyFill="1" applyAlignment="1">
      <alignment horizontal="left" wrapText="1"/>
    </xf>
    <xf numFmtId="166" fontId="0" fillId="0" borderId="0" xfId="0" applyNumberFormat="1" applyFill="1"/>
    <xf numFmtId="0" fontId="49" fillId="0" borderId="0" xfId="0" applyFont="1" applyFill="1" applyAlignment="1">
      <alignment horizontal="left"/>
    </xf>
    <xf numFmtId="0" fontId="41" fillId="0" borderId="0" xfId="0" applyFont="1" applyFill="1" applyAlignment="1">
      <alignment horizontal="left"/>
    </xf>
    <xf numFmtId="0" fontId="56" fillId="0" borderId="0" xfId="0" applyFont="1" applyFill="1"/>
    <xf numFmtId="0" fontId="54" fillId="0" borderId="0" xfId="0" applyFont="1" applyFill="1"/>
    <xf numFmtId="0" fontId="5" fillId="0" borderId="0" xfId="0" applyFont="1" applyFill="1" applyAlignment="1">
      <alignment horizontal="left"/>
    </xf>
    <xf numFmtId="0" fontId="6" fillId="0" borderId="0" xfId="0" applyFont="1" applyFill="1" applyAlignment="1">
      <alignment horizontal="left" wrapText="1"/>
    </xf>
    <xf numFmtId="0" fontId="7" fillId="0" borderId="0" xfId="0" applyFont="1" applyFill="1" applyAlignment="1">
      <alignment horizontal="right" wrapText="1"/>
    </xf>
    <xf numFmtId="0" fontId="6" fillId="0" borderId="0" xfId="0" applyFont="1" applyFill="1" applyAlignment="1">
      <alignment horizontal="right"/>
    </xf>
    <xf numFmtId="3" fontId="6" fillId="0" borderId="0" xfId="0" applyNumberFormat="1" applyFont="1" applyFill="1" applyAlignment="1">
      <alignment horizontal="right"/>
    </xf>
    <xf numFmtId="166" fontId="47" fillId="0" borderId="0" xfId="163" applyNumberFormat="1" applyFont="1" applyFill="1"/>
    <xf numFmtId="0" fontId="6" fillId="0" borderId="0" xfId="0" applyFont="1" applyFill="1"/>
    <xf numFmtId="0" fontId="44" fillId="0" borderId="0" xfId="0" applyFont="1" applyFill="1" applyAlignment="1">
      <alignment horizontal="left"/>
    </xf>
    <xf numFmtId="0" fontId="42" fillId="0" borderId="0" xfId="0" applyFont="1" applyFill="1" applyAlignment="1">
      <alignment horizontal="left"/>
    </xf>
    <xf numFmtId="0" fontId="0" fillId="0" borderId="0" xfId="0" applyAlignment="1">
      <alignment horizontal="center"/>
    </xf>
    <xf numFmtId="0" fontId="46" fillId="0" borderId="0" xfId="143" applyFont="1"/>
    <xf numFmtId="0" fontId="47" fillId="0" borderId="0" xfId="0" applyFont="1" applyBorder="1" applyAlignment="1">
      <alignment horizontal="left"/>
    </xf>
    <xf numFmtId="0" fontId="48" fillId="0" borderId="0" xfId="0" applyFont="1" applyBorder="1" applyAlignment="1">
      <alignment horizontal="center"/>
    </xf>
    <xf numFmtId="0" fontId="47" fillId="0" borderId="0" xfId="0" applyFont="1" applyBorder="1" applyAlignment="1">
      <alignment horizontal="left" indent="1"/>
    </xf>
    <xf numFmtId="0" fontId="43" fillId="0" borderId="0" xfId="0" applyFont="1" applyAlignment="1">
      <alignment horizontal="left" wrapText="1" indent="1"/>
    </xf>
    <xf numFmtId="0" fontId="45" fillId="0" borderId="0" xfId="0" applyFont="1" applyAlignment="1">
      <alignment horizontal="left" wrapText="1" indent="1"/>
    </xf>
    <xf numFmtId="0" fontId="42" fillId="0" borderId="0" xfId="0" applyFont="1" applyAlignment="1">
      <alignment horizontal="left" wrapText="1" indent="1"/>
    </xf>
    <xf numFmtId="0" fontId="0" fillId="0" borderId="0" xfId="0" applyAlignment="1"/>
    <xf numFmtId="166" fontId="48" fillId="0" borderId="0" xfId="163" applyNumberFormat="1" applyFont="1"/>
    <xf numFmtId="166" fontId="47" fillId="0" borderId="0" xfId="163" applyNumberFormat="1" applyFont="1"/>
    <xf numFmtId="0" fontId="18" fillId="0" borderId="0" xfId="163"/>
    <xf numFmtId="0" fontId="18" fillId="0" borderId="0" xfId="163"/>
    <xf numFmtId="0" fontId="18" fillId="0" borderId="0" xfId="163"/>
    <xf numFmtId="3" fontId="47" fillId="0" borderId="0" xfId="0" applyNumberFormat="1" applyFont="1" applyFill="1"/>
    <xf numFmtId="3" fontId="0" fillId="0" borderId="0" xfId="0" applyNumberFormat="1" applyFill="1"/>
    <xf numFmtId="0" fontId="6" fillId="0" borderId="0" xfId="0" applyFont="1" applyAlignment="1">
      <alignment horizontal="left" indent="1"/>
    </xf>
    <xf numFmtId="3" fontId="16" fillId="0" borderId="0" xfId="0" applyNumberFormat="1" applyFont="1" applyAlignment="1">
      <alignment horizontal="right"/>
    </xf>
    <xf numFmtId="0" fontId="16" fillId="0" borderId="0" xfId="0" applyFont="1" applyAlignment="1">
      <alignment horizontal="left" indent="1"/>
    </xf>
    <xf numFmtId="3" fontId="6" fillId="0" borderId="0" xfId="163" applyNumberFormat="1" applyFont="1"/>
    <xf numFmtId="0" fontId="6" fillId="0" borderId="0" xfId="0" applyFont="1" applyAlignment="1">
      <alignment horizontal="left" indent="2"/>
    </xf>
    <xf numFmtId="0" fontId="12" fillId="0" borderId="0" xfId="0" applyFont="1" applyAlignment="1">
      <alignment horizontal="left"/>
    </xf>
    <xf numFmtId="0" fontId="15" fillId="0" borderId="0" xfId="0" applyFont="1" applyAlignment="1">
      <alignment horizontal="left"/>
    </xf>
    <xf numFmtId="0" fontId="0" fillId="0" borderId="0" xfId="0"/>
    <xf numFmtId="165" fontId="42" fillId="0" borderId="0" xfId="0" applyNumberFormat="1" applyFont="1" applyAlignment="1">
      <alignment horizontal="right"/>
    </xf>
    <xf numFmtId="0" fontId="5" fillId="0" borderId="0" xfId="0" applyFont="1" applyAlignment="1">
      <alignment horizontal="left"/>
    </xf>
    <xf numFmtId="0" fontId="6" fillId="0" borderId="0" xfId="0" applyFont="1" applyAlignment="1">
      <alignment horizontal="left" wrapText="1"/>
    </xf>
    <xf numFmtId="0" fontId="7" fillId="0" borderId="0" xfId="0" applyFont="1" applyAlignment="1">
      <alignment horizontal="right" wrapText="1"/>
    </xf>
    <xf numFmtId="3" fontId="6" fillId="0" borderId="0" xfId="0" applyNumberFormat="1" applyFont="1" applyAlignment="1">
      <alignment horizontal="right"/>
    </xf>
    <xf numFmtId="0" fontId="0" fillId="0" borderId="0" xfId="0" applyFill="1"/>
    <xf numFmtId="0" fontId="43" fillId="0" borderId="0" xfId="0" applyFont="1" applyFill="1" applyAlignment="1">
      <alignment horizontal="left"/>
    </xf>
    <xf numFmtId="165" fontId="47" fillId="0" borderId="0" xfId="0" applyNumberFormat="1" applyFont="1" applyBorder="1" applyAlignment="1">
      <alignment horizontal="right"/>
    </xf>
    <xf numFmtId="0" fontId="45" fillId="0" borderId="0" xfId="0" applyFont="1" applyAlignment="1">
      <alignment horizontal="left"/>
    </xf>
    <xf numFmtId="0" fontId="45" fillId="0" borderId="0" xfId="0" applyFont="1" applyAlignment="1">
      <alignment horizontal="left" wrapText="1"/>
    </xf>
    <xf numFmtId="3" fontId="57" fillId="0" borderId="0" xfId="0" applyNumberFormat="1" applyFont="1"/>
    <xf numFmtId="165" fontId="57" fillId="0" borderId="0" xfId="0" applyNumberFormat="1" applyFont="1" applyBorder="1" applyAlignment="1">
      <alignment horizontal="right"/>
    </xf>
    <xf numFmtId="165" fontId="48" fillId="0" borderId="0" xfId="0" applyNumberFormat="1" applyFont="1" applyBorder="1" applyAlignment="1">
      <alignment horizontal="center"/>
    </xf>
    <xf numFmtId="165" fontId="47" fillId="0" borderId="0" xfId="0" applyNumberFormat="1" applyFont="1"/>
    <xf numFmtId="3" fontId="47" fillId="0" borderId="0" xfId="163" applyNumberFormat="1" applyFont="1"/>
    <xf numFmtId="3" fontId="42" fillId="0" borderId="0" xfId="0" applyNumberFormat="1" applyFont="1" applyFill="1" applyAlignment="1">
      <alignment horizontal="right" wrapText="1"/>
    </xf>
    <xf numFmtId="3" fontId="48" fillId="0" borderId="0" xfId="163" applyNumberFormat="1" applyFont="1"/>
    <xf numFmtId="3" fontId="0" fillId="0" borderId="0" xfId="0" applyNumberFormat="1" applyFill="1" applyAlignment="1"/>
    <xf numFmtId="0" fontId="6" fillId="0" borderId="0" xfId="193" applyFont="1">
      <alignment horizontal="left" vertical="center" wrapText="1"/>
    </xf>
    <xf numFmtId="3" fontId="6" fillId="0" borderId="0" xfId="194" applyNumberFormat="1" applyFont="1">
      <alignment horizontal="right"/>
    </xf>
    <xf numFmtId="0" fontId="6" fillId="0" borderId="0" xfId="193" applyFont="1" applyAlignment="1">
      <alignment horizontal="left" vertical="center" wrapText="1" indent="1"/>
    </xf>
    <xf numFmtId="0" fontId="16" fillId="0" borderId="0" xfId="193" applyFont="1" applyAlignment="1">
      <alignment horizontal="left" vertical="center" wrapText="1" indent="1"/>
    </xf>
    <xf numFmtId="3" fontId="16" fillId="0" borderId="0" xfId="194" applyNumberFormat="1" applyFont="1">
      <alignment horizontal="right"/>
    </xf>
    <xf numFmtId="1" fontId="47" fillId="0" borderId="0" xfId="166" applyNumberFormat="1" applyFont="1"/>
    <xf numFmtId="166" fontId="42" fillId="0" borderId="0" xfId="0" applyNumberFormat="1" applyFont="1" applyFill="1" applyAlignment="1">
      <alignment horizontal="right" wrapText="1"/>
    </xf>
    <xf numFmtId="166" fontId="0" fillId="0" borderId="0" xfId="0" applyNumberFormat="1" applyFill="1" applyAlignment="1"/>
    <xf numFmtId="166" fontId="56" fillId="0" borderId="0" xfId="0" applyNumberFormat="1" applyFont="1" applyFill="1"/>
    <xf numFmtId="0" fontId="46" fillId="0" borderId="0" xfId="143" applyFont="1" applyAlignment="1">
      <alignment horizontal="left"/>
    </xf>
    <xf numFmtId="0" fontId="49" fillId="0" borderId="0" xfId="0" applyFont="1" applyAlignment="1">
      <alignment horizontal="left"/>
    </xf>
    <xf numFmtId="165" fontId="47" fillId="0" borderId="0" xfId="0" applyNumberFormat="1" applyFont="1" applyAlignment="1">
      <alignment horizontal="right"/>
    </xf>
    <xf numFmtId="3" fontId="6" fillId="0" borderId="0" xfId="0" applyNumberFormat="1" applyFont="1"/>
    <xf numFmtId="3" fontId="6" fillId="0" borderId="0" xfId="0" applyNumberFormat="1" applyFont="1" applyAlignment="1">
      <alignment wrapText="1"/>
    </xf>
    <xf numFmtId="3" fontId="7" fillId="0" borderId="0" xfId="0" applyNumberFormat="1" applyFont="1"/>
    <xf numFmtId="3" fontId="16" fillId="0" borderId="0" xfId="0" applyNumberFormat="1" applyFont="1"/>
    <xf numFmtId="3" fontId="16" fillId="0" borderId="0" xfId="163" applyNumberFormat="1" applyFont="1"/>
    <xf numFmtId="0" fontId="46" fillId="0" borderId="0" xfId="143" applyFont="1" applyAlignment="1">
      <alignment horizontal="left"/>
    </xf>
    <xf numFmtId="0" fontId="47" fillId="0" borderId="0" xfId="0" applyFont="1" applyAlignment="1">
      <alignment horizontal="left"/>
    </xf>
    <xf numFmtId="3" fontId="7" fillId="0" borderId="0" xfId="194" applyNumberFormat="1" applyFont="1">
      <alignment horizontal="right"/>
    </xf>
    <xf numFmtId="165" fontId="48" fillId="0" borderId="0" xfId="0" applyNumberFormat="1" applyFont="1" applyAlignment="1">
      <alignment horizontal="right"/>
    </xf>
    <xf numFmtId="165" fontId="42" fillId="0" borderId="0" xfId="0" applyNumberFormat="1" applyFont="1" applyFill="1" applyAlignment="1">
      <alignment horizontal="right" wrapText="1"/>
    </xf>
    <xf numFmtId="165" fontId="6" fillId="0" borderId="0" xfId="0" applyNumberFormat="1" applyFont="1" applyAlignment="1">
      <alignment horizontal="right"/>
    </xf>
    <xf numFmtId="165" fontId="47" fillId="0" borderId="0" xfId="0" applyNumberFormat="1" applyFont="1" applyFill="1" applyBorder="1" applyAlignment="1">
      <alignment horizontal="right"/>
    </xf>
    <xf numFmtId="165" fontId="47" fillId="0" borderId="0" xfId="0" applyNumberFormat="1" applyFont="1" applyFill="1" applyAlignment="1">
      <alignment horizontal="right"/>
    </xf>
    <xf numFmtId="3" fontId="47" fillId="0" borderId="0" xfId="166" applyNumberFormat="1" applyFont="1" applyFill="1"/>
    <xf numFmtId="3" fontId="6" fillId="0" borderId="0" xfId="194" applyNumberFormat="1" applyFont="1" applyFill="1">
      <alignment horizontal="right"/>
    </xf>
    <xf numFmtId="0" fontId="62" fillId="0" borderId="0" xfId="0" applyFont="1"/>
    <xf numFmtId="0" fontId="63" fillId="0" borderId="0" xfId="0" applyFont="1" applyFill="1"/>
    <xf numFmtId="0" fontId="63" fillId="0" borderId="0" xfId="0" applyFont="1"/>
    <xf numFmtId="3" fontId="63" fillId="0" borderId="0" xfId="0" applyNumberFormat="1" applyFont="1"/>
    <xf numFmtId="166" fontId="63" fillId="0" borderId="0" xfId="0" applyNumberFormat="1" applyFont="1"/>
    <xf numFmtId="3" fontId="64" fillId="0" borderId="0" xfId="0" applyNumberFormat="1" applyFont="1"/>
    <xf numFmtId="166" fontId="64" fillId="0" borderId="0" xfId="0" applyNumberFormat="1" applyFont="1"/>
    <xf numFmtId="0" fontId="6" fillId="0" borderId="0" xfId="0" applyFont="1" applyFill="1" applyAlignment="1"/>
    <xf numFmtId="0" fontId="64" fillId="0" borderId="0" xfId="0" applyFont="1"/>
    <xf numFmtId="0" fontId="65" fillId="0" borderId="0" xfId="0" applyFont="1" applyAlignment="1">
      <alignment horizontal="right" wrapText="1"/>
    </xf>
    <xf numFmtId="0" fontId="66" fillId="0" borderId="0" xfId="0" applyFont="1" applyAlignment="1">
      <alignment horizontal="right" wrapText="1"/>
    </xf>
    <xf numFmtId="3" fontId="57" fillId="0" borderId="0" xfId="166" applyNumberFormat="1" applyFont="1" applyFill="1"/>
    <xf numFmtId="3" fontId="47" fillId="0" borderId="0" xfId="163" applyNumberFormat="1" applyFont="1" applyFill="1"/>
    <xf numFmtId="3" fontId="57" fillId="0" borderId="0" xfId="163" applyNumberFormat="1" applyFont="1" applyFill="1"/>
    <xf numFmtId="0" fontId="16" fillId="0" borderId="0" xfId="0" applyFont="1" applyAlignment="1">
      <alignment horizontal="left"/>
    </xf>
    <xf numFmtId="0" fontId="7" fillId="0" borderId="0" xfId="0" applyFont="1" applyFill="1" applyAlignment="1">
      <alignment horizontal="left"/>
    </xf>
    <xf numFmtId="0" fontId="63" fillId="0" borderId="0" xfId="163" applyFont="1"/>
    <xf numFmtId="0" fontId="63" fillId="0" borderId="0" xfId="0" applyFont="1" applyAlignment="1">
      <alignment horizontal="left"/>
    </xf>
    <xf numFmtId="0" fontId="63" fillId="0" borderId="0" xfId="0" applyFont="1" applyAlignment="1">
      <alignment horizontal="left" indent="2"/>
    </xf>
    <xf numFmtId="0" fontId="63" fillId="0" borderId="0" xfId="163" applyFont="1" applyFill="1"/>
    <xf numFmtId="0" fontId="65" fillId="0" borderId="0" xfId="0" applyFont="1" applyFill="1" applyBorder="1" applyAlignment="1">
      <alignment wrapText="1"/>
    </xf>
    <xf numFmtId="0" fontId="0" fillId="0" borderId="0" xfId="0" applyAlignment="1"/>
    <xf numFmtId="166" fontId="6" fillId="0" borderId="0" xfId="0" applyNumberFormat="1" applyFont="1"/>
    <xf numFmtId="3" fontId="6" fillId="0" borderId="0" xfId="0" applyNumberFormat="1" applyFont="1" applyFill="1"/>
    <xf numFmtId="165" fontId="6" fillId="0" borderId="0" xfId="0" applyNumberFormat="1" applyFont="1"/>
    <xf numFmtId="165" fontId="6" fillId="0" borderId="0" xfId="0" applyNumberFormat="1" applyFont="1" applyFill="1"/>
    <xf numFmtId="165" fontId="4" fillId="0" borderId="0" xfId="0" applyNumberFormat="1" applyFont="1"/>
    <xf numFmtId="1" fontId="6" fillId="0" borderId="0" xfId="0" applyNumberFormat="1" applyFont="1"/>
    <xf numFmtId="0" fontId="16" fillId="0" borderId="0" xfId="0" applyFont="1" applyFill="1"/>
    <xf numFmtId="166" fontId="16" fillId="0" borderId="0" xfId="0" applyNumberFormat="1" applyFont="1"/>
    <xf numFmtId="3" fontId="6" fillId="0" borderId="0" xfId="0" applyNumberFormat="1" applyFont="1" applyAlignment="1"/>
    <xf numFmtId="165" fontId="6" fillId="0" borderId="0" xfId="0" applyNumberFormat="1" applyFont="1" applyAlignment="1"/>
    <xf numFmtId="0" fontId="16" fillId="0" borderId="0" xfId="0" applyFont="1"/>
    <xf numFmtId="3" fontId="6" fillId="0" borderId="0" xfId="0" applyNumberFormat="1" applyFont="1" applyFill="1" applyAlignment="1"/>
    <xf numFmtId="1" fontId="6" fillId="0" borderId="0" xfId="0" applyNumberFormat="1" applyFont="1" applyFill="1" applyAlignment="1"/>
    <xf numFmtId="166" fontId="6" fillId="0" borderId="0" xfId="0" applyNumberFormat="1" applyFont="1" applyFill="1" applyAlignment="1"/>
    <xf numFmtId="0" fontId="6" fillId="0" borderId="0" xfId="0" applyFont="1" applyAlignment="1"/>
    <xf numFmtId="0" fontId="6" fillId="0" borderId="0" xfId="163" applyFont="1"/>
    <xf numFmtId="166" fontId="6" fillId="0" borderId="0" xfId="163" applyNumberFormat="1" applyFont="1"/>
    <xf numFmtId="3" fontId="7" fillId="0" borderId="0" xfId="0" applyNumberFormat="1" applyFont="1" applyAlignment="1">
      <alignment horizontal="right"/>
    </xf>
    <xf numFmtId="3" fontId="4" fillId="0" borderId="0" xfId="0" applyNumberFormat="1" applyFont="1"/>
    <xf numFmtId="0" fontId="7" fillId="0" borderId="0" xfId="0" applyFont="1"/>
    <xf numFmtId="166" fontId="7" fillId="0" borderId="0" xfId="0" applyNumberFormat="1" applyFont="1"/>
    <xf numFmtId="0" fontId="7" fillId="0" borderId="0" xfId="0" applyFont="1" applyFill="1"/>
    <xf numFmtId="0" fontId="7" fillId="0" borderId="0" xfId="0" applyFont="1" applyAlignment="1"/>
    <xf numFmtId="166" fontId="6" fillId="0" borderId="0" xfId="0" applyNumberFormat="1" applyFont="1" applyAlignment="1"/>
    <xf numFmtId="166" fontId="7" fillId="0" borderId="0" xfId="0" applyNumberFormat="1" applyFont="1" applyAlignment="1"/>
    <xf numFmtId="3" fontId="6" fillId="0" borderId="0" xfId="163" applyNumberFormat="1" applyFont="1" applyAlignment="1"/>
    <xf numFmtId="3" fontId="6" fillId="0" borderId="0" xfId="0" applyNumberFormat="1" applyFont="1" applyAlignment="1">
      <alignment horizontal="left" indent="5"/>
    </xf>
    <xf numFmtId="166" fontId="6" fillId="0" borderId="0" xfId="163" applyNumberFormat="1" applyFont="1" applyAlignment="1"/>
    <xf numFmtId="0" fontId="16" fillId="0" borderId="0" xfId="163" applyFont="1"/>
    <xf numFmtId="0" fontId="16" fillId="0" borderId="0" xfId="0" applyFont="1" applyAlignment="1">
      <alignment horizontal="left" indent="2"/>
    </xf>
    <xf numFmtId="167" fontId="6" fillId="0" borderId="0" xfId="0" applyNumberFormat="1" applyFont="1"/>
    <xf numFmtId="0" fontId="7" fillId="0" borderId="0" xfId="0" applyFont="1" applyFill="1" applyBorder="1" applyAlignment="1"/>
    <xf numFmtId="165" fontId="0" fillId="0" borderId="0" xfId="0" applyNumberFormat="1" applyFill="1"/>
    <xf numFmtId="1" fontId="6" fillId="0" borderId="0" xfId="0" applyNumberFormat="1" applyFont="1" applyFill="1"/>
    <xf numFmtId="165" fontId="57" fillId="0" borderId="0" xfId="0" applyNumberFormat="1" applyFont="1" applyFill="1" applyBorder="1" applyAlignment="1">
      <alignment horizontal="right"/>
    </xf>
    <xf numFmtId="165" fontId="48" fillId="0" borderId="0" xfId="0" applyNumberFormat="1" applyFont="1" applyFill="1" applyBorder="1" applyAlignment="1">
      <alignment horizontal="center"/>
    </xf>
    <xf numFmtId="165" fontId="45" fillId="0" borderId="0" xfId="0" applyNumberFormat="1" applyFont="1" applyFill="1" applyAlignment="1">
      <alignment horizontal="right"/>
    </xf>
    <xf numFmtId="165" fontId="48" fillId="0" borderId="0" xfId="0" applyNumberFormat="1" applyFont="1" applyFill="1" applyBorder="1" applyAlignment="1">
      <alignment horizontal="right"/>
    </xf>
    <xf numFmtId="165" fontId="63" fillId="0" borderId="0" xfId="0" applyNumberFormat="1" applyFont="1"/>
    <xf numFmtId="0" fontId="6" fillId="0" borderId="0" xfId="0" applyFont="1" applyFill="1" applyAlignment="1">
      <alignment horizontal="left" indent="1"/>
    </xf>
    <xf numFmtId="0" fontId="16" fillId="0" borderId="0" xfId="0" applyFont="1" applyFill="1" applyAlignment="1">
      <alignment horizontal="left"/>
    </xf>
    <xf numFmtId="3" fontId="16" fillId="0" borderId="0" xfId="0" applyNumberFormat="1" applyFont="1" applyFill="1"/>
    <xf numFmtId="166" fontId="16" fillId="0" borderId="0" xfId="0" applyNumberFormat="1" applyFont="1" applyFill="1"/>
    <xf numFmtId="0" fontId="50" fillId="0" borderId="0" xfId="0" applyFont="1" applyFill="1"/>
    <xf numFmtId="3" fontId="57" fillId="0" borderId="0" xfId="0" applyNumberFormat="1" applyFont="1" applyFill="1" applyAlignment="1"/>
    <xf numFmtId="0" fontId="16" fillId="0" borderId="0" xfId="0" applyFont="1" applyFill="1" applyAlignment="1">
      <alignment horizontal="left" indent="1"/>
    </xf>
    <xf numFmtId="3" fontId="57" fillId="0" borderId="0" xfId="0" applyNumberFormat="1" applyFont="1" applyFill="1"/>
    <xf numFmtId="0" fontId="16" fillId="0" borderId="0" xfId="0" applyFont="1" applyFill="1" applyAlignment="1">
      <alignment horizontal="left" wrapText="1"/>
    </xf>
    <xf numFmtId="3" fontId="57" fillId="0" borderId="0" xfId="0" applyNumberFormat="1" applyFont="1" applyFill="1" applyAlignment="1">
      <alignment wrapText="1"/>
    </xf>
    <xf numFmtId="0" fontId="50" fillId="0" borderId="0" xfId="0" applyFont="1" applyFill="1" applyAlignment="1">
      <alignment wrapText="1"/>
    </xf>
    <xf numFmtId="0" fontId="6" fillId="0" borderId="0" xfId="0" applyFont="1" applyAlignment="1">
      <alignment horizontal="right"/>
    </xf>
    <xf numFmtId="0" fontId="43" fillId="0" borderId="0" xfId="0" applyFont="1" applyFill="1" applyAlignment="1">
      <alignment horizontal="left" wrapText="1"/>
    </xf>
    <xf numFmtId="0" fontId="58" fillId="34" borderId="0" xfId="0" applyFont="1" applyFill="1" applyAlignment="1">
      <alignment horizontal="left" vertical="center" indent="10"/>
    </xf>
    <xf numFmtId="0" fontId="0" fillId="34" borderId="0" xfId="0" applyFill="1"/>
    <xf numFmtId="167" fontId="17" fillId="34" borderId="0" xfId="110" applyNumberFormat="1" applyFont="1" applyFill="1"/>
    <xf numFmtId="166" fontId="0" fillId="34" borderId="0" xfId="0" applyNumberFormat="1" applyFill="1"/>
    <xf numFmtId="0" fontId="63" fillId="34" borderId="0" xfId="0" applyFont="1" applyFill="1"/>
    <xf numFmtId="167" fontId="63" fillId="34" borderId="0" xfId="110" applyNumberFormat="1" applyFont="1" applyFill="1"/>
    <xf numFmtId="0" fontId="47" fillId="34" borderId="0" xfId="0" applyFont="1" applyFill="1"/>
    <xf numFmtId="166" fontId="64" fillId="34" borderId="0" xfId="0" applyNumberFormat="1" applyFont="1" applyFill="1"/>
    <xf numFmtId="0" fontId="64" fillId="34" borderId="0" xfId="0" applyFont="1" applyFill="1"/>
    <xf numFmtId="166" fontId="63" fillId="34" borderId="0" xfId="0" applyNumberFormat="1" applyFont="1" applyFill="1"/>
    <xf numFmtId="0" fontId="63" fillId="34" borderId="0" xfId="0" applyFont="1" applyFill="1" applyAlignment="1">
      <alignment vertical="center"/>
    </xf>
    <xf numFmtId="0" fontId="65" fillId="34" borderId="0" xfId="0" applyFont="1" applyFill="1" applyAlignment="1">
      <alignment horizontal="left" vertical="center" indent="10"/>
    </xf>
    <xf numFmtId="0" fontId="64" fillId="34" borderId="0" xfId="0" applyFont="1" applyFill="1" applyAlignment="1">
      <alignment horizontal="left" vertical="center" indent="10"/>
    </xf>
    <xf numFmtId="0" fontId="4" fillId="34" borderId="0" xfId="0" applyFont="1" applyFill="1" applyAlignment="1">
      <alignment vertical="center"/>
    </xf>
    <xf numFmtId="0" fontId="10" fillId="34" borderId="0" xfId="0" applyFont="1" applyFill="1" applyAlignment="1">
      <alignment horizontal="left" vertical="center" indent="10"/>
    </xf>
    <xf numFmtId="0" fontId="4" fillId="34" borderId="0" xfId="0" applyFont="1" applyFill="1"/>
    <xf numFmtId="167" fontId="4" fillId="34" borderId="0" xfId="110" applyNumberFormat="1" applyFont="1" applyFill="1"/>
    <xf numFmtId="166" fontId="4" fillId="34" borderId="0" xfId="0" applyNumberFormat="1" applyFont="1" applyFill="1"/>
    <xf numFmtId="0" fontId="66" fillId="34" borderId="0" xfId="0" applyFont="1" applyFill="1" applyAlignment="1">
      <alignment horizontal="left" vertical="center" indent="10"/>
    </xf>
    <xf numFmtId="167" fontId="64" fillId="34" borderId="0" xfId="110" applyNumberFormat="1" applyFont="1" applyFill="1"/>
    <xf numFmtId="0" fontId="47" fillId="0" borderId="0" xfId="0" applyFont="1" applyFill="1" applyBorder="1" applyAlignment="1">
      <alignment horizontal="left"/>
    </xf>
    <xf numFmtId="0" fontId="47" fillId="0" borderId="0" xfId="0" applyFont="1" applyFill="1" applyBorder="1" applyAlignment="1">
      <alignment horizontal="left" indent="1"/>
    </xf>
    <xf numFmtId="3" fontId="43" fillId="0" borderId="0" xfId="0" applyNumberFormat="1" applyFont="1" applyFill="1" applyAlignment="1">
      <alignment horizontal="left" indent="1"/>
    </xf>
    <xf numFmtId="0" fontId="6" fillId="0" borderId="0" xfId="193" applyAlignment="1">
      <alignment horizontal="left" vertical="center" wrapText="1" indent="1"/>
    </xf>
    <xf numFmtId="3" fontId="6" fillId="0" borderId="0" xfId="0" applyNumberFormat="1" applyFont="1" applyFill="1" applyAlignment="1">
      <alignment wrapText="1"/>
    </xf>
    <xf numFmtId="3" fontId="16" fillId="0" borderId="0" xfId="0" applyNumberFormat="1" applyFont="1" applyFill="1" applyAlignment="1">
      <alignment horizontal="right"/>
    </xf>
    <xf numFmtId="3" fontId="7" fillId="0" borderId="0" xfId="0" applyNumberFormat="1" applyFont="1" applyFill="1"/>
    <xf numFmtId="0" fontId="46" fillId="0" borderId="0" xfId="143" applyFont="1" applyAlignment="1">
      <alignment horizontal="left"/>
    </xf>
    <xf numFmtId="0" fontId="56" fillId="2" borderId="0" xfId="0" applyFont="1" applyFill="1" applyAlignment="1">
      <alignment vertical="top" wrapText="1"/>
    </xf>
    <xf numFmtId="0" fontId="49" fillId="0" borderId="0" xfId="0" applyFont="1" applyAlignment="1">
      <alignment horizontal="left"/>
    </xf>
    <xf numFmtId="0" fontId="59" fillId="34" borderId="0" xfId="0" applyFont="1" applyFill="1" applyAlignment="1">
      <alignment vertical="center"/>
    </xf>
    <xf numFmtId="0" fontId="0" fillId="34" borderId="0" xfId="0" applyFill="1" applyAlignment="1">
      <alignment vertical="center"/>
    </xf>
    <xf numFmtId="0" fontId="42" fillId="0" borderId="2" xfId="0" applyFont="1" applyFill="1" applyBorder="1" applyAlignment="1">
      <alignment horizontal="center" wrapText="1"/>
    </xf>
    <xf numFmtId="0" fontId="0" fillId="34" borderId="0" xfId="0" applyFill="1" applyAlignment="1"/>
    <xf numFmtId="0" fontId="7" fillId="0" borderId="2" xfId="0" applyFont="1" applyFill="1" applyBorder="1" applyAlignment="1">
      <alignment horizontal="center" wrapText="1"/>
    </xf>
    <xf numFmtId="0" fontId="0" fillId="0" borderId="2" xfId="0" applyFill="1" applyBorder="1" applyAlignment="1">
      <alignment horizontal="center"/>
    </xf>
    <xf numFmtId="0" fontId="0" fillId="0" borderId="2" xfId="0" applyBorder="1" applyAlignment="1">
      <alignment horizontal="center" wrapText="1"/>
    </xf>
    <xf numFmtId="0" fontId="48" fillId="0" borderId="2" xfId="0" applyFont="1" applyBorder="1" applyAlignment="1">
      <alignment horizontal="center"/>
    </xf>
    <xf numFmtId="0" fontId="48" fillId="0" borderId="2" xfId="0" applyFont="1" applyFill="1" applyBorder="1" applyAlignment="1">
      <alignment horizontal="center"/>
    </xf>
    <xf numFmtId="0" fontId="0" fillId="0" borderId="2" xfId="0" applyBorder="1" applyAlignment="1">
      <alignment horizontal="center"/>
    </xf>
    <xf numFmtId="0" fontId="47" fillId="0" borderId="2" xfId="0" applyFont="1" applyFill="1" applyBorder="1" applyAlignment="1"/>
    <xf numFmtId="0" fontId="42" fillId="0" borderId="0" xfId="0" applyFont="1" applyFill="1" applyAlignment="1">
      <alignment horizontal="center" wrapText="1"/>
    </xf>
    <xf numFmtId="0" fontId="0" fillId="0" borderId="0" xfId="0" applyFill="1" applyAlignment="1"/>
    <xf numFmtId="0" fontId="0" fillId="0" borderId="2" xfId="0" applyBorder="1" applyAlignment="1"/>
    <xf numFmtId="0" fontId="42" fillId="0" borderId="0" xfId="0" applyFont="1" applyAlignment="1">
      <alignment horizontal="center" wrapText="1"/>
    </xf>
    <xf numFmtId="0" fontId="0" fillId="0" borderId="0" xfId="0" applyAlignment="1"/>
    <xf numFmtId="0" fontId="43" fillId="0" borderId="0" xfId="0" applyFont="1" applyFill="1" applyAlignment="1">
      <alignment horizontal="left" wrapText="1"/>
    </xf>
    <xf numFmtId="0" fontId="0" fillId="0" borderId="1" xfId="0" applyFill="1" applyBorder="1" applyAlignment="1">
      <alignment horizontal="left" wrapText="1"/>
    </xf>
    <xf numFmtId="0" fontId="42" fillId="0" borderId="2" xfId="0" applyFont="1" applyBorder="1" applyAlignment="1">
      <alignment horizontal="center" wrapText="1"/>
    </xf>
    <xf numFmtId="0" fontId="0" fillId="0" borderId="2" xfId="0" applyBorder="1"/>
    <xf numFmtId="0" fontId="7" fillId="0" borderId="2" xfId="0" applyFont="1" applyBorder="1" applyAlignment="1">
      <alignment horizontal="center" wrapText="1"/>
    </xf>
    <xf numFmtId="0" fontId="48" fillId="0" borderId="0" xfId="0" applyFont="1" applyAlignment="1">
      <alignment horizontal="center"/>
    </xf>
  </cellXfs>
  <cellStyles count="206">
    <cellStyle name="20% - Accent1" xfId="1" builtinId="30" customBuiltin="1"/>
    <cellStyle name="20% - Accent1 2" xfId="2" xr:uid="{00000000-0005-0000-0000-000001000000}"/>
    <cellStyle name="20% - Accent1 3" xfId="3" xr:uid="{00000000-0005-0000-0000-000002000000}"/>
    <cellStyle name="20% - Accent1 4" xfId="4" xr:uid="{00000000-0005-0000-0000-000003000000}"/>
    <cellStyle name="20% - Accent2" xfId="5" builtinId="34" customBuiltin="1"/>
    <cellStyle name="20% - Accent2 2" xfId="6" xr:uid="{00000000-0005-0000-0000-000005000000}"/>
    <cellStyle name="20% - Accent2 3" xfId="7" xr:uid="{00000000-0005-0000-0000-000006000000}"/>
    <cellStyle name="20% - Accent2 4" xfId="8" xr:uid="{00000000-0005-0000-0000-000007000000}"/>
    <cellStyle name="20% - Accent3" xfId="9" builtinId="38" customBuiltin="1"/>
    <cellStyle name="20% - Accent3 2" xfId="10" xr:uid="{00000000-0005-0000-0000-000009000000}"/>
    <cellStyle name="20% - Accent3 3" xfId="11" xr:uid="{00000000-0005-0000-0000-00000A000000}"/>
    <cellStyle name="20% - Accent3 4" xfId="12" xr:uid="{00000000-0005-0000-0000-00000B000000}"/>
    <cellStyle name="20% - Accent4" xfId="13" builtinId="42" customBuiltin="1"/>
    <cellStyle name="20% - Accent4 2" xfId="14" xr:uid="{00000000-0005-0000-0000-00000D000000}"/>
    <cellStyle name="20% - Accent4 3" xfId="15" xr:uid="{00000000-0005-0000-0000-00000E000000}"/>
    <cellStyle name="20% - Accent4 4" xfId="16" xr:uid="{00000000-0005-0000-0000-00000F000000}"/>
    <cellStyle name="20% - Accent5" xfId="17" builtinId="46" customBuiltin="1"/>
    <cellStyle name="20% - Accent5 2" xfId="18" xr:uid="{00000000-0005-0000-0000-000011000000}"/>
    <cellStyle name="20% - Accent5 3" xfId="19" xr:uid="{00000000-0005-0000-0000-000012000000}"/>
    <cellStyle name="20% - Accent5 4" xfId="20" xr:uid="{00000000-0005-0000-0000-000013000000}"/>
    <cellStyle name="20% - Accent6" xfId="21" builtinId="50" customBuiltin="1"/>
    <cellStyle name="20% - Accent6 2" xfId="22" xr:uid="{00000000-0005-0000-0000-000015000000}"/>
    <cellStyle name="20% - Accent6 3" xfId="23" xr:uid="{00000000-0005-0000-0000-000016000000}"/>
    <cellStyle name="20% - Accent6 4" xfId="24" xr:uid="{00000000-0005-0000-0000-000017000000}"/>
    <cellStyle name="40% - Accent1" xfId="25" builtinId="31" customBuiltin="1"/>
    <cellStyle name="40% - Accent1 2" xfId="26" xr:uid="{00000000-0005-0000-0000-000019000000}"/>
    <cellStyle name="40% - Accent1 3" xfId="27" xr:uid="{00000000-0005-0000-0000-00001A000000}"/>
    <cellStyle name="40% - Accent1 4" xfId="28" xr:uid="{00000000-0005-0000-0000-00001B000000}"/>
    <cellStyle name="40% - Accent2" xfId="29" builtinId="35" customBuiltin="1"/>
    <cellStyle name="40% - Accent2 2" xfId="30" xr:uid="{00000000-0005-0000-0000-00001D000000}"/>
    <cellStyle name="40% - Accent2 3" xfId="31" xr:uid="{00000000-0005-0000-0000-00001E000000}"/>
    <cellStyle name="40% - Accent2 4" xfId="32" xr:uid="{00000000-0005-0000-0000-00001F000000}"/>
    <cellStyle name="40% - Accent3" xfId="33" builtinId="39" customBuiltin="1"/>
    <cellStyle name="40% - Accent3 2" xfId="34" xr:uid="{00000000-0005-0000-0000-000021000000}"/>
    <cellStyle name="40% - Accent3 3" xfId="35" xr:uid="{00000000-0005-0000-0000-000022000000}"/>
    <cellStyle name="40% - Accent3 4" xfId="36" xr:uid="{00000000-0005-0000-0000-000023000000}"/>
    <cellStyle name="40% - Accent4" xfId="37" builtinId="43" customBuiltin="1"/>
    <cellStyle name="40% - Accent4 2" xfId="38" xr:uid="{00000000-0005-0000-0000-000025000000}"/>
    <cellStyle name="40% - Accent4 3" xfId="39" xr:uid="{00000000-0005-0000-0000-000026000000}"/>
    <cellStyle name="40% - Accent4 4" xfId="40" xr:uid="{00000000-0005-0000-0000-000027000000}"/>
    <cellStyle name="40% - Accent5" xfId="41" builtinId="47" customBuiltin="1"/>
    <cellStyle name="40% - Accent5 2" xfId="42" xr:uid="{00000000-0005-0000-0000-000029000000}"/>
    <cellStyle name="40% - Accent5 3" xfId="43" xr:uid="{00000000-0005-0000-0000-00002A000000}"/>
    <cellStyle name="40% - Accent5 4" xfId="44" xr:uid="{00000000-0005-0000-0000-00002B000000}"/>
    <cellStyle name="40% - Accent6" xfId="45" builtinId="51" customBuiltin="1"/>
    <cellStyle name="40% - Accent6 2" xfId="46" xr:uid="{00000000-0005-0000-0000-00002D000000}"/>
    <cellStyle name="40% - Accent6 3" xfId="47" xr:uid="{00000000-0005-0000-0000-00002E000000}"/>
    <cellStyle name="40% - Accent6 4" xfId="48" xr:uid="{00000000-0005-0000-0000-00002F000000}"/>
    <cellStyle name="60% - Accent1" xfId="49" builtinId="32" customBuiltin="1"/>
    <cellStyle name="60% - Accent1 2" xfId="50" xr:uid="{00000000-0005-0000-0000-000031000000}"/>
    <cellStyle name="60% - Accent1 3" xfId="51" xr:uid="{00000000-0005-0000-0000-000032000000}"/>
    <cellStyle name="60% - Accent1 4" xfId="52" xr:uid="{00000000-0005-0000-0000-000033000000}"/>
    <cellStyle name="60% - Accent2" xfId="53" builtinId="36" customBuiltin="1"/>
    <cellStyle name="60% - Accent2 2" xfId="54" xr:uid="{00000000-0005-0000-0000-000035000000}"/>
    <cellStyle name="60% - Accent2 3" xfId="55" xr:uid="{00000000-0005-0000-0000-000036000000}"/>
    <cellStyle name="60% - Accent2 4" xfId="56" xr:uid="{00000000-0005-0000-0000-000037000000}"/>
    <cellStyle name="60% - Accent3" xfId="57" builtinId="40" customBuiltin="1"/>
    <cellStyle name="60% - Accent3 2" xfId="58" xr:uid="{00000000-0005-0000-0000-000039000000}"/>
    <cellStyle name="60% - Accent3 3" xfId="59" xr:uid="{00000000-0005-0000-0000-00003A000000}"/>
    <cellStyle name="60% - Accent3 4" xfId="60" xr:uid="{00000000-0005-0000-0000-00003B000000}"/>
    <cellStyle name="60% - Accent4" xfId="61" builtinId="44" customBuiltin="1"/>
    <cellStyle name="60% - Accent4 2" xfId="62" xr:uid="{00000000-0005-0000-0000-00003D000000}"/>
    <cellStyle name="60% - Accent4 3" xfId="63" xr:uid="{00000000-0005-0000-0000-00003E000000}"/>
    <cellStyle name="60% - Accent4 4" xfId="64" xr:uid="{00000000-0005-0000-0000-00003F000000}"/>
    <cellStyle name="60% - Accent5" xfId="65" builtinId="48" customBuiltin="1"/>
    <cellStyle name="60% - Accent5 2" xfId="66" xr:uid="{00000000-0005-0000-0000-000041000000}"/>
    <cellStyle name="60% - Accent5 3" xfId="67" xr:uid="{00000000-0005-0000-0000-000042000000}"/>
    <cellStyle name="60% - Accent5 4" xfId="68" xr:uid="{00000000-0005-0000-0000-000043000000}"/>
    <cellStyle name="60% - Accent6" xfId="69" builtinId="52" customBuiltin="1"/>
    <cellStyle name="60% - Accent6 2" xfId="70" xr:uid="{00000000-0005-0000-0000-000045000000}"/>
    <cellStyle name="60% - Accent6 3" xfId="71" xr:uid="{00000000-0005-0000-0000-000046000000}"/>
    <cellStyle name="60% - Accent6 4" xfId="72" xr:uid="{00000000-0005-0000-0000-000047000000}"/>
    <cellStyle name="Accent1" xfId="73" builtinId="29" customBuiltin="1"/>
    <cellStyle name="Accent1 2" xfId="74" xr:uid="{00000000-0005-0000-0000-000049000000}"/>
    <cellStyle name="Accent1 3" xfId="75" xr:uid="{00000000-0005-0000-0000-00004A000000}"/>
    <cellStyle name="Accent1 4" xfId="76" xr:uid="{00000000-0005-0000-0000-00004B000000}"/>
    <cellStyle name="Accent2" xfId="77" builtinId="33" customBuiltin="1"/>
    <cellStyle name="Accent2 2" xfId="78" xr:uid="{00000000-0005-0000-0000-00004D000000}"/>
    <cellStyle name="Accent2 3" xfId="79" xr:uid="{00000000-0005-0000-0000-00004E000000}"/>
    <cellStyle name="Accent2 4" xfId="80" xr:uid="{00000000-0005-0000-0000-00004F000000}"/>
    <cellStyle name="Accent3" xfId="81" builtinId="37" customBuiltin="1"/>
    <cellStyle name="Accent3 2" xfId="82" xr:uid="{00000000-0005-0000-0000-000051000000}"/>
    <cellStyle name="Accent3 3" xfId="83" xr:uid="{00000000-0005-0000-0000-000052000000}"/>
    <cellStyle name="Accent3 4" xfId="84" xr:uid="{00000000-0005-0000-0000-000053000000}"/>
    <cellStyle name="Accent4" xfId="85" builtinId="41" customBuiltin="1"/>
    <cellStyle name="Accent4 2" xfId="86" xr:uid="{00000000-0005-0000-0000-000055000000}"/>
    <cellStyle name="Accent4 3" xfId="87" xr:uid="{00000000-0005-0000-0000-000056000000}"/>
    <cellStyle name="Accent4 4" xfId="88" xr:uid="{00000000-0005-0000-0000-000057000000}"/>
    <cellStyle name="Accent5" xfId="89" builtinId="45" customBuiltin="1"/>
    <cellStyle name="Accent5 2" xfId="90" xr:uid="{00000000-0005-0000-0000-000059000000}"/>
    <cellStyle name="Accent5 3" xfId="91" xr:uid="{00000000-0005-0000-0000-00005A000000}"/>
    <cellStyle name="Accent5 4" xfId="92" xr:uid="{00000000-0005-0000-0000-00005B000000}"/>
    <cellStyle name="Accent6" xfId="93" builtinId="49" customBuiltin="1"/>
    <cellStyle name="Accent6 2" xfId="94" xr:uid="{00000000-0005-0000-0000-00005D000000}"/>
    <cellStyle name="Accent6 3" xfId="95" xr:uid="{00000000-0005-0000-0000-00005E000000}"/>
    <cellStyle name="Accent6 4" xfId="96" xr:uid="{00000000-0005-0000-0000-00005F000000}"/>
    <cellStyle name="Bad" xfId="97" builtinId="27" customBuiltin="1"/>
    <cellStyle name="Bad 2" xfId="98" xr:uid="{00000000-0005-0000-0000-000061000000}"/>
    <cellStyle name="Bad 3" xfId="99" xr:uid="{00000000-0005-0000-0000-000062000000}"/>
    <cellStyle name="Bad 4" xfId="100" xr:uid="{00000000-0005-0000-0000-000063000000}"/>
    <cellStyle name="Calculation" xfId="101" builtinId="22" customBuiltin="1"/>
    <cellStyle name="Calculation 2" xfId="102" xr:uid="{00000000-0005-0000-0000-000065000000}"/>
    <cellStyle name="Calculation 3" xfId="103" xr:uid="{00000000-0005-0000-0000-000066000000}"/>
    <cellStyle name="Calculation 4" xfId="104" xr:uid="{00000000-0005-0000-0000-000067000000}"/>
    <cellStyle name="Check Cell" xfId="105" builtinId="23" customBuiltin="1"/>
    <cellStyle name="Check Cell 2" xfId="106" xr:uid="{00000000-0005-0000-0000-000069000000}"/>
    <cellStyle name="Check Cell 3" xfId="107" xr:uid="{00000000-0005-0000-0000-00006A000000}"/>
    <cellStyle name="Check Cell 4" xfId="108" xr:uid="{00000000-0005-0000-0000-00006B000000}"/>
    <cellStyle name="Comma" xfId="109" builtinId="3"/>
    <cellStyle name="Comma 2" xfId="110" xr:uid="{00000000-0005-0000-0000-00006D000000}"/>
    <cellStyle name="Comma 2 2" xfId="111" xr:uid="{00000000-0005-0000-0000-00006E000000}"/>
    <cellStyle name="Comma 3" xfId="112" xr:uid="{00000000-0005-0000-0000-00006F000000}"/>
    <cellStyle name="Comma 4" xfId="113" xr:uid="{00000000-0005-0000-0000-000070000000}"/>
    <cellStyle name="Comma 5" xfId="114" xr:uid="{00000000-0005-0000-0000-000071000000}"/>
    <cellStyle name="Comma 6" xfId="115" xr:uid="{00000000-0005-0000-0000-000072000000}"/>
    <cellStyle name="Comma 7" xfId="116" xr:uid="{00000000-0005-0000-0000-000073000000}"/>
    <cellStyle name="Explanatory Text" xfId="117" builtinId="53" customBuiltin="1"/>
    <cellStyle name="Explanatory Text 2" xfId="118" xr:uid="{00000000-0005-0000-0000-000075000000}"/>
    <cellStyle name="Explanatory Text 3" xfId="119" xr:uid="{00000000-0005-0000-0000-000076000000}"/>
    <cellStyle name="Explanatory Text 4" xfId="120" xr:uid="{00000000-0005-0000-0000-000077000000}"/>
    <cellStyle name="Good" xfId="121" builtinId="26" customBuiltin="1"/>
    <cellStyle name="Good 2" xfId="122" xr:uid="{00000000-0005-0000-0000-000079000000}"/>
    <cellStyle name="Good 3" xfId="123" xr:uid="{00000000-0005-0000-0000-00007A000000}"/>
    <cellStyle name="Good 4" xfId="124" xr:uid="{00000000-0005-0000-0000-00007B000000}"/>
    <cellStyle name="Heading" xfId="125" xr:uid="{00000000-0005-0000-0000-00007C000000}"/>
    <cellStyle name="Heading 1" xfId="126" builtinId="16" customBuiltin="1"/>
    <cellStyle name="Heading 1 2" xfId="127" xr:uid="{00000000-0005-0000-0000-00007E000000}"/>
    <cellStyle name="Heading 1 3" xfId="128" xr:uid="{00000000-0005-0000-0000-00007F000000}"/>
    <cellStyle name="Heading 1 4" xfId="129" xr:uid="{00000000-0005-0000-0000-000080000000}"/>
    <cellStyle name="Heading 2" xfId="130" builtinId="17" customBuiltin="1"/>
    <cellStyle name="Heading 2 2" xfId="131" xr:uid="{00000000-0005-0000-0000-000082000000}"/>
    <cellStyle name="Heading 2 3" xfId="132" xr:uid="{00000000-0005-0000-0000-000083000000}"/>
    <cellStyle name="Heading 2 4" xfId="133" xr:uid="{00000000-0005-0000-0000-000084000000}"/>
    <cellStyle name="Heading 3" xfId="134" builtinId="18" customBuiltin="1"/>
    <cellStyle name="Heading 3 2" xfId="135" xr:uid="{00000000-0005-0000-0000-000086000000}"/>
    <cellStyle name="Heading 3 3" xfId="136" xr:uid="{00000000-0005-0000-0000-000087000000}"/>
    <cellStyle name="Heading 3 4" xfId="137" xr:uid="{00000000-0005-0000-0000-000088000000}"/>
    <cellStyle name="Heading 4" xfId="138" builtinId="19" customBuiltin="1"/>
    <cellStyle name="Heading 4 2" xfId="139" xr:uid="{00000000-0005-0000-0000-00008A000000}"/>
    <cellStyle name="Heading 4 3" xfId="140" xr:uid="{00000000-0005-0000-0000-00008B000000}"/>
    <cellStyle name="Heading 4 4" xfId="141" xr:uid="{00000000-0005-0000-0000-00008C000000}"/>
    <cellStyle name="Heading1" xfId="142" xr:uid="{00000000-0005-0000-0000-00008D000000}"/>
    <cellStyle name="Hyperlink" xfId="143" builtinId="8"/>
    <cellStyle name="Hyperlink 2" xfId="144" xr:uid="{00000000-0005-0000-0000-00008F000000}"/>
    <cellStyle name="Hyperlink 3" xfId="145" xr:uid="{00000000-0005-0000-0000-000090000000}"/>
    <cellStyle name="Hyperlink 3 2" xfId="146" xr:uid="{00000000-0005-0000-0000-000091000000}"/>
    <cellStyle name="Hyperlink 4" xfId="147" xr:uid="{00000000-0005-0000-0000-000092000000}"/>
    <cellStyle name="Input" xfId="148" builtinId="20" customBuiltin="1"/>
    <cellStyle name="Input 2" xfId="149" xr:uid="{00000000-0005-0000-0000-000094000000}"/>
    <cellStyle name="Input 3" xfId="150" xr:uid="{00000000-0005-0000-0000-000095000000}"/>
    <cellStyle name="Input 4" xfId="151" xr:uid="{00000000-0005-0000-0000-000096000000}"/>
    <cellStyle name="Linked Cell" xfId="152" builtinId="24" customBuiltin="1"/>
    <cellStyle name="Linked Cell 2" xfId="153" xr:uid="{00000000-0005-0000-0000-000098000000}"/>
    <cellStyle name="Linked Cell 3" xfId="154" xr:uid="{00000000-0005-0000-0000-000099000000}"/>
    <cellStyle name="Linked Cell 4" xfId="155" xr:uid="{00000000-0005-0000-0000-00009A000000}"/>
    <cellStyle name="Neutral" xfId="156" builtinId="28" customBuiltin="1"/>
    <cellStyle name="Neutral 2" xfId="157" xr:uid="{00000000-0005-0000-0000-00009C000000}"/>
    <cellStyle name="Neutral 3" xfId="158" xr:uid="{00000000-0005-0000-0000-00009D000000}"/>
    <cellStyle name="Neutral 4" xfId="159" xr:uid="{00000000-0005-0000-0000-00009E000000}"/>
    <cellStyle name="Normal" xfId="0" builtinId="0" customBuiltin="1"/>
    <cellStyle name="Normal 10" xfId="160" xr:uid="{00000000-0005-0000-0000-0000A0000000}"/>
    <cellStyle name="Normal 11" xfId="161" xr:uid="{00000000-0005-0000-0000-0000A1000000}"/>
    <cellStyle name="Normal 12" xfId="162" xr:uid="{00000000-0005-0000-0000-0000A2000000}"/>
    <cellStyle name="Normal 2" xfId="163" xr:uid="{00000000-0005-0000-0000-0000A3000000}"/>
    <cellStyle name="Normal 2 2" xfId="164" xr:uid="{00000000-0005-0000-0000-0000A4000000}"/>
    <cellStyle name="Normal 2 3" xfId="165" xr:uid="{00000000-0005-0000-0000-0000A5000000}"/>
    <cellStyle name="Normal 2 4" xfId="166" xr:uid="{00000000-0005-0000-0000-0000A6000000}"/>
    <cellStyle name="Normal 3" xfId="167" xr:uid="{00000000-0005-0000-0000-0000A7000000}"/>
    <cellStyle name="Normal 3 2" xfId="168" xr:uid="{00000000-0005-0000-0000-0000A8000000}"/>
    <cellStyle name="Normal 3 2 2" xfId="169" xr:uid="{00000000-0005-0000-0000-0000A9000000}"/>
    <cellStyle name="Normal 3 3" xfId="170" xr:uid="{00000000-0005-0000-0000-0000AA000000}"/>
    <cellStyle name="Normal 3 4" xfId="171" xr:uid="{00000000-0005-0000-0000-0000AB000000}"/>
    <cellStyle name="Normal 3 5" xfId="172" xr:uid="{00000000-0005-0000-0000-0000AC000000}"/>
    <cellStyle name="Normal 4" xfId="173" xr:uid="{00000000-0005-0000-0000-0000AD000000}"/>
    <cellStyle name="Normal 4 2" xfId="174" xr:uid="{00000000-0005-0000-0000-0000AE000000}"/>
    <cellStyle name="Normal 4 3" xfId="175" xr:uid="{00000000-0005-0000-0000-0000AF000000}"/>
    <cellStyle name="Normal 4 4" xfId="176" xr:uid="{00000000-0005-0000-0000-0000B0000000}"/>
    <cellStyle name="Normal 5" xfId="177" xr:uid="{00000000-0005-0000-0000-0000B1000000}"/>
    <cellStyle name="Normal 5 2" xfId="178" xr:uid="{00000000-0005-0000-0000-0000B2000000}"/>
    <cellStyle name="Normal 5 3" xfId="179" xr:uid="{00000000-0005-0000-0000-0000B3000000}"/>
    <cellStyle name="Normal 6" xfId="180" xr:uid="{00000000-0005-0000-0000-0000B4000000}"/>
    <cellStyle name="Normal 7" xfId="181" xr:uid="{00000000-0005-0000-0000-0000B5000000}"/>
    <cellStyle name="Normal 7 2" xfId="182" xr:uid="{00000000-0005-0000-0000-0000B6000000}"/>
    <cellStyle name="Normal 7 3" xfId="183" xr:uid="{00000000-0005-0000-0000-0000B7000000}"/>
    <cellStyle name="Normal 8" xfId="184" xr:uid="{00000000-0005-0000-0000-0000B8000000}"/>
    <cellStyle name="Normal 9" xfId="185" xr:uid="{00000000-0005-0000-0000-0000B9000000}"/>
    <cellStyle name="Note 2" xfId="186" xr:uid="{00000000-0005-0000-0000-0000BA000000}"/>
    <cellStyle name="Output" xfId="187" builtinId="21" customBuiltin="1"/>
    <cellStyle name="Output 2" xfId="188" xr:uid="{00000000-0005-0000-0000-0000BC000000}"/>
    <cellStyle name="Output 3" xfId="189" xr:uid="{00000000-0005-0000-0000-0000BD000000}"/>
    <cellStyle name="Output 4" xfId="190" xr:uid="{00000000-0005-0000-0000-0000BE000000}"/>
    <cellStyle name="Result" xfId="191" xr:uid="{00000000-0005-0000-0000-0000BF000000}"/>
    <cellStyle name="Result2" xfId="192" xr:uid="{00000000-0005-0000-0000-0000C0000000}"/>
    <cellStyle name="Style3" xfId="205" xr:uid="{C999A9FC-0B32-423D-A0E0-463E6F0A04E2}"/>
    <cellStyle name="Style4" xfId="193" xr:uid="{00000000-0005-0000-0000-0000C1000000}"/>
    <cellStyle name="Style5" xfId="194" xr:uid="{00000000-0005-0000-0000-0000C2000000}"/>
    <cellStyle name="Style6" xfId="195" xr:uid="{00000000-0005-0000-0000-0000C3000000}"/>
    <cellStyle name="Title" xfId="196" builtinId="15" customBuiltin="1"/>
    <cellStyle name="Total" xfId="197" builtinId="25" customBuiltin="1"/>
    <cellStyle name="Total 2" xfId="198" xr:uid="{00000000-0005-0000-0000-0000C6000000}"/>
    <cellStyle name="Total 3" xfId="199" xr:uid="{00000000-0005-0000-0000-0000C7000000}"/>
    <cellStyle name="Total 4" xfId="200" xr:uid="{00000000-0005-0000-0000-0000C8000000}"/>
    <cellStyle name="Warning Text" xfId="201" builtinId="11" customBuiltin="1"/>
    <cellStyle name="Warning Text 2" xfId="202" xr:uid="{00000000-0005-0000-0000-0000CA000000}"/>
    <cellStyle name="Warning Text 3" xfId="203" xr:uid="{00000000-0005-0000-0000-0000CB000000}"/>
    <cellStyle name="Warning Text 4" xfId="204" xr:uid="{00000000-0005-0000-0000-0000CC00000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257175</xdr:colOff>
      <xdr:row>1</xdr:row>
      <xdr:rowOff>66675</xdr:rowOff>
    </xdr:to>
    <xdr:pic>
      <xdr:nvPicPr>
        <xdr:cNvPr id="765209" name="Picture 2">
          <a:extLst>
            <a:ext uri="{FF2B5EF4-FFF2-40B4-BE49-F238E27FC236}">
              <a16:creationId xmlns:a16="http://schemas.microsoft.com/office/drawing/2014/main" id="{499DE792-FBB6-46EC-AF24-39524D7D8F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257175</xdr:colOff>
      <xdr:row>1</xdr:row>
      <xdr:rowOff>66675</xdr:rowOff>
    </xdr:to>
    <xdr:pic>
      <xdr:nvPicPr>
        <xdr:cNvPr id="765210" name="Picture 2">
          <a:extLst>
            <a:ext uri="{FF2B5EF4-FFF2-40B4-BE49-F238E27FC236}">
              <a16:creationId xmlns:a16="http://schemas.microsoft.com/office/drawing/2014/main" id="{A31B4F9C-D84C-4C46-844E-C8B4D2B530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762421" name="Picture 2">
          <a:extLst>
            <a:ext uri="{FF2B5EF4-FFF2-40B4-BE49-F238E27FC236}">
              <a16:creationId xmlns:a16="http://schemas.microsoft.com/office/drawing/2014/main" id="{80BD519B-C941-4AA1-A551-6E28E73680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761427" name="Picture 2">
          <a:extLst>
            <a:ext uri="{FF2B5EF4-FFF2-40B4-BE49-F238E27FC236}">
              <a16:creationId xmlns:a16="http://schemas.microsoft.com/office/drawing/2014/main" id="{1D8651C5-557B-429E-B0D7-142E78A3C3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23331" name="Picture 2">
          <a:extLst>
            <a:ext uri="{FF2B5EF4-FFF2-40B4-BE49-F238E27FC236}">
              <a16:creationId xmlns:a16="http://schemas.microsoft.com/office/drawing/2014/main" id="{300A49F4-C825-4F8C-B64F-432E7E03F2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770216" name="Picture 2">
          <a:extLst>
            <a:ext uri="{FF2B5EF4-FFF2-40B4-BE49-F238E27FC236}">
              <a16:creationId xmlns:a16="http://schemas.microsoft.com/office/drawing/2014/main" id="{7E8811F8-A719-4AC7-8A03-72DB1712FF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24475" name="Picture 2">
          <a:extLst>
            <a:ext uri="{FF2B5EF4-FFF2-40B4-BE49-F238E27FC236}">
              <a16:creationId xmlns:a16="http://schemas.microsoft.com/office/drawing/2014/main" id="{E97DF94C-9AAF-47B1-AA9A-B3F5D08E02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200025</xdr:colOff>
      <xdr:row>1</xdr:row>
      <xdr:rowOff>66675</xdr:rowOff>
    </xdr:to>
    <xdr:pic>
      <xdr:nvPicPr>
        <xdr:cNvPr id="640626" name="Picture 2">
          <a:extLst>
            <a:ext uri="{FF2B5EF4-FFF2-40B4-BE49-F238E27FC236}">
              <a16:creationId xmlns:a16="http://schemas.microsoft.com/office/drawing/2014/main" id="{556784FF-C2C9-4BE4-8787-7C5FDFA112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771252" name="Picture 2">
          <a:extLst>
            <a:ext uri="{FF2B5EF4-FFF2-40B4-BE49-F238E27FC236}">
              <a16:creationId xmlns:a16="http://schemas.microsoft.com/office/drawing/2014/main" id="{CE0AFBCA-CE54-4885-A603-22FC4BE0B5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26330" name="Picture 2">
          <a:extLst>
            <a:ext uri="{FF2B5EF4-FFF2-40B4-BE49-F238E27FC236}">
              <a16:creationId xmlns:a16="http://schemas.microsoft.com/office/drawing/2014/main" id="{0D3C1CDA-526B-4D42-B0E7-E1E6AA72CA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27427" name="Picture 2">
          <a:extLst>
            <a:ext uri="{FF2B5EF4-FFF2-40B4-BE49-F238E27FC236}">
              <a16:creationId xmlns:a16="http://schemas.microsoft.com/office/drawing/2014/main" id="{D45B2830-47C4-4F6F-83EB-F609464C43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773210" name="Picture 2">
          <a:extLst>
            <a:ext uri="{FF2B5EF4-FFF2-40B4-BE49-F238E27FC236}">
              <a16:creationId xmlns:a16="http://schemas.microsoft.com/office/drawing/2014/main" id="{54D20E46-9395-4740-B477-81B9F3856E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18204" name="Picture 2">
          <a:extLst>
            <a:ext uri="{FF2B5EF4-FFF2-40B4-BE49-F238E27FC236}">
              <a16:creationId xmlns:a16="http://schemas.microsoft.com/office/drawing/2014/main" id="{C3C2AAFA-7EA3-42E9-A439-02B07825F1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41648" name="Picture 2">
          <a:extLst>
            <a:ext uri="{FF2B5EF4-FFF2-40B4-BE49-F238E27FC236}">
              <a16:creationId xmlns:a16="http://schemas.microsoft.com/office/drawing/2014/main" id="{6DC5C87A-A4C9-44A3-9931-B6EE623B8B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200025</xdr:colOff>
      <xdr:row>1</xdr:row>
      <xdr:rowOff>66675</xdr:rowOff>
    </xdr:to>
    <xdr:pic>
      <xdr:nvPicPr>
        <xdr:cNvPr id="630506" name="Picture 2">
          <a:extLst>
            <a:ext uri="{FF2B5EF4-FFF2-40B4-BE49-F238E27FC236}">
              <a16:creationId xmlns:a16="http://schemas.microsoft.com/office/drawing/2014/main" id="{C6515677-7DF2-4C92-BF8E-135F0E3F06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42672" name="Picture 2">
          <a:extLst>
            <a:ext uri="{FF2B5EF4-FFF2-40B4-BE49-F238E27FC236}">
              <a16:creationId xmlns:a16="http://schemas.microsoft.com/office/drawing/2014/main" id="{60EA0CFA-CED6-493F-AA4D-926E31FAA5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43699" name="Picture 2">
          <a:extLst>
            <a:ext uri="{FF2B5EF4-FFF2-40B4-BE49-F238E27FC236}">
              <a16:creationId xmlns:a16="http://schemas.microsoft.com/office/drawing/2014/main" id="{804A316F-13AD-412F-AA7A-FD658C4B95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200025</xdr:colOff>
      <xdr:row>1</xdr:row>
      <xdr:rowOff>66675</xdr:rowOff>
    </xdr:to>
    <xdr:pic>
      <xdr:nvPicPr>
        <xdr:cNvPr id="636527" name="Picture 2">
          <a:extLst>
            <a:ext uri="{FF2B5EF4-FFF2-40B4-BE49-F238E27FC236}">
              <a16:creationId xmlns:a16="http://schemas.microsoft.com/office/drawing/2014/main" id="{1FCA0432-A8DC-46A3-8B57-81F5A72AA2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772165" name="Picture 2">
          <a:extLst>
            <a:ext uri="{FF2B5EF4-FFF2-40B4-BE49-F238E27FC236}">
              <a16:creationId xmlns:a16="http://schemas.microsoft.com/office/drawing/2014/main" id="{0B42FDB5-15FE-4BA5-9B06-C80C4FDC9C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37553" name="Picture 2">
          <a:extLst>
            <a:ext uri="{FF2B5EF4-FFF2-40B4-BE49-F238E27FC236}">
              <a16:creationId xmlns:a16="http://schemas.microsoft.com/office/drawing/2014/main" id="{87E10375-461C-4A3D-8147-AE1AF4BFC9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47625</xdr:colOff>
      <xdr:row>1</xdr:row>
      <xdr:rowOff>66675</xdr:rowOff>
    </xdr:to>
    <xdr:pic>
      <xdr:nvPicPr>
        <xdr:cNvPr id="638574" name="Picture 2">
          <a:extLst>
            <a:ext uri="{FF2B5EF4-FFF2-40B4-BE49-F238E27FC236}">
              <a16:creationId xmlns:a16="http://schemas.microsoft.com/office/drawing/2014/main" id="{284F4845-C8A7-418F-B95A-F017798524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200025</xdr:colOff>
      <xdr:row>1</xdr:row>
      <xdr:rowOff>66675</xdr:rowOff>
    </xdr:to>
    <xdr:pic>
      <xdr:nvPicPr>
        <xdr:cNvPr id="766235" name="Picture 2">
          <a:extLst>
            <a:ext uri="{FF2B5EF4-FFF2-40B4-BE49-F238E27FC236}">
              <a16:creationId xmlns:a16="http://schemas.microsoft.com/office/drawing/2014/main" id="{FB30A9E3-8B10-4586-94E6-697EFB82F75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28575</xdr:colOff>
      <xdr:row>1</xdr:row>
      <xdr:rowOff>66675</xdr:rowOff>
    </xdr:to>
    <xdr:pic>
      <xdr:nvPicPr>
        <xdr:cNvPr id="767260" name="Picture 2">
          <a:extLst>
            <a:ext uri="{FF2B5EF4-FFF2-40B4-BE49-F238E27FC236}">
              <a16:creationId xmlns:a16="http://schemas.microsoft.com/office/drawing/2014/main" id="{9C459B55-6E9C-4B0D-A3C3-73F1FB1BCF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763792" name="Picture 2">
          <a:extLst>
            <a:ext uri="{FF2B5EF4-FFF2-40B4-BE49-F238E27FC236}">
              <a16:creationId xmlns:a16="http://schemas.microsoft.com/office/drawing/2014/main" id="{7E8DA964-D416-4449-9718-517E3AF9C8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7.0" TargetMode="External"/><Relationship Id="rId7" Type="http://schemas.openxmlformats.org/officeDocument/2006/relationships/drawing" Target="../drawings/drawing1.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www.abs.gov.au/about/contact-us" TargetMode="External"/><Relationship Id="rId4" Type="http://schemas.openxmlformats.org/officeDocument/2006/relationships/hyperlink" Target="https://www.abs.gov.au/statistics/people/crime-and-justice/prisoners-australia/latest-release"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4.xml"/><Relationship Id="rId4"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1.xml"/><Relationship Id="rId4"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2.xml"/><Relationship Id="rId4" Type="http://schemas.openxmlformats.org/officeDocument/2006/relationships/vmlDrawing" Target="../drawings/vmlDrawing2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abs.gov.au/website-privacy-copyright-and-disclaimer"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67"/>
  <sheetViews>
    <sheetView showGridLines="0" tabSelected="1" zoomScaleNormal="100" workbookViewId="0">
      <pane ySplit="3" topLeftCell="A4" activePane="bottomLeft" state="frozen"/>
      <selection activeCell="E16" sqref="E16"/>
      <selection pane="bottomLeft" sqref="A1:D1"/>
    </sheetView>
  </sheetViews>
  <sheetFormatPr defaultRowHeight="14.25" x14ac:dyDescent="0.2"/>
  <cols>
    <col min="1" max="1" width="10.75" customWidth="1"/>
    <col min="2" max="2" width="10.75" style="13" customWidth="1"/>
    <col min="3" max="3" width="62.375" style="13" customWidth="1"/>
    <col min="4" max="5" width="10.75" customWidth="1"/>
  </cols>
  <sheetData>
    <row r="1" spans="1:14" s="268" customFormat="1" ht="60" customHeight="1" x14ac:dyDescent="0.2">
      <c r="A1" s="297" t="s">
        <v>307</v>
      </c>
      <c r="B1" s="298"/>
      <c r="C1" s="298"/>
      <c r="D1" s="298"/>
      <c r="E1" s="267"/>
      <c r="F1" s="267"/>
      <c r="G1" s="267"/>
      <c r="H1" s="267"/>
      <c r="I1" s="267"/>
      <c r="J1" s="267"/>
      <c r="K1" s="267"/>
      <c r="M1" s="269"/>
      <c r="N1" s="270"/>
    </row>
    <row r="2" spans="1:14" ht="15.75" customHeight="1" x14ac:dyDescent="0.25">
      <c r="A2" s="176" t="s">
        <v>379</v>
      </c>
    </row>
    <row r="3" spans="1:14" ht="15.75" customHeight="1" x14ac:dyDescent="0.2">
      <c r="A3" s="1" t="s">
        <v>404</v>
      </c>
    </row>
    <row r="4" spans="1:14" ht="25.5" customHeight="1" x14ac:dyDescent="0.2">
      <c r="A4" s="295"/>
      <c r="B4" s="295"/>
      <c r="C4" s="295"/>
      <c r="D4" s="295"/>
    </row>
    <row r="5" spans="1:14" ht="12.75" customHeight="1" x14ac:dyDescent="0.25">
      <c r="A5" s="13"/>
      <c r="B5" s="108" t="s">
        <v>0</v>
      </c>
    </row>
    <row r="6" spans="1:14" ht="12.75" customHeight="1" x14ac:dyDescent="0.2">
      <c r="A6" s="13"/>
      <c r="B6" s="2" t="s">
        <v>1</v>
      </c>
    </row>
    <row r="7" spans="1:14" ht="12.75" customHeight="1" x14ac:dyDescent="0.2">
      <c r="A7" s="13"/>
      <c r="B7" s="12">
        <v>14</v>
      </c>
      <c r="C7" s="22" t="s">
        <v>187</v>
      </c>
      <c r="D7" s="3"/>
    </row>
    <row r="8" spans="1:14" ht="12.75" customHeight="1" x14ac:dyDescent="0.2">
      <c r="A8" s="13"/>
      <c r="B8" s="12">
        <v>15</v>
      </c>
      <c r="C8" s="22" t="s">
        <v>374</v>
      </c>
      <c r="D8" s="3"/>
    </row>
    <row r="9" spans="1:14" ht="12.75" customHeight="1" x14ac:dyDescent="0.2">
      <c r="A9" s="13"/>
      <c r="B9" s="12">
        <v>16</v>
      </c>
      <c r="C9" s="22" t="s">
        <v>239</v>
      </c>
      <c r="D9" s="3"/>
    </row>
    <row r="10" spans="1:14" s="73" customFormat="1" ht="12.75" customHeight="1" x14ac:dyDescent="0.2">
      <c r="A10" s="13"/>
      <c r="B10" s="12">
        <v>17</v>
      </c>
      <c r="C10" s="22" t="s">
        <v>186</v>
      </c>
      <c r="D10" s="3"/>
    </row>
    <row r="11" spans="1:14" ht="12.75" customHeight="1" x14ac:dyDescent="0.2">
      <c r="A11" s="13"/>
      <c r="B11" s="12">
        <v>18</v>
      </c>
      <c r="C11" s="22" t="s">
        <v>375</v>
      </c>
      <c r="D11" s="3"/>
    </row>
    <row r="12" spans="1:14" ht="12.75" customHeight="1" x14ac:dyDescent="0.2">
      <c r="A12" s="13"/>
      <c r="B12" s="12">
        <v>19</v>
      </c>
      <c r="C12" s="22" t="s">
        <v>376</v>
      </c>
      <c r="D12" s="3"/>
    </row>
    <row r="13" spans="1:14" ht="12.75" customHeight="1" x14ac:dyDescent="0.2">
      <c r="A13" s="13"/>
      <c r="B13" s="12">
        <v>20</v>
      </c>
      <c r="C13" s="22" t="s">
        <v>377</v>
      </c>
      <c r="D13" s="3"/>
    </row>
    <row r="14" spans="1:14" ht="12.75" customHeight="1" x14ac:dyDescent="0.2">
      <c r="A14" s="13"/>
      <c r="B14" s="12">
        <v>21</v>
      </c>
      <c r="C14" s="22" t="s">
        <v>240</v>
      </c>
      <c r="D14" s="3"/>
    </row>
    <row r="15" spans="1:14" ht="12.75" customHeight="1" x14ac:dyDescent="0.2">
      <c r="A15" s="13"/>
      <c r="B15" s="12">
        <v>22</v>
      </c>
      <c r="C15" s="22" t="s">
        <v>188</v>
      </c>
      <c r="D15" s="3"/>
    </row>
    <row r="16" spans="1:14" ht="12.75" customHeight="1" x14ac:dyDescent="0.2">
      <c r="A16" s="13"/>
      <c r="B16" s="12">
        <v>23</v>
      </c>
      <c r="C16" s="22" t="s">
        <v>337</v>
      </c>
      <c r="D16" s="3"/>
    </row>
    <row r="17" spans="1:10" ht="12.75" customHeight="1" x14ac:dyDescent="0.2">
      <c r="A17" s="13"/>
      <c r="B17" s="12">
        <v>24</v>
      </c>
      <c r="C17" s="22" t="s">
        <v>262</v>
      </c>
      <c r="D17" s="3"/>
    </row>
    <row r="18" spans="1:10" ht="12.75" customHeight="1" x14ac:dyDescent="0.2">
      <c r="A18" s="13"/>
      <c r="B18" s="12">
        <v>25</v>
      </c>
      <c r="C18" s="22" t="s">
        <v>263</v>
      </c>
      <c r="D18" s="3"/>
    </row>
    <row r="19" spans="1:10" ht="12.75" customHeight="1" x14ac:dyDescent="0.2">
      <c r="A19" s="13"/>
      <c r="B19" s="12">
        <v>26</v>
      </c>
      <c r="C19" s="22" t="s">
        <v>241</v>
      </c>
      <c r="D19" s="3"/>
    </row>
    <row r="20" spans="1:10" ht="12.75" customHeight="1" x14ac:dyDescent="0.2">
      <c r="A20" s="13"/>
      <c r="B20" s="12">
        <v>27</v>
      </c>
      <c r="C20" s="22" t="s">
        <v>385</v>
      </c>
      <c r="D20" s="3"/>
    </row>
    <row r="21" spans="1:10" ht="12.75" customHeight="1" x14ac:dyDescent="0.2">
      <c r="A21" s="13"/>
      <c r="B21" s="12">
        <v>28</v>
      </c>
      <c r="C21" s="22" t="s">
        <v>242</v>
      </c>
      <c r="D21" s="3"/>
    </row>
    <row r="22" spans="1:10" ht="12.75" customHeight="1" x14ac:dyDescent="0.2">
      <c r="A22" s="13"/>
      <c r="B22" s="12">
        <v>29</v>
      </c>
      <c r="C22" s="22" t="s">
        <v>243</v>
      </c>
      <c r="D22" s="3"/>
    </row>
    <row r="23" spans="1:10" ht="12.75" customHeight="1" x14ac:dyDescent="0.2">
      <c r="A23" s="13"/>
      <c r="B23" s="12">
        <v>30</v>
      </c>
      <c r="C23" s="22" t="s">
        <v>328</v>
      </c>
      <c r="D23" s="3"/>
    </row>
    <row r="24" spans="1:10" ht="12.75" customHeight="1" x14ac:dyDescent="0.2">
      <c r="A24" s="13"/>
      <c r="B24" s="12">
        <v>31</v>
      </c>
      <c r="C24" s="22" t="s">
        <v>338</v>
      </c>
      <c r="D24" s="3"/>
    </row>
    <row r="25" spans="1:10" ht="12.75" customHeight="1" x14ac:dyDescent="0.2">
      <c r="A25" s="13"/>
      <c r="B25" s="12">
        <v>32</v>
      </c>
      <c r="C25" s="22" t="s">
        <v>189</v>
      </c>
      <c r="D25" s="3"/>
    </row>
    <row r="26" spans="1:10" ht="12.75" customHeight="1" x14ac:dyDescent="0.2">
      <c r="A26" s="13"/>
      <c r="B26" s="12">
        <v>33</v>
      </c>
      <c r="C26" s="22" t="s">
        <v>190</v>
      </c>
      <c r="D26" s="3"/>
    </row>
    <row r="27" spans="1:10" ht="12.75" customHeight="1" x14ac:dyDescent="0.2">
      <c r="A27" s="13"/>
      <c r="B27" s="12">
        <v>34</v>
      </c>
      <c r="C27" s="3" t="s">
        <v>166</v>
      </c>
      <c r="D27" s="3"/>
    </row>
    <row r="28" spans="1:10" ht="12.75" customHeight="1" x14ac:dyDescent="0.2">
      <c r="A28" s="13"/>
      <c r="B28" s="125">
        <v>35</v>
      </c>
      <c r="C28" s="3" t="s">
        <v>191</v>
      </c>
      <c r="D28" s="3"/>
    </row>
    <row r="29" spans="1:10" ht="12.75" customHeight="1" x14ac:dyDescent="0.2">
      <c r="C29" s="3"/>
      <c r="D29" s="3"/>
      <c r="E29" s="45"/>
      <c r="F29" s="45"/>
      <c r="G29" s="45"/>
      <c r="H29" s="45"/>
      <c r="I29" s="45"/>
      <c r="J29" s="45"/>
    </row>
    <row r="30" spans="1:10" s="73" customFormat="1" ht="12.75" customHeight="1" x14ac:dyDescent="0.2">
      <c r="B30" s="12"/>
      <c r="C30" s="3"/>
      <c r="D30" s="3"/>
      <c r="E30" s="91"/>
      <c r="F30" s="91"/>
      <c r="G30" s="91"/>
      <c r="H30" s="91"/>
      <c r="I30" s="91"/>
      <c r="J30" s="91"/>
    </row>
    <row r="31" spans="1:10" ht="12.75" customHeight="1" x14ac:dyDescent="0.2">
      <c r="B31" s="41"/>
      <c r="C31" s="41"/>
      <c r="D31" s="45"/>
      <c r="E31" s="45"/>
      <c r="F31" s="45"/>
      <c r="G31" s="45"/>
      <c r="H31" s="45"/>
      <c r="I31" s="45"/>
      <c r="J31" s="45"/>
    </row>
    <row r="32" spans="1:10" s="73" customFormat="1" ht="12.75" customHeight="1" x14ac:dyDescent="0.25">
      <c r="B32" s="296" t="s">
        <v>278</v>
      </c>
      <c r="C32" s="296"/>
    </row>
    <row r="33" spans="2:3" s="73" customFormat="1" ht="12.75" customHeight="1" x14ac:dyDescent="0.2"/>
    <row r="34" spans="2:3" s="73" customFormat="1" ht="12.75" customHeight="1" x14ac:dyDescent="0.2">
      <c r="B34" s="4" t="s">
        <v>384</v>
      </c>
    </row>
    <row r="35" spans="2:3" s="73" customFormat="1" ht="12.75" customHeight="1" x14ac:dyDescent="0.2">
      <c r="B35" s="294" t="s">
        <v>360</v>
      </c>
      <c r="C35" s="294"/>
    </row>
    <row r="36" spans="2:3" s="73" customFormat="1" ht="12.75" customHeight="1" x14ac:dyDescent="0.2">
      <c r="B36" s="13"/>
      <c r="C36" s="13"/>
    </row>
    <row r="37" spans="2:3" s="73" customFormat="1" ht="12.75" customHeight="1" x14ac:dyDescent="0.2"/>
    <row r="38" spans="2:3" s="73" customFormat="1" ht="15.75" x14ac:dyDescent="0.25">
      <c r="B38" s="42" t="s">
        <v>279</v>
      </c>
    </row>
    <row r="39" spans="2:3" s="73" customFormat="1" ht="12.75" customHeight="1" x14ac:dyDescent="0.2"/>
    <row r="40" spans="2:3" s="73" customFormat="1" ht="12.75" customHeight="1" x14ac:dyDescent="0.2">
      <c r="B40" s="183" t="s">
        <v>370</v>
      </c>
      <c r="C40" s="183"/>
    </row>
    <row r="41" spans="2:3" ht="12.75" customHeight="1" x14ac:dyDescent="0.2">
      <c r="B41" s="184" t="s">
        <v>371</v>
      </c>
      <c r="C41" s="184"/>
    </row>
    <row r="42" spans="2:3" s="147" customFormat="1" ht="12.75" customHeight="1" x14ac:dyDescent="0.2">
      <c r="B42" s="184"/>
      <c r="C42" s="184"/>
    </row>
    <row r="43" spans="2:3" ht="12.75" customHeight="1" x14ac:dyDescent="0.2"/>
    <row r="44" spans="2:3" s="73" customFormat="1" ht="12.75" customHeight="1" x14ac:dyDescent="0.2">
      <c r="B44" s="175" t="s">
        <v>386</v>
      </c>
      <c r="C44" s="13"/>
    </row>
    <row r="45" spans="2:3" ht="12.75" customHeight="1" x14ac:dyDescent="0.2"/>
    <row r="46" spans="2:3" ht="12.75" customHeight="1" x14ac:dyDescent="0.2"/>
    <row r="47" spans="2:3" ht="12.75" customHeight="1" x14ac:dyDescent="0.2"/>
    <row r="48" spans="2:3"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sheetData>
  <mergeCells count="4">
    <mergeCell ref="B35:C35"/>
    <mergeCell ref="A4:D4"/>
    <mergeCell ref="B32:C32"/>
    <mergeCell ref="A1:D1"/>
  </mergeCells>
  <hyperlinks>
    <hyperlink ref="B7" location="Table_14!A1" display="Table_14!A1" xr:uid="{00000000-0004-0000-0000-000000000000}"/>
    <hyperlink ref="B32" r:id="rId1" xr:uid="{00000000-0004-0000-0000-000001000000}"/>
    <hyperlink ref="B44" r:id="rId2" display="© Commonwealth of Australia 2021" xr:uid="{00000000-0004-0000-0000-000002000000}"/>
    <hyperlink ref="B8:B28" location="Table_13!A1" display="Table_13!A1" xr:uid="{00000000-0004-0000-0000-000003000000}"/>
    <hyperlink ref="B8" location="Table_15!A1" display="Table_15!A1" xr:uid="{00000000-0004-0000-0000-000004000000}"/>
    <hyperlink ref="B9" location="Table_16!A1" display="Table_16!A1" xr:uid="{00000000-0004-0000-0000-000005000000}"/>
    <hyperlink ref="B10" location="Table_17!A1" display="Table_17!A1" xr:uid="{00000000-0004-0000-0000-000006000000}"/>
    <hyperlink ref="B11" location="Table_18!A1" display="Table_18!A1" xr:uid="{00000000-0004-0000-0000-000007000000}"/>
    <hyperlink ref="B12" location="Table_19!A1" display="Table_19!A1" xr:uid="{00000000-0004-0000-0000-000008000000}"/>
    <hyperlink ref="B13" location="Table_20!A1" display="Table_20!A1" xr:uid="{00000000-0004-0000-0000-000009000000}"/>
    <hyperlink ref="B14" location="Table_21!A1" display="Table_21!A1" xr:uid="{00000000-0004-0000-0000-00000A000000}"/>
    <hyperlink ref="B15" location="Table_22!A1" display="Table_22!A1" xr:uid="{00000000-0004-0000-0000-00000B000000}"/>
    <hyperlink ref="B16" location="Table_23!A1" display="Table_23!A1" xr:uid="{00000000-0004-0000-0000-00000C000000}"/>
    <hyperlink ref="B17" location="Table_24!A1" display="Table_24!A1" xr:uid="{00000000-0004-0000-0000-00000D000000}"/>
    <hyperlink ref="B18" location="Table_25!A1" display="Table_25!A1" xr:uid="{00000000-0004-0000-0000-00000E000000}"/>
    <hyperlink ref="B19" location="Table_26!A1" display="Table_26!A1" xr:uid="{00000000-0004-0000-0000-00000F000000}"/>
    <hyperlink ref="B20" location="Table_27!A1" display="Table_27!A1" xr:uid="{00000000-0004-0000-0000-000010000000}"/>
    <hyperlink ref="B21" location="Table_28!A1" display="Table_28!A1" xr:uid="{00000000-0004-0000-0000-000011000000}"/>
    <hyperlink ref="B22" location="Table_29!A1" display="Table_29!A1" xr:uid="{00000000-0004-0000-0000-000012000000}"/>
    <hyperlink ref="B23" location="Table_30!A1" display="Table_30!A1" xr:uid="{00000000-0004-0000-0000-000013000000}"/>
    <hyperlink ref="B24" location="Table_31!A1" display="Table_31!A1" xr:uid="{00000000-0004-0000-0000-000014000000}"/>
    <hyperlink ref="B25" location="Table_32!A1" display="Table_32!A1" xr:uid="{00000000-0004-0000-0000-000015000000}"/>
    <hyperlink ref="B26" location="Table_33!A1" display="Table_33!A1" xr:uid="{00000000-0004-0000-0000-000016000000}"/>
    <hyperlink ref="B27" location="Table_34!A1" display="Table_34!A1" xr:uid="{00000000-0004-0000-0000-000017000000}"/>
    <hyperlink ref="B28" location="Table_35!A1" display="Table_35!A1" xr:uid="{00000000-0004-0000-0000-000018000000}"/>
    <hyperlink ref="B35" r:id="rId3" display="Summary" xr:uid="{00000000-0004-0000-0000-000019000000}"/>
    <hyperlink ref="B35:C35" r:id="rId4" display="Key Statistics" xr:uid="{00000000-0004-0000-0000-00001A000000}"/>
    <hyperlink ref="B40" r:id="rId5" xr:uid="{59193D70-955A-42C4-A0F9-2E052C3901B2}"/>
  </hyperlinks>
  <pageMargins left="0.7" right="0.7" top="0.75" bottom="0.75" header="0.3" footer="0.3"/>
  <pageSetup paperSize="9" scale="85" orientation="landscape" r:id="rId6"/>
  <headerFooter>
    <oddHeader>&amp;C&amp;F</oddHeader>
    <oddFooter>&amp;C&amp;A Page: &amp;P</oddFooter>
  </headerFooter>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O45"/>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RowHeight="14.25" x14ac:dyDescent="0.2"/>
  <cols>
    <col min="1" max="1" width="24.625" customWidth="1"/>
    <col min="2" max="3" width="10.75" customWidth="1"/>
    <col min="4" max="4" width="10.625" customWidth="1"/>
    <col min="5" max="5" width="10.75" customWidth="1"/>
    <col min="6" max="7" width="10.625" customWidth="1"/>
    <col min="8" max="8" width="10.875" customWidth="1"/>
    <col min="9" max="9" width="10.625" customWidth="1"/>
    <col min="10" max="11" width="10.875" customWidth="1"/>
    <col min="12" max="12" width="11.5" style="195" customWidth="1"/>
    <col min="13" max="14" width="9" style="195"/>
  </cols>
  <sheetData>
    <row r="1" spans="1:15" s="268" customFormat="1" ht="60" customHeight="1" x14ac:dyDescent="0.2">
      <c r="A1" s="297" t="s">
        <v>307</v>
      </c>
      <c r="B1" s="300"/>
      <c r="C1" s="300"/>
      <c r="D1" s="300"/>
      <c r="E1" s="300"/>
      <c r="F1" s="300"/>
      <c r="G1" s="300"/>
      <c r="H1" s="300"/>
      <c r="I1" s="300"/>
      <c r="J1" s="300"/>
      <c r="K1" s="300"/>
      <c r="L1" s="300"/>
      <c r="M1" s="272"/>
      <c r="N1" s="276"/>
    </row>
    <row r="2" spans="1:15" ht="15.75" customHeight="1" x14ac:dyDescent="0.25">
      <c r="A2" s="16" t="str">
        <f>Contents!A2</f>
        <v>45170DO002_2022 Prisoners in Australia, 2022</v>
      </c>
    </row>
    <row r="3" spans="1:15" ht="15.75" customHeight="1" x14ac:dyDescent="0.2">
      <c r="A3" s="1" t="str">
        <f>Contents!A3</f>
        <v>Released at 11:30 am (Canberra time) Fri 24 Feb 2023</v>
      </c>
      <c r="D3" s="83"/>
      <c r="E3" s="80"/>
    </row>
    <row r="4" spans="1:15" ht="25.5" customHeight="1" x14ac:dyDescent="0.2">
      <c r="A4" s="4" t="s">
        <v>288</v>
      </c>
      <c r="H4" s="52"/>
    </row>
    <row r="5" spans="1:15" ht="25.7" customHeight="1" x14ac:dyDescent="0.2">
      <c r="A5" s="5" t="s">
        <v>249</v>
      </c>
      <c r="B5" s="6" t="s">
        <v>2</v>
      </c>
      <c r="C5" s="6" t="s">
        <v>3</v>
      </c>
      <c r="D5" s="6" t="s">
        <v>4</v>
      </c>
      <c r="E5" s="6" t="s">
        <v>5</v>
      </c>
      <c r="F5" s="6" t="s">
        <v>6</v>
      </c>
      <c r="G5" s="6" t="s">
        <v>7</v>
      </c>
      <c r="H5" s="6" t="s">
        <v>8</v>
      </c>
      <c r="I5" s="6" t="s">
        <v>9</v>
      </c>
      <c r="J5" s="6" t="s">
        <v>10</v>
      </c>
      <c r="K5" s="64" t="s">
        <v>185</v>
      </c>
      <c r="L5" s="202"/>
    </row>
    <row r="6" spans="1:15" ht="12.75" customHeight="1" x14ac:dyDescent="0.2">
      <c r="A6" s="166" t="s">
        <v>42</v>
      </c>
      <c r="B6" s="192">
        <v>9527</v>
      </c>
      <c r="C6" s="192">
        <v>4874</v>
      </c>
      <c r="D6" s="192">
        <v>8362</v>
      </c>
      <c r="E6" s="192">
        <v>2553</v>
      </c>
      <c r="F6" s="192">
        <v>5250</v>
      </c>
      <c r="G6" s="192">
        <v>607</v>
      </c>
      <c r="H6" s="192">
        <v>1868</v>
      </c>
      <c r="I6" s="192">
        <v>303</v>
      </c>
      <c r="J6" s="192">
        <v>33347</v>
      </c>
      <c r="K6" s="98">
        <v>255</v>
      </c>
      <c r="L6" s="220"/>
      <c r="M6" s="220"/>
      <c r="N6" s="215"/>
    </row>
    <row r="7" spans="1:15" ht="12.75" customHeight="1" x14ac:dyDescent="0.2">
      <c r="A7" s="166" t="s">
        <v>341</v>
      </c>
      <c r="B7" s="192"/>
      <c r="C7" s="192"/>
      <c r="D7" s="192"/>
      <c r="E7" s="192"/>
      <c r="F7" s="192"/>
      <c r="G7" s="192"/>
      <c r="H7" s="192"/>
      <c r="I7" s="192"/>
      <c r="J7" s="192"/>
      <c r="K7" s="98"/>
      <c r="L7" s="248"/>
      <c r="M7" s="220"/>
      <c r="N7" s="215"/>
    </row>
    <row r="8" spans="1:15" ht="12.75" customHeight="1" x14ac:dyDescent="0.2">
      <c r="A8" s="168" t="s">
        <v>43</v>
      </c>
      <c r="B8" s="192">
        <v>234</v>
      </c>
      <c r="C8" s="192">
        <v>185</v>
      </c>
      <c r="D8" s="192">
        <v>322</v>
      </c>
      <c r="E8" s="192">
        <v>36</v>
      </c>
      <c r="F8" s="192">
        <v>211</v>
      </c>
      <c r="G8" s="192">
        <v>4</v>
      </c>
      <c r="H8" s="192">
        <v>5</v>
      </c>
      <c r="I8" s="192">
        <v>11</v>
      </c>
      <c r="J8" s="192">
        <v>1010</v>
      </c>
      <c r="K8" s="98">
        <v>199.6</v>
      </c>
      <c r="L8" s="98"/>
      <c r="M8" s="290"/>
      <c r="N8" s="147"/>
      <c r="O8" s="147"/>
    </row>
    <row r="9" spans="1:15" ht="12.75" customHeight="1" x14ac:dyDescent="0.2">
      <c r="A9" s="168" t="s">
        <v>275</v>
      </c>
      <c r="B9" s="192">
        <v>190</v>
      </c>
      <c r="C9" s="192">
        <v>221</v>
      </c>
      <c r="D9" s="192">
        <v>64</v>
      </c>
      <c r="E9" s="192">
        <v>40</v>
      </c>
      <c r="F9" s="192">
        <v>73</v>
      </c>
      <c r="G9" s="101">
        <v>3</v>
      </c>
      <c r="H9" s="192">
        <v>12</v>
      </c>
      <c r="I9" s="101">
        <v>0</v>
      </c>
      <c r="J9" s="192">
        <v>593</v>
      </c>
      <c r="K9" s="98">
        <v>232</v>
      </c>
      <c r="L9" s="98"/>
      <c r="M9" s="215"/>
      <c r="N9" s="147"/>
      <c r="O9" s="147"/>
    </row>
    <row r="10" spans="1:15" ht="12.75" customHeight="1" x14ac:dyDescent="0.2">
      <c r="A10" s="57" t="s">
        <v>44</v>
      </c>
      <c r="B10" s="192">
        <v>115</v>
      </c>
      <c r="C10" s="192">
        <v>69</v>
      </c>
      <c r="D10" s="192">
        <v>94</v>
      </c>
      <c r="E10" s="192">
        <v>64</v>
      </c>
      <c r="F10" s="192">
        <v>176</v>
      </c>
      <c r="G10" s="192">
        <v>4</v>
      </c>
      <c r="H10" s="192">
        <v>8</v>
      </c>
      <c r="I10" s="192">
        <v>4</v>
      </c>
      <c r="J10" s="192">
        <v>522</v>
      </c>
      <c r="K10" s="98">
        <v>47.5</v>
      </c>
      <c r="L10" s="98"/>
      <c r="M10" s="9"/>
      <c r="N10" s="147"/>
      <c r="O10" s="147"/>
    </row>
    <row r="11" spans="1:15" ht="12.75" customHeight="1" x14ac:dyDescent="0.2">
      <c r="A11" s="57" t="s">
        <v>52</v>
      </c>
      <c r="B11" s="192">
        <v>40</v>
      </c>
      <c r="C11" s="192">
        <v>134</v>
      </c>
      <c r="D11" s="192">
        <v>42</v>
      </c>
      <c r="E11" s="192">
        <v>21</v>
      </c>
      <c r="F11" s="192">
        <v>36</v>
      </c>
      <c r="G11" s="101">
        <v>0</v>
      </c>
      <c r="H11" s="101">
        <v>3</v>
      </c>
      <c r="I11" s="101">
        <v>3</v>
      </c>
      <c r="J11" s="192">
        <v>281</v>
      </c>
      <c r="K11" s="98">
        <v>1040.5999999999999</v>
      </c>
      <c r="L11" s="98"/>
      <c r="M11" s="9"/>
      <c r="N11" s="147"/>
      <c r="O11" s="147"/>
    </row>
    <row r="12" spans="1:15" ht="12.75" customHeight="1" x14ac:dyDescent="0.2">
      <c r="A12" s="57" t="s">
        <v>280</v>
      </c>
      <c r="B12" s="192">
        <v>136</v>
      </c>
      <c r="C12" s="192">
        <v>72</v>
      </c>
      <c r="D12" s="192">
        <v>7</v>
      </c>
      <c r="E12" s="192">
        <v>5</v>
      </c>
      <c r="F12" s="192">
        <v>21</v>
      </c>
      <c r="G12" s="101">
        <v>0</v>
      </c>
      <c r="H12" s="101">
        <v>0</v>
      </c>
      <c r="I12" s="101">
        <v>0</v>
      </c>
      <c r="J12" s="192">
        <v>241</v>
      </c>
      <c r="K12" s="98">
        <v>42.9</v>
      </c>
      <c r="L12" s="98"/>
      <c r="M12" s="9"/>
      <c r="N12" s="147"/>
      <c r="O12" s="147"/>
    </row>
    <row r="13" spans="1:15" ht="12.75" customHeight="1" x14ac:dyDescent="0.2">
      <c r="A13" s="168" t="s">
        <v>50</v>
      </c>
      <c r="B13" s="192">
        <v>65</v>
      </c>
      <c r="C13" s="192">
        <v>67</v>
      </c>
      <c r="D13" s="192">
        <v>4</v>
      </c>
      <c r="E13" s="101">
        <v>9</v>
      </c>
      <c r="F13" s="192">
        <v>44</v>
      </c>
      <c r="G13" s="101">
        <v>0</v>
      </c>
      <c r="H13" s="101">
        <v>0</v>
      </c>
      <c r="I13" s="101">
        <v>0</v>
      </c>
      <c r="J13" s="192">
        <v>191</v>
      </c>
      <c r="K13" s="98">
        <v>118.4</v>
      </c>
      <c r="L13" s="98"/>
      <c r="M13" s="215"/>
      <c r="N13" s="147"/>
      <c r="O13" s="147"/>
    </row>
    <row r="14" spans="1:15" s="147" customFormat="1" ht="12.75" customHeight="1" x14ac:dyDescent="0.2">
      <c r="A14" s="168" t="s">
        <v>45</v>
      </c>
      <c r="B14" s="192">
        <v>137</v>
      </c>
      <c r="C14" s="192">
        <v>24</v>
      </c>
      <c r="D14" s="192">
        <v>3</v>
      </c>
      <c r="E14" s="101">
        <v>4</v>
      </c>
      <c r="F14" s="192">
        <v>9</v>
      </c>
      <c r="G14" s="101">
        <v>0</v>
      </c>
      <c r="H14" s="101">
        <v>0</v>
      </c>
      <c r="I14" s="101">
        <v>0</v>
      </c>
      <c r="J14" s="192">
        <v>179</v>
      </c>
      <c r="K14" s="98">
        <v>191.5</v>
      </c>
      <c r="L14" s="98"/>
      <c r="M14" s="215"/>
    </row>
    <row r="15" spans="1:15" ht="12.75" customHeight="1" x14ac:dyDescent="0.2">
      <c r="A15" s="168" t="s">
        <v>59</v>
      </c>
      <c r="B15" s="192">
        <v>82</v>
      </c>
      <c r="C15" s="192">
        <v>37</v>
      </c>
      <c r="D15" s="192">
        <v>4</v>
      </c>
      <c r="E15" s="192">
        <v>15</v>
      </c>
      <c r="F15" s="192">
        <v>19</v>
      </c>
      <c r="G15" s="101">
        <v>0</v>
      </c>
      <c r="H15" s="101">
        <v>0</v>
      </c>
      <c r="I15" s="101">
        <v>0</v>
      </c>
      <c r="J15" s="192">
        <v>147</v>
      </c>
      <c r="K15" s="98">
        <v>206.1</v>
      </c>
      <c r="L15" s="98"/>
      <c r="M15" s="215"/>
      <c r="N15" s="147"/>
      <c r="O15" s="147"/>
    </row>
    <row r="16" spans="1:15" ht="12.75" customHeight="1" x14ac:dyDescent="0.2">
      <c r="A16" s="168" t="s">
        <v>47</v>
      </c>
      <c r="B16" s="192">
        <v>46</v>
      </c>
      <c r="C16" s="192">
        <v>50</v>
      </c>
      <c r="D16" s="192">
        <v>25</v>
      </c>
      <c r="E16" s="192">
        <v>5</v>
      </c>
      <c r="F16" s="192">
        <v>24</v>
      </c>
      <c r="G16" s="101">
        <v>0</v>
      </c>
      <c r="H16" s="101">
        <v>0</v>
      </c>
      <c r="I16" s="101">
        <v>0</v>
      </c>
      <c r="J16" s="192">
        <v>144</v>
      </c>
      <c r="K16" s="98">
        <v>22.2</v>
      </c>
      <c r="L16" s="98"/>
      <c r="M16" s="215"/>
      <c r="N16" s="147"/>
      <c r="O16" s="147"/>
    </row>
    <row r="17" spans="1:15" ht="12.75" customHeight="1" x14ac:dyDescent="0.2">
      <c r="A17" s="168" t="s">
        <v>49</v>
      </c>
      <c r="B17" s="192">
        <v>60</v>
      </c>
      <c r="C17" s="192">
        <v>34</v>
      </c>
      <c r="D17" s="192">
        <v>6</v>
      </c>
      <c r="E17" s="192">
        <v>10</v>
      </c>
      <c r="F17" s="192">
        <v>8</v>
      </c>
      <c r="G17" s="101">
        <v>0</v>
      </c>
      <c r="H17" s="101">
        <v>0</v>
      </c>
      <c r="I17" s="101">
        <v>3</v>
      </c>
      <c r="J17" s="192">
        <v>132</v>
      </c>
      <c r="K17" s="98">
        <v>151.6</v>
      </c>
      <c r="L17" s="98"/>
      <c r="M17" s="215"/>
      <c r="N17" s="147"/>
      <c r="O17" s="147"/>
    </row>
    <row r="18" spans="1:15" ht="12.75" customHeight="1" x14ac:dyDescent="0.2">
      <c r="A18" s="168" t="s">
        <v>48</v>
      </c>
      <c r="B18" s="192">
        <v>61</v>
      </c>
      <c r="C18" s="192">
        <v>19</v>
      </c>
      <c r="D18" s="192">
        <v>26</v>
      </c>
      <c r="E18" s="192">
        <v>11</v>
      </c>
      <c r="F18" s="192">
        <v>12</v>
      </c>
      <c r="G18" s="101">
        <v>0</v>
      </c>
      <c r="H18" s="101">
        <v>3</v>
      </c>
      <c r="I18" s="101">
        <v>0</v>
      </c>
      <c r="J18" s="192">
        <v>132</v>
      </c>
      <c r="K18" s="98">
        <v>46.7</v>
      </c>
      <c r="L18" s="98"/>
      <c r="M18" s="215"/>
      <c r="N18" s="147"/>
      <c r="O18" s="147"/>
    </row>
    <row r="19" spans="1:15" ht="12.75" customHeight="1" x14ac:dyDescent="0.2">
      <c r="A19" s="168" t="s">
        <v>181</v>
      </c>
      <c r="B19" s="192">
        <v>29</v>
      </c>
      <c r="C19" s="192">
        <v>52</v>
      </c>
      <c r="D19" s="101">
        <v>3</v>
      </c>
      <c r="E19" s="101">
        <v>13</v>
      </c>
      <c r="F19" s="101">
        <v>15</v>
      </c>
      <c r="G19" s="101">
        <v>0</v>
      </c>
      <c r="H19" s="101">
        <v>0</v>
      </c>
      <c r="I19" s="101">
        <v>0</v>
      </c>
      <c r="J19" s="192">
        <v>115</v>
      </c>
      <c r="K19" s="98">
        <v>193.1</v>
      </c>
      <c r="L19" s="98"/>
      <c r="M19" s="215"/>
      <c r="N19" s="147"/>
      <c r="O19" s="147"/>
    </row>
    <row r="20" spans="1:15" ht="12.75" customHeight="1" x14ac:dyDescent="0.2">
      <c r="A20" s="168" t="s">
        <v>46</v>
      </c>
      <c r="B20" s="192">
        <v>71</v>
      </c>
      <c r="C20" s="192">
        <v>9</v>
      </c>
      <c r="D20" s="192">
        <v>17</v>
      </c>
      <c r="E20" s="101">
        <v>0</v>
      </c>
      <c r="F20" s="192">
        <v>4</v>
      </c>
      <c r="G20" s="101">
        <v>0</v>
      </c>
      <c r="H20" s="101">
        <v>3</v>
      </c>
      <c r="I20" s="101">
        <v>3</v>
      </c>
      <c r="J20" s="192">
        <v>107</v>
      </c>
      <c r="K20" s="98">
        <v>138</v>
      </c>
      <c r="L20" s="98"/>
      <c r="M20" s="215"/>
      <c r="N20" s="147"/>
      <c r="O20" s="147"/>
    </row>
    <row r="21" spans="1:15" ht="12.75" customHeight="1" x14ac:dyDescent="0.2">
      <c r="A21" s="168" t="s">
        <v>53</v>
      </c>
      <c r="B21" s="192">
        <v>46</v>
      </c>
      <c r="C21" s="192">
        <v>23</v>
      </c>
      <c r="D21" s="192">
        <v>32</v>
      </c>
      <c r="E21" s="101">
        <v>0</v>
      </c>
      <c r="F21" s="101">
        <v>0</v>
      </c>
      <c r="G21" s="101">
        <v>0</v>
      </c>
      <c r="H21" s="101">
        <v>0</v>
      </c>
      <c r="I21" s="101">
        <v>0</v>
      </c>
      <c r="J21" s="192">
        <v>104</v>
      </c>
      <c r="K21" s="98">
        <v>330.8</v>
      </c>
      <c r="L21" s="98"/>
      <c r="M21" s="215"/>
      <c r="N21" s="147"/>
      <c r="O21" s="147"/>
    </row>
    <row r="22" spans="1:15" ht="12.75" customHeight="1" x14ac:dyDescent="0.2">
      <c r="A22" s="168" t="s">
        <v>55</v>
      </c>
      <c r="B22" s="192">
        <v>22</v>
      </c>
      <c r="C22" s="192">
        <v>11</v>
      </c>
      <c r="D22" s="192">
        <v>18</v>
      </c>
      <c r="E22" s="101">
        <v>3</v>
      </c>
      <c r="F22" s="192">
        <v>32</v>
      </c>
      <c r="G22" s="101">
        <v>0</v>
      </c>
      <c r="H22" s="101">
        <v>0</v>
      </c>
      <c r="I22" s="101">
        <v>0</v>
      </c>
      <c r="J22" s="192">
        <v>91</v>
      </c>
      <c r="K22" s="98">
        <v>49.5</v>
      </c>
      <c r="L22" s="98"/>
      <c r="M22" s="215"/>
      <c r="N22" s="147"/>
      <c r="O22" s="147"/>
    </row>
    <row r="23" spans="1:15" ht="12.75" customHeight="1" x14ac:dyDescent="0.2">
      <c r="A23" s="168" t="s">
        <v>372</v>
      </c>
      <c r="B23" s="192">
        <v>33</v>
      </c>
      <c r="C23" s="192">
        <v>15</v>
      </c>
      <c r="D23" s="192">
        <v>8</v>
      </c>
      <c r="E23" s="101">
        <v>3</v>
      </c>
      <c r="F23" s="192">
        <v>20</v>
      </c>
      <c r="G23" s="101">
        <v>0</v>
      </c>
      <c r="H23" s="101">
        <v>0</v>
      </c>
      <c r="I23" s="101">
        <v>0</v>
      </c>
      <c r="J23" s="192">
        <v>72</v>
      </c>
      <c r="K23" s="98">
        <v>74.2</v>
      </c>
      <c r="L23" s="98"/>
      <c r="M23" s="215"/>
      <c r="N23" s="147"/>
      <c r="O23" s="147"/>
    </row>
    <row r="24" spans="1:15" ht="12.75" customHeight="1" x14ac:dyDescent="0.2">
      <c r="A24" s="168" t="s">
        <v>56</v>
      </c>
      <c r="B24" s="192">
        <v>33</v>
      </c>
      <c r="C24" s="192">
        <v>11</v>
      </c>
      <c r="D24" s="192">
        <v>8</v>
      </c>
      <c r="E24" s="192">
        <v>3</v>
      </c>
      <c r="F24" s="192">
        <v>4</v>
      </c>
      <c r="G24" s="101">
        <v>0</v>
      </c>
      <c r="H24" s="101">
        <v>0</v>
      </c>
      <c r="I24" s="101">
        <v>0</v>
      </c>
      <c r="J24" s="192">
        <v>68</v>
      </c>
      <c r="K24" s="98">
        <v>74.900000000000006</v>
      </c>
      <c r="L24" s="98"/>
      <c r="M24" s="215"/>
      <c r="N24" s="147"/>
      <c r="O24" s="147"/>
    </row>
    <row r="25" spans="1:15" ht="12.75" customHeight="1" x14ac:dyDescent="0.2">
      <c r="A25" s="168" t="s">
        <v>334</v>
      </c>
      <c r="B25" s="192">
        <v>7</v>
      </c>
      <c r="C25" s="192">
        <v>4</v>
      </c>
      <c r="D25" s="192">
        <v>52</v>
      </c>
      <c r="E25" s="192">
        <v>3</v>
      </c>
      <c r="F25" s="192">
        <v>4</v>
      </c>
      <c r="G25" s="101">
        <v>0</v>
      </c>
      <c r="H25" s="101">
        <v>0</v>
      </c>
      <c r="I25" s="101">
        <v>0</v>
      </c>
      <c r="J25" s="192">
        <v>66</v>
      </c>
      <c r="K25" s="98">
        <v>202</v>
      </c>
      <c r="L25" s="98"/>
      <c r="M25" s="215"/>
      <c r="N25" s="147"/>
      <c r="O25" s="147"/>
    </row>
    <row r="26" spans="1:15" ht="12.75" customHeight="1" x14ac:dyDescent="0.2">
      <c r="A26" s="168" t="s">
        <v>268</v>
      </c>
      <c r="B26" s="192">
        <v>18</v>
      </c>
      <c r="C26" s="192">
        <v>24</v>
      </c>
      <c r="D26" s="192">
        <v>6</v>
      </c>
      <c r="E26" s="101">
        <v>3</v>
      </c>
      <c r="F26" s="192">
        <v>5</v>
      </c>
      <c r="G26" s="101">
        <v>0</v>
      </c>
      <c r="H26" s="101">
        <v>0</v>
      </c>
      <c r="I26" s="101">
        <v>0</v>
      </c>
      <c r="J26" s="192">
        <v>65</v>
      </c>
      <c r="K26" s="98">
        <v>47.7</v>
      </c>
      <c r="L26" s="98"/>
      <c r="M26" s="215"/>
      <c r="N26" s="147"/>
      <c r="O26" s="147"/>
    </row>
    <row r="27" spans="1:15" ht="12.75" customHeight="1" x14ac:dyDescent="0.2">
      <c r="A27" s="168" t="s">
        <v>57</v>
      </c>
      <c r="B27" s="192">
        <v>25</v>
      </c>
      <c r="C27" s="192">
        <v>13</v>
      </c>
      <c r="D27" s="192">
        <v>7</v>
      </c>
      <c r="E27" s="101">
        <v>10</v>
      </c>
      <c r="F27" s="192">
        <v>4</v>
      </c>
      <c r="G27" s="101">
        <v>0</v>
      </c>
      <c r="H27" s="101">
        <v>0</v>
      </c>
      <c r="I27" s="101">
        <v>0</v>
      </c>
      <c r="J27" s="192">
        <v>64</v>
      </c>
      <c r="K27" s="98">
        <v>89</v>
      </c>
      <c r="L27" s="98"/>
      <c r="M27" s="215"/>
      <c r="N27" s="147"/>
      <c r="O27" s="147"/>
    </row>
    <row r="28" spans="1:15" ht="12.75" customHeight="1" x14ac:dyDescent="0.2">
      <c r="A28" s="168" t="s">
        <v>366</v>
      </c>
      <c r="B28" s="192">
        <v>10</v>
      </c>
      <c r="C28" s="192">
        <v>19</v>
      </c>
      <c r="D28" s="192">
        <v>10</v>
      </c>
      <c r="E28" s="101">
        <v>9</v>
      </c>
      <c r="F28" s="192">
        <v>11</v>
      </c>
      <c r="G28" s="101">
        <v>0</v>
      </c>
      <c r="H28" s="101">
        <v>3</v>
      </c>
      <c r="I28" s="101">
        <v>0</v>
      </c>
      <c r="J28" s="192">
        <v>60</v>
      </c>
      <c r="K28" s="98">
        <v>267.7</v>
      </c>
      <c r="L28" s="98"/>
      <c r="M28" s="215"/>
      <c r="N28" s="147"/>
      <c r="O28" s="147"/>
    </row>
    <row r="29" spans="1:15" ht="12.75" customHeight="1" x14ac:dyDescent="0.2">
      <c r="A29" s="168" t="s">
        <v>342</v>
      </c>
      <c r="B29" s="192">
        <v>39</v>
      </c>
      <c r="C29" s="192">
        <v>4</v>
      </c>
      <c r="D29" s="192">
        <v>9</v>
      </c>
      <c r="E29" s="101">
        <v>0</v>
      </c>
      <c r="F29" s="192">
        <v>8</v>
      </c>
      <c r="G29" s="101">
        <v>0</v>
      </c>
      <c r="H29" s="101">
        <v>0</v>
      </c>
      <c r="I29" s="101">
        <v>0</v>
      </c>
      <c r="J29" s="192">
        <v>60</v>
      </c>
      <c r="K29" s="98">
        <v>366</v>
      </c>
      <c r="L29" s="98"/>
      <c r="M29" s="215"/>
      <c r="N29" s="147"/>
      <c r="O29" s="147"/>
    </row>
    <row r="30" spans="1:15" ht="12.75" customHeight="1" x14ac:dyDescent="0.2">
      <c r="A30" s="168" t="s">
        <v>51</v>
      </c>
      <c r="B30" s="192">
        <v>11</v>
      </c>
      <c r="C30" s="192">
        <v>26</v>
      </c>
      <c r="D30" s="192">
        <v>4</v>
      </c>
      <c r="E30" s="192">
        <v>9</v>
      </c>
      <c r="F30" s="192">
        <v>14</v>
      </c>
      <c r="G30" s="101">
        <v>0</v>
      </c>
      <c r="H30" s="101">
        <v>0</v>
      </c>
      <c r="I30" s="101">
        <v>0</v>
      </c>
      <c r="J30" s="192">
        <v>57</v>
      </c>
      <c r="K30" s="98">
        <v>33.6</v>
      </c>
      <c r="L30" s="98"/>
      <c r="M30" s="215"/>
      <c r="N30" s="147"/>
      <c r="O30" s="147"/>
    </row>
    <row r="31" spans="1:15" ht="12.75" customHeight="1" x14ac:dyDescent="0.2">
      <c r="A31" s="168" t="s">
        <v>343</v>
      </c>
      <c r="B31" s="192">
        <v>13</v>
      </c>
      <c r="C31" s="192">
        <v>25</v>
      </c>
      <c r="D31" s="192">
        <v>7</v>
      </c>
      <c r="E31" s="101">
        <v>0</v>
      </c>
      <c r="F31" s="192">
        <v>9</v>
      </c>
      <c r="G31" s="101">
        <v>0</v>
      </c>
      <c r="H31" s="101">
        <v>0</v>
      </c>
      <c r="I31" s="101">
        <v>0</v>
      </c>
      <c r="J31" s="192">
        <v>55</v>
      </c>
      <c r="K31" s="98">
        <v>130.19999999999999</v>
      </c>
      <c r="L31" s="98"/>
      <c r="M31" s="215"/>
      <c r="N31" s="147"/>
      <c r="O31" s="147"/>
    </row>
    <row r="32" spans="1:15" ht="12.75" customHeight="1" x14ac:dyDescent="0.2">
      <c r="A32" s="168" t="s">
        <v>282</v>
      </c>
      <c r="B32" s="101">
        <v>0</v>
      </c>
      <c r="C32" s="192">
        <v>32</v>
      </c>
      <c r="D32" s="101">
        <v>7</v>
      </c>
      <c r="E32" s="101">
        <v>4</v>
      </c>
      <c r="F32" s="101">
        <v>9</v>
      </c>
      <c r="G32" s="101">
        <v>0</v>
      </c>
      <c r="H32" s="101">
        <v>0</v>
      </c>
      <c r="I32" s="101">
        <v>0</v>
      </c>
      <c r="J32" s="192">
        <v>52</v>
      </c>
      <c r="K32" s="98">
        <v>569.20000000000005</v>
      </c>
      <c r="L32" s="98"/>
      <c r="M32" s="215"/>
      <c r="N32" s="147"/>
      <c r="O32" s="147"/>
    </row>
    <row r="33" spans="1:15" ht="12.75" customHeight="1" x14ac:dyDescent="0.2">
      <c r="A33" s="168" t="s">
        <v>54</v>
      </c>
      <c r="B33" s="192">
        <v>25</v>
      </c>
      <c r="C33" s="192">
        <v>23</v>
      </c>
      <c r="D33" s="192">
        <v>3</v>
      </c>
      <c r="E33" s="101">
        <v>0</v>
      </c>
      <c r="F33" s="101">
        <v>0</v>
      </c>
      <c r="G33" s="101">
        <v>0</v>
      </c>
      <c r="H33" s="101">
        <v>0</v>
      </c>
      <c r="I33" s="101">
        <v>0</v>
      </c>
      <c r="J33" s="192">
        <v>52</v>
      </c>
      <c r="K33" s="98">
        <v>128.6</v>
      </c>
      <c r="L33" s="98"/>
      <c r="M33" s="215"/>
      <c r="N33" s="147"/>
      <c r="O33" s="147"/>
    </row>
    <row r="34" spans="1:15" s="147" customFormat="1" ht="12.75" customHeight="1" x14ac:dyDescent="0.2">
      <c r="A34" s="168" t="s">
        <v>58</v>
      </c>
      <c r="B34" s="101">
        <v>17</v>
      </c>
      <c r="C34" s="192">
        <v>7</v>
      </c>
      <c r="D34" s="192">
        <v>8</v>
      </c>
      <c r="E34" s="101">
        <v>3</v>
      </c>
      <c r="F34" s="192">
        <v>12</v>
      </c>
      <c r="G34" s="101">
        <v>0</v>
      </c>
      <c r="H34" s="101">
        <v>0</v>
      </c>
      <c r="I34" s="101">
        <v>0</v>
      </c>
      <c r="J34" s="192">
        <v>50</v>
      </c>
      <c r="K34" s="98">
        <v>62.2</v>
      </c>
      <c r="L34" s="98"/>
      <c r="M34" s="215"/>
    </row>
    <row r="35" spans="1:15" s="147" customFormat="1" ht="12.75" customHeight="1" x14ac:dyDescent="0.2">
      <c r="A35" s="168" t="s">
        <v>388</v>
      </c>
      <c r="B35" s="101">
        <v>25</v>
      </c>
      <c r="C35" s="192">
        <v>13</v>
      </c>
      <c r="D35" s="101">
        <v>0</v>
      </c>
      <c r="E35" s="101">
        <v>0</v>
      </c>
      <c r="F35" s="192">
        <v>7</v>
      </c>
      <c r="G35" s="101">
        <v>0</v>
      </c>
      <c r="H35" s="101">
        <v>0</v>
      </c>
      <c r="I35" s="101">
        <v>3</v>
      </c>
      <c r="J35" s="192">
        <v>49</v>
      </c>
      <c r="K35" s="98">
        <v>60</v>
      </c>
      <c r="L35" s="98"/>
      <c r="M35" s="215"/>
    </row>
    <row r="36" spans="1:15" s="147" customFormat="1" ht="12.75" customHeight="1" x14ac:dyDescent="0.2">
      <c r="A36" s="168" t="s">
        <v>400</v>
      </c>
      <c r="B36" s="101">
        <v>12</v>
      </c>
      <c r="C36" s="192">
        <v>10</v>
      </c>
      <c r="D36" s="192">
        <v>9</v>
      </c>
      <c r="E36" s="101">
        <v>7</v>
      </c>
      <c r="F36" s="192">
        <v>12</v>
      </c>
      <c r="G36" s="101">
        <v>0</v>
      </c>
      <c r="H36" s="101">
        <v>0</v>
      </c>
      <c r="I36" s="101">
        <v>0</v>
      </c>
      <c r="J36" s="192">
        <v>43</v>
      </c>
      <c r="K36" s="98">
        <v>40.799999999999997</v>
      </c>
      <c r="L36" s="98"/>
      <c r="M36" s="215"/>
    </row>
    <row r="37" spans="1:15" s="147" customFormat="1" ht="12.75" customHeight="1" x14ac:dyDescent="0.2">
      <c r="A37" s="168" t="s">
        <v>367</v>
      </c>
      <c r="B37" s="101">
        <v>29</v>
      </c>
      <c r="C37" s="101">
        <v>0</v>
      </c>
      <c r="D37" s="192">
        <v>3</v>
      </c>
      <c r="E37" s="101">
        <v>4</v>
      </c>
      <c r="F37" s="192">
        <v>4</v>
      </c>
      <c r="G37" s="101">
        <v>0</v>
      </c>
      <c r="H37" s="101">
        <v>0</v>
      </c>
      <c r="I37" s="101">
        <v>0</v>
      </c>
      <c r="J37" s="192">
        <v>42</v>
      </c>
      <c r="K37" s="98">
        <v>42.4</v>
      </c>
      <c r="L37" s="98"/>
      <c r="M37" s="215"/>
    </row>
    <row r="38" spans="1:15" s="147" customFormat="1" ht="12.75" customHeight="1" x14ac:dyDescent="0.2">
      <c r="A38" s="168" t="s">
        <v>60</v>
      </c>
      <c r="B38" s="101">
        <v>404</v>
      </c>
      <c r="C38" s="167">
        <v>326</v>
      </c>
      <c r="D38" s="167">
        <v>202</v>
      </c>
      <c r="E38" s="101">
        <v>86</v>
      </c>
      <c r="F38" s="167">
        <v>217</v>
      </c>
      <c r="G38" s="101">
        <v>6</v>
      </c>
      <c r="H38" s="101">
        <v>15</v>
      </c>
      <c r="I38" s="101">
        <v>16</v>
      </c>
      <c r="J38" s="167">
        <v>1282</v>
      </c>
      <c r="K38" s="29" t="s">
        <v>405</v>
      </c>
      <c r="L38" s="248"/>
      <c r="M38" s="220"/>
      <c r="N38" s="215"/>
    </row>
    <row r="39" spans="1:15" s="26" customFormat="1" ht="12.75" customHeight="1" x14ac:dyDescent="0.2">
      <c r="A39" s="169" t="s">
        <v>344</v>
      </c>
      <c r="B39" s="170">
        <v>2051</v>
      </c>
      <c r="C39" s="170">
        <v>1572</v>
      </c>
      <c r="D39" s="170">
        <v>999</v>
      </c>
      <c r="E39" s="170">
        <v>368</v>
      </c>
      <c r="F39" s="170">
        <v>1024</v>
      </c>
      <c r="G39" s="170">
        <v>24</v>
      </c>
      <c r="H39" s="170">
        <v>66</v>
      </c>
      <c r="I39" s="170">
        <v>44</v>
      </c>
      <c r="J39" s="170">
        <v>6148</v>
      </c>
      <c r="K39" s="251">
        <v>88</v>
      </c>
      <c r="L39" s="220"/>
      <c r="M39" s="220"/>
      <c r="N39" s="215"/>
    </row>
    <row r="40" spans="1:15" s="26" customFormat="1" ht="26.25" customHeight="1" x14ac:dyDescent="0.2">
      <c r="A40" s="2" t="s">
        <v>24</v>
      </c>
      <c r="B40" s="185">
        <v>12372</v>
      </c>
      <c r="C40" s="185">
        <v>6569</v>
      </c>
      <c r="D40" s="185">
        <v>9376</v>
      </c>
      <c r="E40" s="185">
        <v>3049</v>
      </c>
      <c r="F40" s="185">
        <v>6276</v>
      </c>
      <c r="G40" s="185">
        <v>630</v>
      </c>
      <c r="H40" s="185">
        <v>1934</v>
      </c>
      <c r="I40" s="185">
        <v>381</v>
      </c>
      <c r="J40" s="185">
        <v>40591</v>
      </c>
      <c r="K40" s="99">
        <v>200.9</v>
      </c>
      <c r="L40" s="220"/>
      <c r="M40" s="220"/>
      <c r="N40" s="215"/>
    </row>
    <row r="41" spans="1:15" s="147" customFormat="1" ht="12.75" customHeight="1" x14ac:dyDescent="0.2">
      <c r="A41" s="13"/>
      <c r="B41" s="223"/>
      <c r="C41" s="223"/>
      <c r="D41" s="223"/>
      <c r="E41" s="223"/>
      <c r="F41" s="223"/>
      <c r="G41" s="223"/>
      <c r="H41" s="223"/>
      <c r="I41" s="223"/>
      <c r="J41" s="223"/>
      <c r="K41" s="13"/>
      <c r="L41" s="195"/>
      <c r="M41" s="195"/>
      <c r="N41" s="195"/>
    </row>
    <row r="42" spans="1:15" ht="12.75" customHeight="1" x14ac:dyDescent="0.2">
      <c r="A42" s="13"/>
      <c r="B42" s="223"/>
      <c r="C42" s="223"/>
      <c r="D42" s="223"/>
      <c r="E42" s="223"/>
      <c r="F42" s="223"/>
      <c r="G42" s="223"/>
      <c r="H42" s="223"/>
      <c r="I42" s="223"/>
      <c r="J42" s="223"/>
      <c r="K42" s="13"/>
    </row>
    <row r="43" spans="1:15" x14ac:dyDescent="0.2">
      <c r="A43" s="28" t="str">
        <f>Contents!B44</f>
        <v>© Commonwealth of Australia 2023</v>
      </c>
      <c r="B43" s="224"/>
      <c r="C43" s="224"/>
      <c r="D43" s="224"/>
      <c r="E43" s="224"/>
      <c r="F43" s="224"/>
      <c r="G43" s="224"/>
      <c r="H43" s="224"/>
      <c r="I43" s="224"/>
      <c r="J43" s="224"/>
    </row>
    <row r="44" spans="1:15" x14ac:dyDescent="0.2">
      <c r="J44" s="20"/>
      <c r="K44" s="20"/>
    </row>
    <row r="45" spans="1:15" x14ac:dyDescent="0.2">
      <c r="K45" s="20"/>
    </row>
  </sheetData>
  <sheetProtection sheet="1" objects="1" scenarios="1"/>
  <mergeCells count="1">
    <mergeCell ref="A1:L1"/>
  </mergeCells>
  <hyperlinks>
    <hyperlink ref="A43" r:id="rId1" display="© Commonwealth of Australia 2014" xr:uid="{00000000-0004-0000-0900-000000000000}"/>
  </hyperlinks>
  <pageMargins left="0.7" right="0.7" top="0.75" bottom="0.75" header="0.3" footer="0.3"/>
  <pageSetup paperSize="9" scale="74" fitToHeight="0" orientation="landscape" r:id="rId2"/>
  <headerFooter>
    <oddHeader>&amp;C&amp;F</oddHeader>
    <oddFooter>&amp;C&amp;A Page: &amp;P</oddFooter>
  </headerFooter>
  <drawing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V83"/>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RowHeight="14.25" x14ac:dyDescent="0.2"/>
  <cols>
    <col min="1" max="1" width="48.75" customWidth="1"/>
    <col min="2" max="2" width="10.875" customWidth="1"/>
    <col min="3" max="3" width="10.75" customWidth="1"/>
    <col min="4" max="5" width="10.875" customWidth="1"/>
    <col min="6" max="6" width="10.75" customWidth="1"/>
    <col min="7" max="7" width="10.875" customWidth="1"/>
    <col min="8" max="8" width="10.75" customWidth="1"/>
    <col min="9" max="10" width="10.625" customWidth="1"/>
    <col min="11" max="11" width="11.5" style="195" customWidth="1"/>
    <col min="12" max="13" width="9" style="195"/>
    <col min="14" max="16" width="9.125" style="201" bestFit="1" customWidth="1"/>
    <col min="17" max="17" width="9.25" style="201" bestFit="1" customWidth="1"/>
    <col min="18" max="22" width="9.125" style="201" bestFit="1" customWidth="1"/>
  </cols>
  <sheetData>
    <row r="1" spans="1:22" s="268" customFormat="1" ht="60" customHeight="1" x14ac:dyDescent="0.2">
      <c r="A1" s="297" t="s">
        <v>307</v>
      </c>
      <c r="B1" s="298"/>
      <c r="C1" s="298"/>
      <c r="D1" s="298"/>
      <c r="E1" s="298"/>
      <c r="F1" s="298"/>
      <c r="G1" s="298"/>
      <c r="H1" s="298"/>
      <c r="I1" s="298"/>
      <c r="J1" s="298"/>
      <c r="K1" s="298"/>
      <c r="L1" s="271"/>
      <c r="M1" s="272"/>
      <c r="N1" s="275"/>
      <c r="O1" s="275"/>
      <c r="P1" s="275"/>
      <c r="Q1" s="275"/>
      <c r="R1" s="275"/>
      <c r="S1" s="275"/>
      <c r="T1" s="275"/>
      <c r="U1" s="275"/>
      <c r="V1" s="275"/>
    </row>
    <row r="2" spans="1:22" ht="15.75" customHeight="1" x14ac:dyDescent="0.25">
      <c r="A2" s="32" t="str">
        <f>Contents!A2</f>
        <v>45170DO002_2022 Prisoners in Australia, 2022</v>
      </c>
    </row>
    <row r="3" spans="1:22" ht="15.75" customHeight="1" x14ac:dyDescent="0.2">
      <c r="A3" s="1" t="str">
        <f>Contents!A3</f>
        <v>Released at 11:30 am (Canberra time) Fri 24 Feb 2023</v>
      </c>
      <c r="C3" s="83"/>
      <c r="F3" s="51"/>
    </row>
    <row r="4" spans="1:22" ht="25.5" customHeight="1" x14ac:dyDescent="0.2">
      <c r="A4" s="4" t="s">
        <v>336</v>
      </c>
    </row>
    <row r="5" spans="1:22" ht="12.75" customHeight="1" x14ac:dyDescent="0.2">
      <c r="A5" s="5" t="s">
        <v>250</v>
      </c>
      <c r="B5" s="6" t="s">
        <v>2</v>
      </c>
      <c r="C5" s="6" t="s">
        <v>3</v>
      </c>
      <c r="D5" s="6" t="s">
        <v>4</v>
      </c>
      <c r="E5" s="6" t="s">
        <v>5</v>
      </c>
      <c r="F5" s="6" t="s">
        <v>6</v>
      </c>
      <c r="G5" s="6" t="s">
        <v>7</v>
      </c>
      <c r="H5" s="6" t="s">
        <v>8</v>
      </c>
      <c r="I5" s="6" t="s">
        <v>9</v>
      </c>
      <c r="J5" s="6" t="s">
        <v>10</v>
      </c>
      <c r="L5" s="202"/>
      <c r="M5" s="202"/>
      <c r="N5" s="203"/>
      <c r="O5" s="203"/>
      <c r="P5" s="203"/>
    </row>
    <row r="6" spans="1:22" s="26" customFormat="1" ht="12.75" customHeight="1" x14ac:dyDescent="0.2">
      <c r="A6" s="156" t="s">
        <v>198</v>
      </c>
      <c r="B6" s="204">
        <v>723</v>
      </c>
      <c r="C6" s="204">
        <v>512</v>
      </c>
      <c r="D6" s="204">
        <v>468</v>
      </c>
      <c r="E6" s="204">
        <v>236</v>
      </c>
      <c r="F6" s="204">
        <v>407</v>
      </c>
      <c r="G6" s="204">
        <v>45</v>
      </c>
      <c r="H6" s="204">
        <v>60</v>
      </c>
      <c r="I6" s="204">
        <v>21</v>
      </c>
      <c r="J6" s="206">
        <v>2489</v>
      </c>
      <c r="K6" s="178"/>
      <c r="L6" s="178"/>
      <c r="M6" s="215"/>
      <c r="N6" s="178"/>
      <c r="O6" s="178"/>
      <c r="P6" s="178"/>
      <c r="Q6" s="178"/>
      <c r="R6" s="178"/>
      <c r="S6" s="178"/>
      <c r="T6" s="178"/>
      <c r="U6" s="178"/>
      <c r="V6" s="178"/>
    </row>
    <row r="7" spans="1:22" ht="12.75" customHeight="1" x14ac:dyDescent="0.2">
      <c r="A7" s="9" t="s">
        <v>212</v>
      </c>
      <c r="B7" s="191">
        <v>516</v>
      </c>
      <c r="C7" s="191">
        <v>325</v>
      </c>
      <c r="D7" s="191">
        <v>313</v>
      </c>
      <c r="E7" s="191">
        <v>200</v>
      </c>
      <c r="F7" s="191">
        <v>299</v>
      </c>
      <c r="G7" s="191">
        <v>38</v>
      </c>
      <c r="H7" s="191">
        <v>42</v>
      </c>
      <c r="I7" s="191">
        <v>19</v>
      </c>
      <c r="J7" s="205">
        <v>1745</v>
      </c>
      <c r="K7" s="178"/>
      <c r="L7" s="178"/>
      <c r="M7" s="215"/>
      <c r="N7" s="178"/>
      <c r="O7" s="178"/>
      <c r="P7" s="178"/>
      <c r="Q7" s="178"/>
      <c r="R7" s="178"/>
      <c r="S7" s="178"/>
      <c r="T7" s="178"/>
      <c r="U7" s="178"/>
      <c r="V7" s="178"/>
    </row>
    <row r="8" spans="1:22" ht="12.75" customHeight="1" x14ac:dyDescent="0.2">
      <c r="A8" s="9" t="s">
        <v>213</v>
      </c>
      <c r="B8" s="191">
        <v>54</v>
      </c>
      <c r="C8" s="191">
        <v>18</v>
      </c>
      <c r="D8" s="191">
        <v>43</v>
      </c>
      <c r="E8" s="191">
        <v>4</v>
      </c>
      <c r="F8" s="191">
        <v>12</v>
      </c>
      <c r="G8" s="191">
        <v>4</v>
      </c>
      <c r="H8" s="191">
        <v>6</v>
      </c>
      <c r="I8" s="191">
        <v>3</v>
      </c>
      <c r="J8" s="205">
        <v>139</v>
      </c>
      <c r="K8" s="178"/>
      <c r="L8" s="178"/>
      <c r="M8" s="215"/>
      <c r="N8" s="215"/>
      <c r="O8" s="215"/>
      <c r="P8" s="215"/>
      <c r="Q8" s="215"/>
      <c r="R8" s="215"/>
      <c r="S8" s="215"/>
      <c r="T8" s="215"/>
      <c r="U8" s="215"/>
      <c r="V8" s="215"/>
    </row>
    <row r="9" spans="1:22" ht="12.75" customHeight="1" x14ac:dyDescent="0.2">
      <c r="A9" s="9" t="s">
        <v>214</v>
      </c>
      <c r="B9" s="191">
        <v>157</v>
      </c>
      <c r="C9" s="191">
        <v>171</v>
      </c>
      <c r="D9" s="191">
        <v>113</v>
      </c>
      <c r="E9" s="191">
        <v>35</v>
      </c>
      <c r="F9" s="191">
        <v>99</v>
      </c>
      <c r="G9" s="191">
        <v>3</v>
      </c>
      <c r="H9" s="191">
        <v>18</v>
      </c>
      <c r="I9" s="191">
        <v>5</v>
      </c>
      <c r="J9" s="205">
        <v>601</v>
      </c>
      <c r="K9" s="178"/>
      <c r="L9" s="178"/>
      <c r="M9" s="215"/>
      <c r="N9" s="40"/>
      <c r="O9" s="40"/>
      <c r="P9" s="40"/>
      <c r="Q9" s="40"/>
      <c r="R9" s="40"/>
      <c r="S9" s="40"/>
      <c r="T9" s="40"/>
      <c r="U9" s="40"/>
      <c r="V9" s="40"/>
    </row>
    <row r="10" spans="1:22" ht="12.75" customHeight="1" x14ac:dyDescent="0.2">
      <c r="A10" s="10"/>
      <c r="B10" s="191"/>
      <c r="C10" s="191"/>
      <c r="D10" s="191"/>
      <c r="E10" s="191"/>
      <c r="F10" s="191"/>
      <c r="G10" s="191"/>
      <c r="H10" s="191"/>
      <c r="I10" s="191"/>
      <c r="J10" s="205"/>
      <c r="K10" s="178"/>
      <c r="L10" s="178"/>
      <c r="M10" s="215"/>
      <c r="N10" s="40"/>
      <c r="O10" s="40"/>
      <c r="P10" s="40"/>
      <c r="Q10" s="40"/>
      <c r="R10" s="40"/>
      <c r="S10" s="40"/>
      <c r="T10" s="40"/>
      <c r="U10" s="40"/>
      <c r="V10" s="40"/>
    </row>
    <row r="11" spans="1:22" s="26" customFormat="1" ht="12.75" customHeight="1" x14ac:dyDescent="0.2">
      <c r="A11" s="156" t="s">
        <v>199</v>
      </c>
      <c r="B11" s="204">
        <v>1554</v>
      </c>
      <c r="C11" s="204">
        <v>552</v>
      </c>
      <c r="D11" s="204">
        <v>1321</v>
      </c>
      <c r="E11" s="204">
        <v>199</v>
      </c>
      <c r="F11" s="204">
        <v>689</v>
      </c>
      <c r="G11" s="204">
        <v>90</v>
      </c>
      <c r="H11" s="204">
        <v>584</v>
      </c>
      <c r="I11" s="204">
        <v>48</v>
      </c>
      <c r="J11" s="206">
        <v>5035</v>
      </c>
      <c r="K11" s="178"/>
      <c r="L11" s="178"/>
      <c r="M11" s="215"/>
      <c r="N11" s="178"/>
      <c r="O11" s="178"/>
      <c r="P11" s="178"/>
      <c r="Q11" s="178"/>
      <c r="R11" s="178"/>
      <c r="S11" s="178"/>
      <c r="T11" s="178"/>
      <c r="U11" s="178"/>
      <c r="V11" s="178"/>
    </row>
    <row r="12" spans="1:22" ht="12.75" customHeight="1" x14ac:dyDescent="0.2">
      <c r="A12" s="9" t="s">
        <v>215</v>
      </c>
      <c r="B12" s="191">
        <v>1357</v>
      </c>
      <c r="C12" s="191">
        <v>527</v>
      </c>
      <c r="D12" s="191">
        <v>1287</v>
      </c>
      <c r="E12" s="191">
        <v>197</v>
      </c>
      <c r="F12" s="191">
        <v>680</v>
      </c>
      <c r="G12" s="191">
        <v>83</v>
      </c>
      <c r="H12" s="191">
        <v>584</v>
      </c>
      <c r="I12" s="191">
        <v>48</v>
      </c>
      <c r="J12" s="205">
        <v>4767</v>
      </c>
      <c r="K12" s="178"/>
      <c r="L12" s="178"/>
      <c r="M12" s="215"/>
      <c r="N12" s="40"/>
      <c r="O12" s="40"/>
      <c r="P12" s="40"/>
      <c r="Q12" s="40"/>
      <c r="R12" s="40"/>
      <c r="S12" s="40"/>
      <c r="T12" s="40"/>
      <c r="U12" s="40"/>
      <c r="V12" s="40"/>
    </row>
    <row r="13" spans="1:22" ht="12.75" customHeight="1" x14ac:dyDescent="0.2">
      <c r="A13" s="9" t="s">
        <v>273</v>
      </c>
      <c r="B13" s="191">
        <v>196</v>
      </c>
      <c r="C13" s="191">
        <v>24</v>
      </c>
      <c r="D13" s="191">
        <v>31</v>
      </c>
      <c r="E13" s="101">
        <v>0</v>
      </c>
      <c r="F13" s="191">
        <v>11</v>
      </c>
      <c r="G13" s="101">
        <v>0</v>
      </c>
      <c r="H13" s="101">
        <v>0</v>
      </c>
      <c r="I13" s="101">
        <v>0</v>
      </c>
      <c r="J13" s="205">
        <v>274</v>
      </c>
      <c r="K13" s="178"/>
      <c r="L13" s="178"/>
      <c r="M13" s="215"/>
      <c r="N13" s="215"/>
      <c r="O13" s="215"/>
      <c r="P13" s="215"/>
      <c r="Q13" s="215"/>
      <c r="R13" s="215"/>
      <c r="S13" s="215"/>
      <c r="T13" s="215"/>
      <c r="U13" s="215"/>
      <c r="V13" s="215"/>
    </row>
    <row r="14" spans="1:22" ht="12.75" customHeight="1" x14ac:dyDescent="0.2">
      <c r="A14" s="10"/>
      <c r="B14" s="191"/>
      <c r="C14" s="191"/>
      <c r="D14" s="191"/>
      <c r="E14" s="191"/>
      <c r="F14" s="191"/>
      <c r="G14" s="191"/>
      <c r="H14" s="191"/>
      <c r="I14" s="191"/>
      <c r="J14" s="205"/>
      <c r="K14" s="178"/>
      <c r="L14" s="178"/>
      <c r="M14" s="215"/>
      <c r="N14" s="40"/>
      <c r="O14" s="40"/>
      <c r="P14" s="40"/>
      <c r="Q14" s="40"/>
      <c r="R14" s="40"/>
      <c r="S14" s="40"/>
      <c r="T14" s="40"/>
      <c r="U14" s="40"/>
      <c r="V14" s="40"/>
    </row>
    <row r="15" spans="1:22" s="26" customFormat="1" ht="12.75" customHeight="1" x14ac:dyDescent="0.2">
      <c r="A15" s="156" t="s">
        <v>200</v>
      </c>
      <c r="B15" s="204">
        <v>1521</v>
      </c>
      <c r="C15" s="204">
        <v>852</v>
      </c>
      <c r="D15" s="204">
        <v>932</v>
      </c>
      <c r="E15" s="204">
        <v>416</v>
      </c>
      <c r="F15" s="204">
        <v>636</v>
      </c>
      <c r="G15" s="204">
        <v>71</v>
      </c>
      <c r="H15" s="204">
        <v>146</v>
      </c>
      <c r="I15" s="204">
        <v>47</v>
      </c>
      <c r="J15" s="206">
        <v>4623</v>
      </c>
      <c r="K15" s="178"/>
      <c r="L15" s="178"/>
      <c r="M15" s="215"/>
      <c r="N15" s="40"/>
      <c r="O15" s="40"/>
      <c r="P15" s="40"/>
      <c r="Q15" s="40"/>
      <c r="R15" s="40"/>
      <c r="S15" s="40"/>
      <c r="T15" s="40"/>
      <c r="U15" s="40"/>
      <c r="V15" s="40"/>
    </row>
    <row r="16" spans="1:22" ht="12.75" customHeight="1" x14ac:dyDescent="0.2">
      <c r="A16" s="9" t="s">
        <v>216</v>
      </c>
      <c r="B16" s="191">
        <v>1335</v>
      </c>
      <c r="C16" s="191">
        <v>770</v>
      </c>
      <c r="D16" s="191">
        <v>826</v>
      </c>
      <c r="E16" s="191">
        <v>345</v>
      </c>
      <c r="F16" s="191">
        <v>561</v>
      </c>
      <c r="G16" s="191">
        <v>62</v>
      </c>
      <c r="H16" s="191">
        <v>123</v>
      </c>
      <c r="I16" s="191">
        <v>38</v>
      </c>
      <c r="J16" s="205">
        <v>4056</v>
      </c>
      <c r="K16" s="178"/>
      <c r="L16" s="178"/>
      <c r="M16" s="215"/>
      <c r="N16" s="40"/>
      <c r="O16" s="40"/>
      <c r="P16" s="40"/>
      <c r="Q16" s="40"/>
      <c r="R16" s="40"/>
      <c r="S16" s="40"/>
      <c r="T16" s="40"/>
      <c r="U16" s="40"/>
      <c r="V16" s="40"/>
    </row>
    <row r="17" spans="1:22" ht="12.75" customHeight="1" x14ac:dyDescent="0.2">
      <c r="A17" s="9" t="s">
        <v>217</v>
      </c>
      <c r="B17" s="191">
        <v>184</v>
      </c>
      <c r="C17" s="191">
        <v>89</v>
      </c>
      <c r="D17" s="191">
        <v>103</v>
      </c>
      <c r="E17" s="191">
        <v>72</v>
      </c>
      <c r="F17" s="191">
        <v>76</v>
      </c>
      <c r="G17" s="191">
        <v>9</v>
      </c>
      <c r="H17" s="191">
        <v>20</v>
      </c>
      <c r="I17" s="191">
        <v>15</v>
      </c>
      <c r="J17" s="205">
        <v>573</v>
      </c>
      <c r="K17" s="178"/>
      <c r="L17" s="178"/>
      <c r="M17" s="215"/>
      <c r="N17" s="215"/>
      <c r="O17" s="215"/>
      <c r="P17" s="215"/>
      <c r="Q17" s="215"/>
      <c r="R17" s="215"/>
      <c r="S17" s="215"/>
      <c r="T17" s="215"/>
      <c r="U17" s="215"/>
      <c r="V17" s="215"/>
    </row>
    <row r="18" spans="1:22" ht="12.75" customHeight="1" x14ac:dyDescent="0.2">
      <c r="A18" s="10"/>
      <c r="B18" s="191"/>
      <c r="C18" s="191"/>
      <c r="D18" s="191"/>
      <c r="E18" s="191"/>
      <c r="F18" s="191"/>
      <c r="G18" s="191"/>
      <c r="H18" s="191"/>
      <c r="I18" s="191"/>
      <c r="J18" s="205"/>
      <c r="K18" s="178"/>
      <c r="L18" s="178"/>
      <c r="M18" s="215"/>
      <c r="N18" s="40"/>
      <c r="O18" s="40"/>
      <c r="P18" s="40"/>
      <c r="Q18" s="40"/>
      <c r="R18" s="40"/>
      <c r="S18" s="40"/>
      <c r="T18" s="40"/>
      <c r="U18" s="40"/>
      <c r="V18" s="40"/>
    </row>
    <row r="19" spans="1:22" s="26" customFormat="1" ht="12.75" customHeight="1" x14ac:dyDescent="0.2">
      <c r="A19" s="156" t="s">
        <v>201</v>
      </c>
      <c r="B19" s="204">
        <v>224</v>
      </c>
      <c r="C19" s="204">
        <v>122</v>
      </c>
      <c r="D19" s="204">
        <v>276</v>
      </c>
      <c r="E19" s="204">
        <v>26</v>
      </c>
      <c r="F19" s="204">
        <v>251</v>
      </c>
      <c r="G19" s="204">
        <v>15</v>
      </c>
      <c r="H19" s="204">
        <v>59</v>
      </c>
      <c r="I19" s="102">
        <v>0</v>
      </c>
      <c r="J19" s="206">
        <v>965</v>
      </c>
      <c r="K19" s="178"/>
      <c r="L19" s="178"/>
      <c r="M19" s="215"/>
      <c r="N19" s="40"/>
      <c r="O19" s="40"/>
      <c r="P19" s="40"/>
      <c r="Q19" s="40"/>
      <c r="R19" s="40"/>
      <c r="S19" s="40"/>
      <c r="T19" s="40"/>
      <c r="U19" s="40"/>
      <c r="V19" s="40"/>
    </row>
    <row r="20" spans="1:22" ht="12.75" customHeight="1" x14ac:dyDescent="0.2">
      <c r="A20" s="9" t="s">
        <v>218</v>
      </c>
      <c r="B20" s="191">
        <v>226</v>
      </c>
      <c r="C20" s="191">
        <v>56</v>
      </c>
      <c r="D20" s="191">
        <v>253</v>
      </c>
      <c r="E20" s="191">
        <v>15</v>
      </c>
      <c r="F20" s="191">
        <v>137</v>
      </c>
      <c r="G20" s="191">
        <v>15</v>
      </c>
      <c r="H20" s="191">
        <v>12</v>
      </c>
      <c r="I20" s="101">
        <v>0</v>
      </c>
      <c r="J20" s="205">
        <v>718</v>
      </c>
      <c r="K20" s="178"/>
      <c r="L20" s="178"/>
      <c r="M20" s="215"/>
      <c r="N20" s="40"/>
      <c r="O20" s="40"/>
      <c r="P20" s="40"/>
      <c r="Q20" s="40"/>
      <c r="R20" s="40"/>
      <c r="S20" s="40"/>
      <c r="T20" s="40"/>
      <c r="U20" s="40"/>
      <c r="V20" s="40"/>
    </row>
    <row r="21" spans="1:22" ht="12.75" customHeight="1" x14ac:dyDescent="0.2">
      <c r="A21" s="9" t="s">
        <v>269</v>
      </c>
      <c r="B21" s="101">
        <v>0</v>
      </c>
      <c r="C21" s="191">
        <v>63</v>
      </c>
      <c r="D21" s="191">
        <v>19</v>
      </c>
      <c r="E21" s="191">
        <v>9</v>
      </c>
      <c r="F21" s="191">
        <v>112</v>
      </c>
      <c r="G21" s="101">
        <v>0</v>
      </c>
      <c r="H21" s="191">
        <v>47</v>
      </c>
      <c r="I21" s="101">
        <v>0</v>
      </c>
      <c r="J21" s="191">
        <v>252</v>
      </c>
      <c r="K21" s="178"/>
      <c r="L21" s="178"/>
      <c r="M21" s="215"/>
      <c r="N21" s="215"/>
      <c r="O21" s="215"/>
      <c r="P21" s="215"/>
      <c r="Q21" s="215"/>
      <c r="R21" s="215"/>
      <c r="S21" s="215"/>
      <c r="T21" s="215"/>
      <c r="U21" s="215"/>
      <c r="V21" s="215"/>
    </row>
    <row r="22" spans="1:22" ht="12.75" customHeight="1" x14ac:dyDescent="0.2">
      <c r="A22" s="10"/>
      <c r="B22" s="191"/>
      <c r="C22" s="191"/>
      <c r="D22" s="191"/>
      <c r="E22" s="191"/>
      <c r="F22" s="191"/>
      <c r="G22" s="191"/>
      <c r="H22" s="191"/>
      <c r="I22" s="191"/>
      <c r="J22" s="191"/>
      <c r="K22" s="178"/>
      <c r="L22" s="178"/>
      <c r="M22" s="215"/>
      <c r="N22" s="40"/>
      <c r="O22" s="40"/>
      <c r="P22" s="40"/>
      <c r="Q22" s="40"/>
      <c r="R22" s="40"/>
      <c r="S22" s="40"/>
      <c r="T22" s="40"/>
      <c r="U22" s="40"/>
      <c r="V22" s="40"/>
    </row>
    <row r="23" spans="1:22" s="26" customFormat="1" ht="12.75" customHeight="1" x14ac:dyDescent="0.2">
      <c r="A23" s="156" t="s">
        <v>202</v>
      </c>
      <c r="B23" s="204">
        <v>110</v>
      </c>
      <c r="C23" s="204">
        <v>41</v>
      </c>
      <c r="D23" s="204">
        <v>31</v>
      </c>
      <c r="E23" s="204">
        <v>27</v>
      </c>
      <c r="F23" s="204">
        <v>73</v>
      </c>
      <c r="G23" s="102">
        <v>0</v>
      </c>
      <c r="H23" s="204">
        <v>7</v>
      </c>
      <c r="I23" s="204">
        <v>6</v>
      </c>
      <c r="J23" s="204">
        <v>292</v>
      </c>
      <c r="K23" s="178"/>
      <c r="L23" s="178"/>
      <c r="M23" s="215"/>
      <c r="N23" s="40"/>
      <c r="O23" s="40"/>
      <c r="P23" s="40"/>
      <c r="Q23" s="40"/>
      <c r="R23" s="40"/>
      <c r="S23" s="40"/>
      <c r="T23" s="40"/>
      <c r="U23" s="40"/>
      <c r="V23" s="40"/>
    </row>
    <row r="24" spans="1:22" ht="12.75" customHeight="1" x14ac:dyDescent="0.2">
      <c r="A24" s="9" t="s">
        <v>219</v>
      </c>
      <c r="B24" s="191">
        <v>99</v>
      </c>
      <c r="C24" s="191">
        <v>22</v>
      </c>
      <c r="D24" s="191">
        <v>13</v>
      </c>
      <c r="E24" s="191">
        <v>7</v>
      </c>
      <c r="F24" s="101">
        <v>0</v>
      </c>
      <c r="G24" s="101">
        <v>0</v>
      </c>
      <c r="H24" s="101">
        <v>0</v>
      </c>
      <c r="I24" s="101">
        <v>0</v>
      </c>
      <c r="J24" s="191">
        <v>144</v>
      </c>
      <c r="K24" s="178"/>
      <c r="L24" s="178"/>
      <c r="M24" s="215"/>
      <c r="N24" s="40"/>
      <c r="O24" s="40"/>
      <c r="P24" s="40"/>
      <c r="Q24" s="40"/>
      <c r="R24" s="40"/>
      <c r="S24" s="40"/>
      <c r="T24" s="40"/>
      <c r="U24" s="40"/>
      <c r="V24" s="40"/>
    </row>
    <row r="25" spans="1:22" ht="12.75" customHeight="1" x14ac:dyDescent="0.2">
      <c r="A25" s="9" t="s">
        <v>220</v>
      </c>
      <c r="B25" s="191">
        <v>3</v>
      </c>
      <c r="C25" s="191">
        <v>17</v>
      </c>
      <c r="D25" s="101">
        <v>4</v>
      </c>
      <c r="E25" s="191">
        <v>9</v>
      </c>
      <c r="F25" s="191">
        <v>21</v>
      </c>
      <c r="G25" s="101">
        <v>0</v>
      </c>
      <c r="H25" s="101">
        <v>3</v>
      </c>
      <c r="I25" s="191">
        <v>4</v>
      </c>
      <c r="J25" s="191">
        <v>58</v>
      </c>
      <c r="K25" s="178"/>
      <c r="L25" s="178"/>
      <c r="M25" s="215"/>
      <c r="N25" s="215"/>
      <c r="O25" s="215"/>
      <c r="P25" s="215"/>
      <c r="Q25" s="215"/>
      <c r="R25" s="215"/>
      <c r="S25" s="215"/>
      <c r="T25" s="215"/>
      <c r="U25" s="215"/>
      <c r="V25" s="215"/>
    </row>
    <row r="26" spans="1:22" ht="12.75" customHeight="1" x14ac:dyDescent="0.2">
      <c r="A26" s="9" t="s">
        <v>221</v>
      </c>
      <c r="B26" s="191">
        <v>13</v>
      </c>
      <c r="C26" s="101">
        <v>0</v>
      </c>
      <c r="D26" s="191">
        <v>14</v>
      </c>
      <c r="E26" s="191">
        <v>10</v>
      </c>
      <c r="F26" s="191">
        <v>49</v>
      </c>
      <c r="G26" s="101">
        <v>0</v>
      </c>
      <c r="H26" s="191">
        <v>3</v>
      </c>
      <c r="I26" s="101">
        <v>4</v>
      </c>
      <c r="J26" s="191">
        <v>86</v>
      </c>
      <c r="K26" s="178"/>
      <c r="L26" s="178"/>
      <c r="M26" s="215"/>
      <c r="N26" s="40"/>
      <c r="O26" s="40"/>
      <c r="P26" s="40"/>
      <c r="Q26" s="40"/>
      <c r="R26" s="40"/>
      <c r="S26" s="40"/>
      <c r="T26" s="40"/>
      <c r="U26" s="40"/>
      <c r="V26" s="40"/>
    </row>
    <row r="27" spans="1:22" ht="12.75" customHeight="1" x14ac:dyDescent="0.2">
      <c r="A27" s="10"/>
      <c r="B27" s="191"/>
      <c r="C27" s="191"/>
      <c r="D27" s="191"/>
      <c r="E27" s="191"/>
      <c r="F27" s="191"/>
      <c r="G27" s="191"/>
      <c r="H27" s="191"/>
      <c r="I27" s="191"/>
      <c r="J27" s="191"/>
      <c r="K27" s="178"/>
      <c r="L27" s="178"/>
      <c r="M27" s="215"/>
      <c r="N27" s="40"/>
      <c r="O27" s="40"/>
      <c r="P27" s="40"/>
      <c r="Q27" s="40"/>
      <c r="R27" s="40"/>
      <c r="S27" s="40"/>
      <c r="T27" s="40"/>
      <c r="U27" s="40"/>
      <c r="V27" s="40"/>
    </row>
    <row r="28" spans="1:22" s="26" customFormat="1" ht="12.75" customHeight="1" x14ac:dyDescent="0.2">
      <c r="A28" s="156" t="s">
        <v>203</v>
      </c>
      <c r="B28" s="204">
        <v>341</v>
      </c>
      <c r="C28" s="204">
        <v>194</v>
      </c>
      <c r="D28" s="204">
        <v>544</v>
      </c>
      <c r="E28" s="204">
        <v>100</v>
      </c>
      <c r="F28" s="204">
        <v>383</v>
      </c>
      <c r="G28" s="204">
        <v>30</v>
      </c>
      <c r="H28" s="204">
        <v>42</v>
      </c>
      <c r="I28" s="204">
        <v>25</v>
      </c>
      <c r="J28" s="204">
        <v>1657</v>
      </c>
      <c r="K28" s="178"/>
      <c r="L28" s="178"/>
      <c r="M28" s="215"/>
      <c r="N28" s="40"/>
      <c r="O28" s="40"/>
      <c r="P28" s="40"/>
      <c r="Q28" s="40"/>
      <c r="R28" s="40"/>
      <c r="S28" s="40"/>
      <c r="T28" s="40"/>
      <c r="U28" s="40"/>
      <c r="V28" s="40"/>
    </row>
    <row r="29" spans="1:22" ht="12.75" customHeight="1" x14ac:dyDescent="0.2">
      <c r="A29" s="9" t="s">
        <v>222</v>
      </c>
      <c r="B29" s="191">
        <v>337</v>
      </c>
      <c r="C29" s="191">
        <v>192</v>
      </c>
      <c r="D29" s="191">
        <v>541</v>
      </c>
      <c r="E29" s="191">
        <v>101</v>
      </c>
      <c r="F29" s="191">
        <v>377</v>
      </c>
      <c r="G29" s="191">
        <v>30</v>
      </c>
      <c r="H29" s="191">
        <v>42</v>
      </c>
      <c r="I29" s="191">
        <v>25</v>
      </c>
      <c r="J29" s="191">
        <v>1636</v>
      </c>
      <c r="K29" s="178"/>
      <c r="L29" s="178"/>
      <c r="M29" s="215"/>
      <c r="N29" s="40"/>
      <c r="O29" s="40"/>
      <c r="P29" s="40"/>
      <c r="Q29" s="40"/>
      <c r="R29" s="40"/>
      <c r="S29" s="40"/>
      <c r="T29" s="40"/>
      <c r="U29" s="40"/>
      <c r="V29" s="40"/>
    </row>
    <row r="30" spans="1:22" ht="12.75" customHeight="1" x14ac:dyDescent="0.2">
      <c r="A30" s="9" t="s">
        <v>223</v>
      </c>
      <c r="B30" s="191">
        <v>4</v>
      </c>
      <c r="C30" s="191">
        <v>4</v>
      </c>
      <c r="D30" s="191">
        <v>3</v>
      </c>
      <c r="E30" s="101">
        <v>0</v>
      </c>
      <c r="F30" s="191">
        <v>3</v>
      </c>
      <c r="G30" s="101">
        <v>0</v>
      </c>
      <c r="H30" s="101">
        <v>0</v>
      </c>
      <c r="I30" s="101">
        <v>0</v>
      </c>
      <c r="J30" s="191">
        <v>20</v>
      </c>
      <c r="K30" s="178"/>
      <c r="L30" s="178"/>
      <c r="M30" s="215"/>
      <c r="N30" s="215"/>
      <c r="O30" s="215"/>
      <c r="P30" s="215"/>
      <c r="Q30" s="215"/>
      <c r="R30" s="215"/>
      <c r="S30" s="215"/>
      <c r="T30" s="215"/>
      <c r="U30" s="215"/>
      <c r="V30" s="215"/>
    </row>
    <row r="31" spans="1:22" s="26" customFormat="1" ht="12.75" customHeight="1" x14ac:dyDescent="0.2">
      <c r="A31" s="10"/>
      <c r="B31" s="191"/>
      <c r="C31" s="191"/>
      <c r="D31" s="191"/>
      <c r="E31" s="191"/>
      <c r="F31" s="191"/>
      <c r="G31" s="191"/>
      <c r="H31" s="191"/>
      <c r="I31" s="191"/>
      <c r="J31" s="191"/>
      <c r="K31" s="178"/>
      <c r="L31" s="178"/>
      <c r="M31" s="215"/>
      <c r="N31" s="40"/>
      <c r="O31" s="40"/>
      <c r="P31" s="40"/>
      <c r="Q31" s="40"/>
      <c r="R31" s="40"/>
      <c r="S31" s="40"/>
      <c r="T31" s="40"/>
      <c r="U31" s="40"/>
      <c r="V31" s="40"/>
    </row>
    <row r="32" spans="1:22" s="26" customFormat="1" ht="12.75" customHeight="1" x14ac:dyDescent="0.2">
      <c r="A32" s="156" t="s">
        <v>276</v>
      </c>
      <c r="B32" s="204">
        <v>351</v>
      </c>
      <c r="C32" s="204">
        <v>371</v>
      </c>
      <c r="D32" s="204">
        <v>761</v>
      </c>
      <c r="E32" s="204">
        <v>154</v>
      </c>
      <c r="F32" s="204">
        <v>655</v>
      </c>
      <c r="G32" s="204">
        <v>17</v>
      </c>
      <c r="H32" s="204">
        <v>51</v>
      </c>
      <c r="I32" s="204">
        <v>7</v>
      </c>
      <c r="J32" s="204">
        <v>2369</v>
      </c>
      <c r="K32" s="178"/>
      <c r="L32" s="178"/>
      <c r="M32" s="215"/>
      <c r="N32" s="178"/>
      <c r="O32" s="178"/>
      <c r="P32" s="178"/>
      <c r="Q32" s="178"/>
      <c r="R32" s="178"/>
      <c r="S32" s="178"/>
      <c r="T32" s="178"/>
      <c r="U32" s="178"/>
      <c r="V32" s="178"/>
    </row>
    <row r="33" spans="1:22" ht="12.75" customHeight="1" x14ac:dyDescent="0.2">
      <c r="A33" s="3"/>
      <c r="B33" s="191"/>
      <c r="C33" s="191"/>
      <c r="D33" s="191"/>
      <c r="E33" s="191"/>
      <c r="F33" s="191"/>
      <c r="G33" s="191"/>
      <c r="H33" s="191"/>
      <c r="I33" s="191"/>
      <c r="J33" s="191"/>
      <c r="K33" s="178"/>
      <c r="L33" s="178"/>
      <c r="M33" s="215"/>
      <c r="N33" s="215"/>
      <c r="O33" s="215"/>
      <c r="P33" s="215"/>
      <c r="Q33" s="215"/>
      <c r="R33" s="215"/>
      <c r="S33" s="215"/>
      <c r="T33" s="215"/>
      <c r="U33" s="215"/>
      <c r="V33" s="215"/>
    </row>
    <row r="34" spans="1:22" s="26" customFormat="1" ht="12.75" customHeight="1" x14ac:dyDescent="0.2">
      <c r="A34" s="156" t="s">
        <v>204</v>
      </c>
      <c r="B34" s="204">
        <v>170</v>
      </c>
      <c r="C34" s="204">
        <v>116</v>
      </c>
      <c r="D34" s="204">
        <v>251</v>
      </c>
      <c r="E34" s="204">
        <v>73</v>
      </c>
      <c r="F34" s="204">
        <v>68</v>
      </c>
      <c r="G34" s="204">
        <v>7</v>
      </c>
      <c r="H34" s="204">
        <v>15</v>
      </c>
      <c r="I34" s="204">
        <v>13</v>
      </c>
      <c r="J34" s="204">
        <v>719</v>
      </c>
      <c r="K34" s="178"/>
      <c r="L34" s="178"/>
      <c r="M34" s="215"/>
      <c r="N34" s="40"/>
      <c r="O34" s="40"/>
      <c r="P34" s="40"/>
      <c r="Q34" s="40"/>
      <c r="R34" s="40"/>
      <c r="S34" s="40"/>
      <c r="T34" s="40"/>
      <c r="U34" s="40"/>
      <c r="V34" s="40"/>
    </row>
    <row r="35" spans="1:22" ht="12.75" customHeight="1" x14ac:dyDescent="0.2">
      <c r="A35" s="9" t="s">
        <v>224</v>
      </c>
      <c r="B35" s="191">
        <v>53</v>
      </c>
      <c r="C35" s="191">
        <v>63</v>
      </c>
      <c r="D35" s="191">
        <v>168</v>
      </c>
      <c r="E35" s="191">
        <v>62</v>
      </c>
      <c r="F35" s="191">
        <v>20</v>
      </c>
      <c r="G35" s="101">
        <v>3</v>
      </c>
      <c r="H35" s="191">
        <v>6</v>
      </c>
      <c r="I35" s="191">
        <v>11</v>
      </c>
      <c r="J35" s="191">
        <v>385</v>
      </c>
      <c r="K35" s="178"/>
      <c r="L35" s="178"/>
      <c r="M35" s="215"/>
      <c r="N35" s="40"/>
      <c r="O35" s="40"/>
      <c r="P35" s="40"/>
      <c r="Q35" s="40"/>
      <c r="R35" s="40"/>
      <c r="S35" s="40"/>
      <c r="T35" s="40"/>
      <c r="U35" s="40"/>
      <c r="V35" s="40"/>
    </row>
    <row r="36" spans="1:22" ht="12.75" customHeight="1" x14ac:dyDescent="0.2">
      <c r="A36" s="9" t="s">
        <v>225</v>
      </c>
      <c r="B36" s="191">
        <v>73</v>
      </c>
      <c r="C36" s="191">
        <v>38</v>
      </c>
      <c r="D36" s="191">
        <v>65</v>
      </c>
      <c r="E36" s="191">
        <v>3</v>
      </c>
      <c r="F36" s="191">
        <v>22</v>
      </c>
      <c r="G36" s="191">
        <v>6</v>
      </c>
      <c r="H36" s="101">
        <v>6</v>
      </c>
      <c r="I36" s="101">
        <v>4</v>
      </c>
      <c r="J36" s="191">
        <v>215</v>
      </c>
      <c r="K36" s="178"/>
      <c r="L36" s="178"/>
      <c r="M36" s="215"/>
      <c r="N36" s="215"/>
      <c r="O36" s="215"/>
      <c r="P36" s="215"/>
      <c r="Q36" s="215"/>
      <c r="R36" s="215"/>
      <c r="S36" s="215"/>
      <c r="T36" s="215"/>
      <c r="U36" s="215"/>
      <c r="V36" s="215"/>
    </row>
    <row r="37" spans="1:22" ht="12.75" customHeight="1" x14ac:dyDescent="0.2">
      <c r="A37" s="9" t="s">
        <v>274</v>
      </c>
      <c r="B37" s="191">
        <v>40</v>
      </c>
      <c r="C37" s="191">
        <v>16</v>
      </c>
      <c r="D37" s="191">
        <v>21</v>
      </c>
      <c r="E37" s="191">
        <v>7</v>
      </c>
      <c r="F37" s="191">
        <v>25</v>
      </c>
      <c r="G37" s="101">
        <v>0</v>
      </c>
      <c r="H37" s="101">
        <v>3</v>
      </c>
      <c r="I37" s="101">
        <v>0</v>
      </c>
      <c r="J37" s="191">
        <v>118</v>
      </c>
      <c r="K37" s="178"/>
      <c r="L37" s="178"/>
      <c r="M37" s="215"/>
      <c r="N37" s="40"/>
      <c r="O37" s="40"/>
      <c r="P37" s="40"/>
      <c r="Q37" s="40"/>
      <c r="R37" s="40"/>
      <c r="S37" s="40"/>
      <c r="T37" s="40"/>
      <c r="U37" s="40"/>
      <c r="V37" s="40"/>
    </row>
    <row r="38" spans="1:22" ht="12.75" customHeight="1" x14ac:dyDescent="0.2">
      <c r="A38" s="10"/>
      <c r="B38" s="191"/>
      <c r="C38" s="191"/>
      <c r="D38" s="191"/>
      <c r="E38" s="191"/>
      <c r="F38" s="191"/>
      <c r="G38" s="191"/>
      <c r="H38" s="191"/>
      <c r="I38" s="191"/>
      <c r="J38" s="191"/>
      <c r="K38" s="178"/>
      <c r="L38" s="178"/>
      <c r="M38" s="215"/>
      <c r="N38" s="40"/>
      <c r="O38" s="40"/>
      <c r="P38" s="40"/>
      <c r="Q38" s="40"/>
      <c r="R38" s="40"/>
      <c r="S38" s="40"/>
      <c r="T38" s="40"/>
      <c r="U38" s="40"/>
      <c r="V38" s="40"/>
    </row>
    <row r="39" spans="1:22" s="26" customFormat="1" ht="12.75" customHeight="1" x14ac:dyDescent="0.2">
      <c r="A39" s="156" t="s">
        <v>205</v>
      </c>
      <c r="B39" s="204">
        <v>188</v>
      </c>
      <c r="C39" s="204">
        <v>79</v>
      </c>
      <c r="D39" s="204">
        <v>120</v>
      </c>
      <c r="E39" s="204">
        <v>12</v>
      </c>
      <c r="F39" s="204">
        <v>45</v>
      </c>
      <c r="G39" s="204">
        <v>6</v>
      </c>
      <c r="H39" s="204">
        <v>3</v>
      </c>
      <c r="I39" s="204">
        <v>5</v>
      </c>
      <c r="J39" s="204">
        <v>463</v>
      </c>
      <c r="K39" s="178"/>
      <c r="L39" s="178"/>
      <c r="M39" s="215"/>
      <c r="N39" s="178"/>
      <c r="O39" s="178"/>
      <c r="P39" s="178"/>
      <c r="Q39" s="178"/>
      <c r="R39" s="178"/>
      <c r="S39" s="178"/>
      <c r="T39" s="178"/>
      <c r="U39" s="178"/>
      <c r="V39" s="178"/>
    </row>
    <row r="40" spans="1:22" ht="12.75" customHeight="1" x14ac:dyDescent="0.2">
      <c r="A40" s="9" t="s">
        <v>226</v>
      </c>
      <c r="B40" s="191">
        <v>166</v>
      </c>
      <c r="C40" s="191">
        <v>79</v>
      </c>
      <c r="D40" s="191">
        <v>71</v>
      </c>
      <c r="E40" s="191">
        <v>11</v>
      </c>
      <c r="F40" s="191">
        <v>30</v>
      </c>
      <c r="G40" s="191">
        <v>8</v>
      </c>
      <c r="H40" s="191">
        <v>3</v>
      </c>
      <c r="I40" s="101">
        <v>0</v>
      </c>
      <c r="J40" s="191">
        <v>374</v>
      </c>
      <c r="K40" s="178"/>
      <c r="L40" s="178"/>
      <c r="M40" s="215"/>
      <c r="N40" s="40"/>
      <c r="O40" s="40"/>
      <c r="P40" s="40"/>
      <c r="Q40" s="40"/>
      <c r="R40" s="40"/>
      <c r="S40" s="40"/>
      <c r="T40" s="40"/>
      <c r="U40" s="40"/>
      <c r="V40" s="40"/>
    </row>
    <row r="41" spans="1:22" ht="12.75" customHeight="1" x14ac:dyDescent="0.2">
      <c r="A41" s="9" t="s">
        <v>227</v>
      </c>
      <c r="B41" s="191">
        <v>3</v>
      </c>
      <c r="C41" s="101">
        <v>0</v>
      </c>
      <c r="D41" s="101">
        <v>0</v>
      </c>
      <c r="E41" s="101">
        <v>0</v>
      </c>
      <c r="F41" s="101">
        <v>0</v>
      </c>
      <c r="G41" s="101">
        <v>0</v>
      </c>
      <c r="H41" s="101">
        <v>0</v>
      </c>
      <c r="I41" s="101">
        <v>0</v>
      </c>
      <c r="J41" s="191">
        <v>7</v>
      </c>
      <c r="K41" s="178"/>
      <c r="L41" s="178"/>
      <c r="M41" s="215"/>
      <c r="N41" s="215"/>
      <c r="O41" s="215"/>
      <c r="P41" s="215"/>
      <c r="Q41" s="215"/>
      <c r="R41" s="215"/>
      <c r="S41" s="215"/>
      <c r="T41" s="215"/>
      <c r="U41" s="215"/>
      <c r="V41" s="215"/>
    </row>
    <row r="42" spans="1:22" s="153" customFormat="1" ht="12.75" customHeight="1" x14ac:dyDescent="0.2">
      <c r="A42" s="57" t="s">
        <v>389</v>
      </c>
      <c r="B42" s="191">
        <v>8</v>
      </c>
      <c r="C42" s="101">
        <v>0</v>
      </c>
      <c r="D42" s="101">
        <v>0</v>
      </c>
      <c r="E42" s="101">
        <v>0</v>
      </c>
      <c r="F42" s="101">
        <v>0</v>
      </c>
      <c r="G42" s="101">
        <v>0</v>
      </c>
      <c r="H42" s="101">
        <v>0</v>
      </c>
      <c r="I42" s="101">
        <v>0</v>
      </c>
      <c r="J42" s="191">
        <v>10</v>
      </c>
      <c r="K42" s="216"/>
      <c r="L42" s="216"/>
      <c r="M42" s="69"/>
      <c r="N42" s="121"/>
      <c r="O42" s="121"/>
      <c r="P42" s="121"/>
      <c r="Q42" s="121"/>
      <c r="R42" s="121"/>
      <c r="S42" s="121"/>
      <c r="T42" s="121"/>
      <c r="U42" s="121"/>
      <c r="V42" s="121"/>
    </row>
    <row r="43" spans="1:22" s="147" customFormat="1" ht="12.75" customHeight="1" x14ac:dyDescent="0.2">
      <c r="A43" s="9" t="s">
        <v>357</v>
      </c>
      <c r="B43" s="191">
        <v>6</v>
      </c>
      <c r="C43" s="101">
        <v>0</v>
      </c>
      <c r="D43" s="191">
        <v>50</v>
      </c>
      <c r="E43" s="101">
        <v>0</v>
      </c>
      <c r="F43" s="191">
        <v>8</v>
      </c>
      <c r="G43" s="101">
        <v>0</v>
      </c>
      <c r="H43" s="101">
        <v>0</v>
      </c>
      <c r="I43" s="101">
        <v>5</v>
      </c>
      <c r="J43" s="191">
        <v>72</v>
      </c>
      <c r="K43" s="178"/>
      <c r="L43" s="178"/>
      <c r="M43" s="215"/>
      <c r="N43" s="40"/>
      <c r="O43" s="40"/>
      <c r="P43" s="40"/>
      <c r="Q43" s="40"/>
      <c r="R43" s="40"/>
      <c r="S43" s="40"/>
      <c r="T43" s="40"/>
      <c r="U43" s="40"/>
      <c r="V43" s="40"/>
    </row>
    <row r="44" spans="1:22" ht="12.75" customHeight="1" x14ac:dyDescent="0.2">
      <c r="A44" s="10"/>
      <c r="B44" s="191"/>
      <c r="C44" s="191"/>
      <c r="D44" s="191"/>
      <c r="E44" s="191"/>
      <c r="F44" s="191"/>
      <c r="G44" s="191"/>
      <c r="H44" s="191"/>
      <c r="I44" s="191"/>
      <c r="J44" s="191"/>
      <c r="K44" s="178"/>
      <c r="L44" s="178"/>
      <c r="M44" s="215"/>
      <c r="N44" s="40"/>
      <c r="O44" s="40"/>
      <c r="P44" s="40"/>
      <c r="Q44" s="40"/>
      <c r="R44" s="40"/>
      <c r="S44" s="40"/>
      <c r="T44" s="40"/>
      <c r="U44" s="40"/>
      <c r="V44" s="40"/>
    </row>
    <row r="45" spans="1:22" s="26" customFormat="1" ht="12.75" customHeight="1" x14ac:dyDescent="0.2">
      <c r="A45" s="156" t="s">
        <v>206</v>
      </c>
      <c r="B45" s="204">
        <v>1038</v>
      </c>
      <c r="C45" s="204">
        <v>501</v>
      </c>
      <c r="D45" s="204">
        <v>902</v>
      </c>
      <c r="E45" s="204">
        <v>188</v>
      </c>
      <c r="F45" s="204">
        <v>889</v>
      </c>
      <c r="G45" s="204">
        <v>25</v>
      </c>
      <c r="H45" s="204">
        <v>52</v>
      </c>
      <c r="I45" s="204">
        <v>6</v>
      </c>
      <c r="J45" s="204">
        <v>3604</v>
      </c>
      <c r="K45" s="178"/>
      <c r="L45" s="178"/>
      <c r="M45" s="215"/>
      <c r="N45" s="40"/>
      <c r="O45" s="40"/>
      <c r="P45" s="40"/>
      <c r="Q45" s="40"/>
      <c r="R45" s="40"/>
      <c r="S45" s="40"/>
      <c r="T45" s="40"/>
      <c r="U45" s="40"/>
      <c r="V45" s="40"/>
    </row>
    <row r="46" spans="1:22" ht="12.75" customHeight="1" x14ac:dyDescent="0.2">
      <c r="A46" s="9" t="s">
        <v>228</v>
      </c>
      <c r="B46" s="191">
        <v>283</v>
      </c>
      <c r="C46" s="191">
        <v>117</v>
      </c>
      <c r="D46" s="191">
        <v>31</v>
      </c>
      <c r="E46" s="191">
        <v>5</v>
      </c>
      <c r="F46" s="191">
        <v>42</v>
      </c>
      <c r="G46" s="191">
        <v>3</v>
      </c>
      <c r="H46" s="101">
        <v>0</v>
      </c>
      <c r="I46" s="191">
        <v>3</v>
      </c>
      <c r="J46" s="191">
        <v>481</v>
      </c>
      <c r="K46" s="178"/>
      <c r="L46" s="178"/>
      <c r="M46" s="215"/>
      <c r="N46" s="40"/>
      <c r="O46" s="40"/>
      <c r="P46" s="40"/>
      <c r="Q46" s="40"/>
      <c r="R46" s="40"/>
      <c r="S46" s="40"/>
      <c r="T46" s="40"/>
      <c r="U46" s="40"/>
      <c r="V46" s="40"/>
    </row>
    <row r="47" spans="1:22" ht="12.75" customHeight="1" x14ac:dyDescent="0.2">
      <c r="A47" s="9" t="s">
        <v>229</v>
      </c>
      <c r="B47" s="191">
        <v>655</v>
      </c>
      <c r="C47" s="191">
        <v>292</v>
      </c>
      <c r="D47" s="191">
        <v>577</v>
      </c>
      <c r="E47" s="191">
        <v>155</v>
      </c>
      <c r="F47" s="191">
        <v>800</v>
      </c>
      <c r="G47" s="191">
        <v>26</v>
      </c>
      <c r="H47" s="191">
        <v>52</v>
      </c>
      <c r="I47" s="191">
        <v>3</v>
      </c>
      <c r="J47" s="191">
        <v>2560</v>
      </c>
      <c r="K47" s="178"/>
      <c r="L47" s="178"/>
      <c r="M47" s="215"/>
      <c r="N47" s="215"/>
      <c r="O47" s="215"/>
      <c r="P47" s="215"/>
      <c r="Q47" s="215"/>
      <c r="R47" s="215"/>
      <c r="S47" s="215"/>
      <c r="T47" s="215"/>
      <c r="U47" s="215"/>
      <c r="V47" s="215"/>
    </row>
    <row r="48" spans="1:22" ht="12.75" customHeight="1" x14ac:dyDescent="0.2">
      <c r="A48" s="9" t="s">
        <v>230</v>
      </c>
      <c r="B48" s="191">
        <v>92</v>
      </c>
      <c r="C48" s="191">
        <v>60</v>
      </c>
      <c r="D48" s="191">
        <v>9</v>
      </c>
      <c r="E48" s="191">
        <v>20</v>
      </c>
      <c r="F48" s="191">
        <v>36</v>
      </c>
      <c r="G48" s="191">
        <v>3</v>
      </c>
      <c r="H48" s="101">
        <v>0</v>
      </c>
      <c r="I48" s="101">
        <v>0</v>
      </c>
      <c r="J48" s="191">
        <v>223</v>
      </c>
      <c r="K48" s="178"/>
      <c r="L48" s="178"/>
      <c r="M48" s="215"/>
      <c r="N48" s="40"/>
      <c r="O48" s="40"/>
      <c r="P48" s="40"/>
      <c r="Q48" s="40"/>
      <c r="R48" s="40"/>
      <c r="S48" s="40"/>
      <c r="T48" s="40"/>
      <c r="U48" s="40"/>
      <c r="V48" s="40"/>
    </row>
    <row r="49" spans="1:22" ht="12.75" customHeight="1" x14ac:dyDescent="0.2">
      <c r="A49" s="9" t="s">
        <v>231</v>
      </c>
      <c r="B49" s="191">
        <v>7</v>
      </c>
      <c r="C49" s="191">
        <v>33</v>
      </c>
      <c r="D49" s="191">
        <v>286</v>
      </c>
      <c r="E49" s="101">
        <v>0</v>
      </c>
      <c r="F49" s="191">
        <v>18</v>
      </c>
      <c r="G49" s="101">
        <v>0</v>
      </c>
      <c r="H49" s="101">
        <v>0</v>
      </c>
      <c r="I49" s="101">
        <v>0</v>
      </c>
      <c r="J49" s="191">
        <v>342</v>
      </c>
      <c r="K49" s="178"/>
      <c r="L49" s="178"/>
      <c r="M49" s="215"/>
      <c r="N49" s="40"/>
      <c r="O49" s="40"/>
      <c r="P49" s="40"/>
      <c r="Q49" s="40"/>
      <c r="R49" s="40"/>
      <c r="S49" s="40"/>
      <c r="T49" s="40"/>
      <c r="U49" s="40"/>
      <c r="V49" s="40"/>
    </row>
    <row r="50" spans="1:22" ht="12.75" customHeight="1" x14ac:dyDescent="0.2">
      <c r="A50" s="10"/>
      <c r="B50" s="191"/>
      <c r="C50" s="191"/>
      <c r="D50" s="191"/>
      <c r="E50" s="191"/>
      <c r="F50" s="191"/>
      <c r="G50" s="191"/>
      <c r="H50" s="191"/>
      <c r="I50" s="191"/>
      <c r="J50" s="191"/>
      <c r="K50" s="178"/>
      <c r="L50" s="178"/>
      <c r="M50" s="215"/>
      <c r="N50" s="40"/>
      <c r="O50" s="40"/>
      <c r="P50" s="40"/>
      <c r="Q50" s="40"/>
      <c r="R50" s="40"/>
      <c r="S50" s="40"/>
      <c r="T50" s="40"/>
      <c r="U50" s="40"/>
      <c r="V50" s="40"/>
    </row>
    <row r="51" spans="1:22" s="26" customFormat="1" ht="12.75" customHeight="1" x14ac:dyDescent="0.2">
      <c r="A51" s="156" t="s">
        <v>207</v>
      </c>
      <c r="B51" s="204">
        <v>136</v>
      </c>
      <c r="C51" s="204">
        <v>106</v>
      </c>
      <c r="D51" s="204">
        <v>26</v>
      </c>
      <c r="E51" s="204">
        <v>30</v>
      </c>
      <c r="F51" s="204">
        <v>10</v>
      </c>
      <c r="G51" s="204">
        <v>17</v>
      </c>
      <c r="H51" s="204">
        <v>7</v>
      </c>
      <c r="I51" s="102">
        <v>7</v>
      </c>
      <c r="J51" s="204">
        <v>325</v>
      </c>
      <c r="K51" s="178"/>
      <c r="L51" s="178"/>
      <c r="M51" s="215"/>
      <c r="N51" s="178"/>
      <c r="O51" s="178"/>
      <c r="P51" s="178"/>
      <c r="Q51" s="178"/>
      <c r="R51" s="178"/>
      <c r="S51" s="178"/>
      <c r="T51" s="178"/>
      <c r="U51" s="178"/>
      <c r="V51" s="178"/>
    </row>
    <row r="52" spans="1:22" ht="12.75" customHeight="1" x14ac:dyDescent="0.2">
      <c r="A52" s="9" t="s">
        <v>232</v>
      </c>
      <c r="B52" s="191">
        <v>77</v>
      </c>
      <c r="C52" s="191">
        <v>106</v>
      </c>
      <c r="D52" s="191">
        <v>20</v>
      </c>
      <c r="E52" s="101">
        <v>0</v>
      </c>
      <c r="F52" s="101">
        <v>0</v>
      </c>
      <c r="G52" s="101">
        <v>10</v>
      </c>
      <c r="H52" s="101">
        <v>0</v>
      </c>
      <c r="I52" s="101">
        <v>3</v>
      </c>
      <c r="J52" s="191">
        <v>212</v>
      </c>
      <c r="K52" s="178"/>
      <c r="L52" s="178"/>
      <c r="M52" s="215"/>
      <c r="N52" s="40"/>
      <c r="O52" s="40"/>
      <c r="P52" s="40"/>
      <c r="Q52" s="40"/>
      <c r="R52" s="40"/>
      <c r="S52" s="40"/>
      <c r="T52" s="40"/>
      <c r="U52" s="40"/>
      <c r="V52" s="40"/>
    </row>
    <row r="53" spans="1:22" ht="12.75" customHeight="1" x14ac:dyDescent="0.2">
      <c r="A53" s="9" t="s">
        <v>233</v>
      </c>
      <c r="B53" s="191">
        <v>57</v>
      </c>
      <c r="C53" s="101">
        <v>0</v>
      </c>
      <c r="D53" s="191">
        <v>7</v>
      </c>
      <c r="E53" s="191">
        <v>23</v>
      </c>
      <c r="F53" s="191">
        <v>10</v>
      </c>
      <c r="G53" s="191">
        <v>4</v>
      </c>
      <c r="H53" s="191">
        <v>7</v>
      </c>
      <c r="I53" s="101">
        <v>0</v>
      </c>
      <c r="J53" s="191">
        <v>111</v>
      </c>
      <c r="K53" s="178"/>
      <c r="L53" s="178"/>
      <c r="M53" s="215"/>
      <c r="N53" s="215"/>
      <c r="O53" s="215"/>
      <c r="P53" s="215"/>
      <c r="Q53" s="215"/>
      <c r="R53" s="215"/>
      <c r="S53" s="215"/>
      <c r="T53" s="215"/>
      <c r="U53" s="215"/>
      <c r="V53" s="215"/>
    </row>
    <row r="54" spans="1:22" ht="12.75" customHeight="1" x14ac:dyDescent="0.2">
      <c r="A54" s="10"/>
      <c r="B54" s="191"/>
      <c r="C54" s="191"/>
      <c r="D54" s="191"/>
      <c r="E54" s="191"/>
      <c r="F54" s="191"/>
      <c r="G54" s="191"/>
      <c r="H54" s="191"/>
      <c r="I54" s="191"/>
      <c r="J54" s="191"/>
      <c r="K54" s="178"/>
      <c r="L54" s="178"/>
      <c r="M54" s="215"/>
      <c r="N54" s="40"/>
      <c r="O54" s="40"/>
      <c r="P54" s="40"/>
      <c r="Q54" s="40"/>
      <c r="R54" s="40"/>
      <c r="S54" s="40"/>
      <c r="T54" s="40"/>
      <c r="U54" s="40"/>
      <c r="V54" s="40"/>
    </row>
    <row r="55" spans="1:22" s="26" customFormat="1" ht="12.75" customHeight="1" x14ac:dyDescent="0.2">
      <c r="A55" s="156" t="s">
        <v>208</v>
      </c>
      <c r="B55" s="204">
        <v>69</v>
      </c>
      <c r="C55" s="204">
        <v>74</v>
      </c>
      <c r="D55" s="204">
        <v>77</v>
      </c>
      <c r="E55" s="204">
        <v>26</v>
      </c>
      <c r="F55" s="204">
        <v>79</v>
      </c>
      <c r="G55" s="204">
        <v>3</v>
      </c>
      <c r="H55" s="204">
        <v>39</v>
      </c>
      <c r="I55" s="102">
        <v>0</v>
      </c>
      <c r="J55" s="204">
        <v>371</v>
      </c>
      <c r="K55" s="178"/>
      <c r="L55" s="178"/>
      <c r="M55" s="215"/>
      <c r="N55" s="40"/>
      <c r="O55" s="40"/>
      <c r="P55" s="40"/>
      <c r="Q55" s="40"/>
      <c r="R55" s="40"/>
      <c r="S55" s="40"/>
      <c r="T55" s="40"/>
      <c r="U55" s="40"/>
      <c r="V55" s="40"/>
    </row>
    <row r="56" spans="1:22" s="147" customFormat="1" ht="12.75" customHeight="1" x14ac:dyDescent="0.2">
      <c r="A56" s="9" t="s">
        <v>358</v>
      </c>
      <c r="B56" s="191">
        <v>69</v>
      </c>
      <c r="C56" s="101">
        <v>74</v>
      </c>
      <c r="D56" s="191">
        <v>77</v>
      </c>
      <c r="E56" s="191">
        <v>26</v>
      </c>
      <c r="F56" s="191">
        <v>79</v>
      </c>
      <c r="G56" s="191">
        <v>3</v>
      </c>
      <c r="H56" s="191">
        <v>39</v>
      </c>
      <c r="I56" s="101">
        <v>0</v>
      </c>
      <c r="J56" s="191">
        <v>371</v>
      </c>
      <c r="K56" s="178"/>
      <c r="L56" s="178"/>
      <c r="M56" s="215"/>
      <c r="N56" s="40"/>
      <c r="O56" s="40"/>
      <c r="P56" s="40"/>
      <c r="Q56" s="40"/>
      <c r="R56" s="40"/>
      <c r="S56" s="40"/>
      <c r="T56" s="40"/>
      <c r="U56" s="40"/>
      <c r="V56" s="40"/>
    </row>
    <row r="57" spans="1:22" ht="12.75" customHeight="1" x14ac:dyDescent="0.2">
      <c r="A57" s="3"/>
      <c r="B57" s="191"/>
      <c r="C57" s="191"/>
      <c r="D57" s="191"/>
      <c r="E57" s="191"/>
      <c r="F57" s="191"/>
      <c r="G57" s="191"/>
      <c r="H57" s="191"/>
      <c r="I57" s="191"/>
      <c r="J57" s="191"/>
      <c r="K57" s="178"/>
      <c r="L57" s="178"/>
      <c r="M57" s="215"/>
      <c r="N57" s="215"/>
      <c r="O57" s="215"/>
      <c r="P57" s="215"/>
      <c r="Q57" s="215"/>
      <c r="R57" s="215"/>
      <c r="S57" s="215"/>
      <c r="T57" s="215"/>
      <c r="U57" s="215"/>
      <c r="V57" s="215"/>
    </row>
    <row r="58" spans="1:22" s="26" customFormat="1" ht="12.75" customHeight="1" x14ac:dyDescent="0.2">
      <c r="A58" s="156" t="s">
        <v>209</v>
      </c>
      <c r="B58" s="204">
        <v>38</v>
      </c>
      <c r="C58" s="204">
        <v>5</v>
      </c>
      <c r="D58" s="204">
        <v>7</v>
      </c>
      <c r="E58" s="204">
        <v>17</v>
      </c>
      <c r="F58" s="204">
        <v>22</v>
      </c>
      <c r="G58" s="102">
        <v>3</v>
      </c>
      <c r="H58" s="204">
        <v>10</v>
      </c>
      <c r="I58" s="102">
        <v>0</v>
      </c>
      <c r="J58" s="204">
        <v>100</v>
      </c>
      <c r="K58" s="178"/>
      <c r="L58" s="178"/>
      <c r="M58" s="215"/>
      <c r="N58" s="40"/>
      <c r="O58" s="40"/>
      <c r="P58" s="40"/>
      <c r="Q58" s="40"/>
      <c r="R58" s="40"/>
      <c r="S58" s="40"/>
      <c r="T58" s="40"/>
      <c r="U58" s="40"/>
      <c r="V58" s="40"/>
    </row>
    <row r="59" spans="1:22" s="147" customFormat="1" ht="12.75" customHeight="1" x14ac:dyDescent="0.2">
      <c r="A59" s="9" t="s">
        <v>359</v>
      </c>
      <c r="B59" s="191">
        <v>36</v>
      </c>
      <c r="C59" s="101">
        <v>5</v>
      </c>
      <c r="D59" s="191">
        <v>5</v>
      </c>
      <c r="E59" s="191">
        <v>8</v>
      </c>
      <c r="F59" s="191">
        <v>12</v>
      </c>
      <c r="G59" s="191">
        <v>3</v>
      </c>
      <c r="H59" s="191">
        <v>10</v>
      </c>
      <c r="I59" s="101">
        <v>0</v>
      </c>
      <c r="J59" s="191">
        <v>71</v>
      </c>
      <c r="K59" s="178"/>
      <c r="L59" s="178"/>
      <c r="M59" s="215"/>
      <c r="N59" s="40"/>
      <c r="O59" s="40"/>
      <c r="P59" s="40"/>
      <c r="Q59" s="40"/>
      <c r="R59" s="40"/>
      <c r="S59" s="40"/>
      <c r="T59" s="40"/>
      <c r="U59" s="40"/>
      <c r="V59" s="40"/>
    </row>
    <row r="60" spans="1:22" s="147" customFormat="1" ht="12.75" customHeight="1" x14ac:dyDescent="0.2">
      <c r="A60" s="57" t="s">
        <v>390</v>
      </c>
      <c r="B60" s="101">
        <v>0</v>
      </c>
      <c r="C60" s="101">
        <v>0</v>
      </c>
      <c r="D60" s="191">
        <v>3</v>
      </c>
      <c r="E60" s="191">
        <v>12</v>
      </c>
      <c r="F60" s="191">
        <v>9</v>
      </c>
      <c r="G60" s="101">
        <v>0</v>
      </c>
      <c r="H60" s="101">
        <v>0</v>
      </c>
      <c r="I60" s="101">
        <v>0</v>
      </c>
      <c r="J60" s="191">
        <v>19</v>
      </c>
      <c r="K60" s="178"/>
      <c r="L60" s="178"/>
      <c r="M60" s="215"/>
      <c r="N60" s="215"/>
      <c r="O60" s="215"/>
      <c r="P60" s="215"/>
      <c r="Q60" s="215"/>
      <c r="R60" s="215"/>
      <c r="S60" s="215"/>
      <c r="T60" s="215"/>
      <c r="U60" s="215"/>
      <c r="V60" s="215"/>
    </row>
    <row r="61" spans="1:22" s="147" customFormat="1" ht="12.75" customHeight="1" x14ac:dyDescent="0.2">
      <c r="A61" s="57" t="s">
        <v>391</v>
      </c>
      <c r="B61" s="191">
        <v>6</v>
      </c>
      <c r="C61" s="101">
        <v>0</v>
      </c>
      <c r="D61" s="191">
        <v>3</v>
      </c>
      <c r="E61" s="101">
        <v>0</v>
      </c>
      <c r="F61" s="191">
        <v>0</v>
      </c>
      <c r="G61" s="101">
        <v>0</v>
      </c>
      <c r="H61" s="101">
        <v>0</v>
      </c>
      <c r="I61" s="101">
        <v>0</v>
      </c>
      <c r="J61" s="191">
        <v>11</v>
      </c>
      <c r="K61" s="178"/>
      <c r="L61" s="178"/>
      <c r="M61" s="215"/>
      <c r="N61" s="40"/>
      <c r="O61" s="40"/>
      <c r="P61" s="40"/>
      <c r="Q61" s="40"/>
      <c r="R61" s="40"/>
      <c r="S61" s="40"/>
      <c r="T61" s="40"/>
      <c r="U61" s="40"/>
      <c r="V61" s="40"/>
    </row>
    <row r="62" spans="1:22" ht="12.75" customHeight="1" x14ac:dyDescent="0.2">
      <c r="A62" s="10"/>
      <c r="B62" s="191"/>
      <c r="C62" s="191"/>
      <c r="D62" s="191"/>
      <c r="E62" s="191"/>
      <c r="F62" s="191"/>
      <c r="G62" s="191"/>
      <c r="H62" s="191"/>
      <c r="I62" s="191"/>
      <c r="J62" s="191"/>
      <c r="K62" s="178"/>
      <c r="L62" s="178"/>
      <c r="M62" s="215"/>
      <c r="N62" s="40"/>
      <c r="O62" s="40"/>
      <c r="P62" s="40"/>
      <c r="Q62" s="40"/>
      <c r="R62" s="40"/>
      <c r="S62" s="40"/>
      <c r="T62" s="40"/>
      <c r="U62" s="40"/>
      <c r="V62" s="40"/>
    </row>
    <row r="63" spans="1:22" s="26" customFormat="1" ht="12.75" customHeight="1" x14ac:dyDescent="0.2">
      <c r="A63" s="156" t="s">
        <v>210</v>
      </c>
      <c r="B63" s="204">
        <v>123</v>
      </c>
      <c r="C63" s="204">
        <v>20</v>
      </c>
      <c r="D63" s="204">
        <v>64</v>
      </c>
      <c r="E63" s="204">
        <v>24</v>
      </c>
      <c r="F63" s="204">
        <v>63</v>
      </c>
      <c r="G63" s="204">
        <v>17</v>
      </c>
      <c r="H63" s="204">
        <v>21</v>
      </c>
      <c r="I63" s="102">
        <v>0</v>
      </c>
      <c r="J63" s="204">
        <v>342</v>
      </c>
      <c r="K63" s="178"/>
      <c r="L63" s="178"/>
      <c r="M63" s="215"/>
      <c r="N63" s="40"/>
      <c r="O63" s="40"/>
      <c r="P63" s="40"/>
      <c r="Q63" s="40"/>
      <c r="R63" s="40"/>
      <c r="S63" s="40"/>
      <c r="T63" s="40"/>
      <c r="U63" s="40"/>
      <c r="V63" s="40"/>
    </row>
    <row r="64" spans="1:22" ht="12.75" customHeight="1" x14ac:dyDescent="0.2">
      <c r="A64" s="9" t="s">
        <v>234</v>
      </c>
      <c r="B64" s="191">
        <v>96</v>
      </c>
      <c r="C64" s="191">
        <v>14</v>
      </c>
      <c r="D64" s="191">
        <v>57</v>
      </c>
      <c r="E64" s="191">
        <v>26</v>
      </c>
      <c r="F64" s="191">
        <v>63</v>
      </c>
      <c r="G64" s="191">
        <v>4</v>
      </c>
      <c r="H64" s="191">
        <v>15</v>
      </c>
      <c r="I64" s="101">
        <v>0</v>
      </c>
      <c r="J64" s="191">
        <v>270</v>
      </c>
      <c r="K64" s="178"/>
      <c r="L64" s="178"/>
      <c r="M64" s="215"/>
      <c r="N64" s="40"/>
      <c r="O64" s="40"/>
      <c r="P64" s="40"/>
      <c r="Q64" s="40"/>
      <c r="R64" s="40"/>
      <c r="S64" s="40"/>
      <c r="T64" s="40"/>
      <c r="U64" s="40"/>
      <c r="V64" s="40"/>
    </row>
    <row r="65" spans="1:22" s="147" customFormat="1" ht="12.75" customHeight="1" x14ac:dyDescent="0.2">
      <c r="A65" s="9" t="s">
        <v>270</v>
      </c>
      <c r="B65" s="191">
        <v>33</v>
      </c>
      <c r="C65" s="191">
        <v>12</v>
      </c>
      <c r="D65" s="191">
        <v>4</v>
      </c>
      <c r="E65" s="101">
        <v>0</v>
      </c>
      <c r="F65" s="101">
        <v>0</v>
      </c>
      <c r="G65" s="191">
        <v>11</v>
      </c>
      <c r="H65" s="191">
        <v>7</v>
      </c>
      <c r="I65" s="101">
        <v>0</v>
      </c>
      <c r="J65" s="191">
        <v>70</v>
      </c>
      <c r="K65" s="178"/>
      <c r="L65" s="178"/>
      <c r="M65" s="215"/>
      <c r="N65" s="215"/>
      <c r="O65" s="215"/>
      <c r="P65" s="215"/>
      <c r="Q65" s="215"/>
      <c r="R65" s="215"/>
      <c r="S65" s="215"/>
      <c r="T65" s="215"/>
      <c r="U65" s="215"/>
      <c r="V65" s="215"/>
    </row>
    <row r="66" spans="1:22" ht="12.75" customHeight="1" x14ac:dyDescent="0.2">
      <c r="A66" s="10"/>
      <c r="B66" s="191"/>
      <c r="C66" s="191"/>
      <c r="D66" s="191"/>
      <c r="E66" s="191"/>
      <c r="F66" s="191"/>
      <c r="G66" s="191"/>
      <c r="H66" s="191"/>
      <c r="I66" s="191"/>
      <c r="J66" s="191"/>
      <c r="K66" s="178"/>
      <c r="L66" s="178"/>
      <c r="M66" s="215"/>
      <c r="N66" s="40"/>
      <c r="O66" s="40"/>
      <c r="P66" s="40"/>
      <c r="Q66" s="40"/>
      <c r="R66" s="40"/>
      <c r="S66" s="40"/>
      <c r="T66" s="40"/>
      <c r="U66" s="40"/>
      <c r="V66" s="40"/>
    </row>
    <row r="67" spans="1:22" s="26" customFormat="1" ht="24.75" customHeight="1" x14ac:dyDescent="0.2">
      <c r="A67" s="157" t="s">
        <v>277</v>
      </c>
      <c r="B67" s="204">
        <v>1114</v>
      </c>
      <c r="C67" s="204">
        <v>238</v>
      </c>
      <c r="D67" s="204">
        <v>379</v>
      </c>
      <c r="E67" s="204">
        <v>147</v>
      </c>
      <c r="F67" s="204">
        <v>91</v>
      </c>
      <c r="G67" s="204">
        <v>59</v>
      </c>
      <c r="H67" s="204">
        <v>149</v>
      </c>
      <c r="I67" s="204">
        <v>35</v>
      </c>
      <c r="J67" s="204">
        <v>2206</v>
      </c>
      <c r="K67" s="178"/>
      <c r="L67" s="178"/>
      <c r="M67" s="215"/>
      <c r="N67" s="178"/>
      <c r="O67" s="178"/>
      <c r="P67" s="178"/>
      <c r="Q67" s="178"/>
      <c r="R67" s="178"/>
      <c r="S67" s="178"/>
      <c r="T67" s="178"/>
      <c r="U67" s="178"/>
      <c r="V67" s="178"/>
    </row>
    <row r="68" spans="1:22" ht="12.75" customHeight="1" x14ac:dyDescent="0.2">
      <c r="A68" s="9" t="s">
        <v>235</v>
      </c>
      <c r="B68" s="191">
        <v>7</v>
      </c>
      <c r="C68" s="101">
        <v>0</v>
      </c>
      <c r="D68" s="101">
        <v>0</v>
      </c>
      <c r="E68" s="101">
        <v>0</v>
      </c>
      <c r="F68" s="101">
        <v>3</v>
      </c>
      <c r="G68" s="101">
        <v>0</v>
      </c>
      <c r="H68" s="191">
        <v>29</v>
      </c>
      <c r="I68" s="101">
        <v>0</v>
      </c>
      <c r="J68" s="191">
        <v>43</v>
      </c>
      <c r="K68" s="178"/>
      <c r="L68" s="178"/>
      <c r="M68" s="215"/>
      <c r="N68" s="40"/>
      <c r="O68" s="40"/>
      <c r="P68" s="40"/>
      <c r="Q68" s="40"/>
      <c r="R68" s="40"/>
      <c r="S68" s="40"/>
      <c r="T68" s="40"/>
      <c r="U68" s="40"/>
      <c r="V68" s="40"/>
    </row>
    <row r="69" spans="1:22" ht="12.75" customHeight="1" x14ac:dyDescent="0.2">
      <c r="A69" s="9" t="s">
        <v>271</v>
      </c>
      <c r="B69" s="191">
        <v>975</v>
      </c>
      <c r="C69" s="191">
        <v>124</v>
      </c>
      <c r="D69" s="191">
        <v>31</v>
      </c>
      <c r="E69" s="191">
        <v>133</v>
      </c>
      <c r="F69" s="191">
        <v>13</v>
      </c>
      <c r="G69" s="191">
        <v>50</v>
      </c>
      <c r="H69" s="191">
        <v>89</v>
      </c>
      <c r="I69" s="191">
        <v>25</v>
      </c>
      <c r="J69" s="191">
        <v>1439</v>
      </c>
      <c r="K69" s="178"/>
      <c r="L69" s="178"/>
      <c r="M69" s="215"/>
      <c r="N69" s="215"/>
      <c r="O69" s="215"/>
      <c r="P69" s="215"/>
      <c r="Q69" s="215"/>
      <c r="R69" s="215"/>
      <c r="S69" s="215"/>
      <c r="T69" s="215"/>
      <c r="U69" s="215"/>
      <c r="V69" s="215"/>
    </row>
    <row r="70" spans="1:22" ht="12.75" customHeight="1" x14ac:dyDescent="0.2">
      <c r="A70" s="9" t="s">
        <v>272</v>
      </c>
      <c r="B70" s="191">
        <v>65</v>
      </c>
      <c r="C70" s="191">
        <v>75</v>
      </c>
      <c r="D70" s="191">
        <v>304</v>
      </c>
      <c r="E70" s="191">
        <v>11</v>
      </c>
      <c r="F70" s="191">
        <v>44</v>
      </c>
      <c r="G70" s="191">
        <v>3</v>
      </c>
      <c r="H70" s="191">
        <v>31</v>
      </c>
      <c r="I70" s="101">
        <v>0</v>
      </c>
      <c r="J70" s="191">
        <v>535</v>
      </c>
      <c r="K70" s="178"/>
      <c r="L70" s="178"/>
      <c r="M70" s="215"/>
      <c r="N70" s="40"/>
      <c r="O70" s="40"/>
      <c r="P70" s="40"/>
      <c r="Q70" s="40"/>
      <c r="R70" s="40"/>
      <c r="S70" s="40"/>
      <c r="T70" s="40"/>
      <c r="U70" s="40"/>
      <c r="V70" s="40"/>
    </row>
    <row r="71" spans="1:22" ht="12.75" customHeight="1" x14ac:dyDescent="0.2">
      <c r="A71" s="9" t="s">
        <v>236</v>
      </c>
      <c r="B71" s="191">
        <v>3</v>
      </c>
      <c r="C71" s="191">
        <v>5</v>
      </c>
      <c r="D71" s="191">
        <v>5</v>
      </c>
      <c r="E71" s="101">
        <v>0</v>
      </c>
      <c r="F71" s="191">
        <v>4</v>
      </c>
      <c r="G71" s="101">
        <v>0</v>
      </c>
      <c r="H71" s="101">
        <v>0</v>
      </c>
      <c r="I71" s="101">
        <v>0</v>
      </c>
      <c r="J71" s="191">
        <v>20</v>
      </c>
      <c r="K71" s="178"/>
      <c r="L71" s="178"/>
      <c r="M71" s="215"/>
      <c r="N71" s="40"/>
      <c r="O71" s="40"/>
      <c r="P71" s="40"/>
      <c r="Q71" s="40"/>
      <c r="R71" s="40"/>
      <c r="S71" s="40"/>
      <c r="T71" s="40"/>
      <c r="U71" s="40"/>
      <c r="V71" s="40"/>
    </row>
    <row r="72" spans="1:22" ht="12.75" customHeight="1" x14ac:dyDescent="0.2">
      <c r="A72" s="9" t="s">
        <v>237</v>
      </c>
      <c r="B72" s="191">
        <v>32</v>
      </c>
      <c r="C72" s="191">
        <v>21</v>
      </c>
      <c r="D72" s="101">
        <v>0</v>
      </c>
      <c r="E72" s="101">
        <v>0</v>
      </c>
      <c r="F72" s="101">
        <v>0</v>
      </c>
      <c r="G72" s="101">
        <v>0</v>
      </c>
      <c r="H72" s="101">
        <v>0</v>
      </c>
      <c r="I72" s="101">
        <v>5</v>
      </c>
      <c r="J72" s="191">
        <v>54</v>
      </c>
      <c r="K72" s="178"/>
      <c r="L72" s="178"/>
      <c r="M72" s="215"/>
      <c r="N72" s="40"/>
      <c r="O72" s="40"/>
      <c r="P72" s="40"/>
      <c r="Q72" s="40"/>
      <c r="R72" s="40"/>
      <c r="S72" s="40"/>
      <c r="T72" s="40"/>
      <c r="U72" s="40"/>
      <c r="V72" s="40"/>
    </row>
    <row r="73" spans="1:22" ht="12.75" customHeight="1" x14ac:dyDescent="0.2">
      <c r="A73" s="9" t="s">
        <v>238</v>
      </c>
      <c r="B73" s="191">
        <v>26</v>
      </c>
      <c r="C73" s="191">
        <v>13</v>
      </c>
      <c r="D73" s="191">
        <v>30</v>
      </c>
      <c r="E73" s="101">
        <v>0</v>
      </c>
      <c r="F73" s="191">
        <v>31</v>
      </c>
      <c r="G73" s="191">
        <v>9</v>
      </c>
      <c r="H73" s="191">
        <v>4</v>
      </c>
      <c r="I73" s="101">
        <v>0</v>
      </c>
      <c r="J73" s="191">
        <v>121</v>
      </c>
      <c r="K73" s="178"/>
      <c r="L73" s="178"/>
      <c r="M73" s="215"/>
      <c r="N73" s="40"/>
      <c r="O73" s="40"/>
      <c r="P73" s="40"/>
      <c r="Q73" s="40"/>
      <c r="R73" s="40"/>
      <c r="S73" s="40"/>
      <c r="T73" s="40"/>
      <c r="U73" s="40"/>
      <c r="V73" s="40"/>
    </row>
    <row r="74" spans="1:22" ht="12.75" customHeight="1" x14ac:dyDescent="0.2">
      <c r="A74" s="10"/>
      <c r="B74" s="191"/>
      <c r="C74" s="191"/>
      <c r="D74" s="191"/>
      <c r="E74" s="191"/>
      <c r="F74" s="191"/>
      <c r="G74" s="191"/>
      <c r="H74" s="191"/>
      <c r="I74" s="191"/>
      <c r="J74" s="191"/>
      <c r="K74" s="178"/>
      <c r="L74" s="178"/>
      <c r="M74" s="215"/>
      <c r="N74" s="40"/>
      <c r="O74" s="40"/>
      <c r="P74" s="40"/>
      <c r="Q74" s="40"/>
      <c r="R74" s="40"/>
      <c r="S74" s="40"/>
      <c r="T74" s="40"/>
      <c r="U74" s="40"/>
      <c r="V74" s="40"/>
    </row>
    <row r="75" spans="1:22" ht="12.75" customHeight="1" x14ac:dyDescent="0.2">
      <c r="A75" s="156" t="s">
        <v>211</v>
      </c>
      <c r="B75" s="191">
        <v>26</v>
      </c>
      <c r="C75" s="191">
        <v>15</v>
      </c>
      <c r="D75" s="191">
        <v>10</v>
      </c>
      <c r="E75" s="191">
        <v>5</v>
      </c>
      <c r="F75" s="191">
        <v>9</v>
      </c>
      <c r="G75" s="101">
        <v>0</v>
      </c>
      <c r="H75" s="101">
        <v>0</v>
      </c>
      <c r="I75" s="101">
        <v>0</v>
      </c>
      <c r="J75" s="191">
        <v>52</v>
      </c>
      <c r="K75" s="178"/>
      <c r="L75" s="178"/>
      <c r="M75" s="215"/>
      <c r="N75" s="40"/>
      <c r="O75" s="40"/>
      <c r="P75" s="40"/>
      <c r="Q75" s="40"/>
      <c r="R75" s="40"/>
      <c r="S75" s="40"/>
      <c r="T75" s="40"/>
      <c r="U75" s="40"/>
      <c r="V75" s="40"/>
    </row>
    <row r="76" spans="1:22" s="147" customFormat="1" ht="12.75" customHeight="1" x14ac:dyDescent="0.2">
      <c r="A76" s="57" t="s">
        <v>392</v>
      </c>
      <c r="B76" s="101">
        <v>0</v>
      </c>
      <c r="C76" s="101">
        <v>0</v>
      </c>
      <c r="D76" s="101">
        <v>0</v>
      </c>
      <c r="E76" s="101">
        <v>0</v>
      </c>
      <c r="F76" s="101">
        <v>0</v>
      </c>
      <c r="G76" s="101">
        <v>0</v>
      </c>
      <c r="H76" s="101">
        <v>0</v>
      </c>
      <c r="I76" s="101">
        <v>0</v>
      </c>
      <c r="J76" s="191">
        <v>4</v>
      </c>
      <c r="K76" s="178"/>
      <c r="L76" s="178"/>
      <c r="M76" s="215"/>
      <c r="N76" s="40"/>
      <c r="O76" s="40"/>
      <c r="P76" s="40"/>
      <c r="Q76" s="40"/>
      <c r="R76" s="40"/>
      <c r="S76" s="40"/>
      <c r="T76" s="40"/>
      <c r="U76" s="40"/>
      <c r="V76" s="40"/>
    </row>
    <row r="77" spans="1:22" s="147" customFormat="1" ht="12.75" customHeight="1" x14ac:dyDescent="0.2">
      <c r="A77" s="57" t="s">
        <v>393</v>
      </c>
      <c r="B77" s="191">
        <v>8</v>
      </c>
      <c r="C77" s="101">
        <v>0</v>
      </c>
      <c r="D77" s="101">
        <v>0</v>
      </c>
      <c r="E77" s="101">
        <v>0</v>
      </c>
      <c r="F77" s="101">
        <v>0</v>
      </c>
      <c r="G77" s="101">
        <v>0</v>
      </c>
      <c r="H77" s="101">
        <v>0</v>
      </c>
      <c r="I77" s="101">
        <v>0</v>
      </c>
      <c r="J77" s="191">
        <v>8</v>
      </c>
      <c r="K77" s="178"/>
      <c r="L77" s="178"/>
      <c r="M77" s="215"/>
      <c r="N77" s="215"/>
      <c r="O77" s="215"/>
      <c r="P77" s="215"/>
      <c r="Q77" s="215"/>
      <c r="R77" s="215"/>
      <c r="S77" s="215"/>
      <c r="T77" s="215"/>
      <c r="U77" s="215"/>
      <c r="V77" s="215"/>
    </row>
    <row r="78" spans="1:22" s="147" customFormat="1" ht="12.75" customHeight="1" x14ac:dyDescent="0.2">
      <c r="A78" s="57" t="s">
        <v>394</v>
      </c>
      <c r="B78" s="191">
        <v>16</v>
      </c>
      <c r="C78" s="191">
        <v>15</v>
      </c>
      <c r="D78" s="191">
        <v>10</v>
      </c>
      <c r="E78" s="101">
        <v>0</v>
      </c>
      <c r="F78" s="191">
        <v>6</v>
      </c>
      <c r="G78" s="101">
        <v>0</v>
      </c>
      <c r="H78" s="101">
        <v>0</v>
      </c>
      <c r="I78" s="101">
        <v>0</v>
      </c>
      <c r="J78" s="191">
        <v>47</v>
      </c>
      <c r="K78" s="178"/>
      <c r="L78" s="178"/>
      <c r="M78" s="215"/>
      <c r="N78" s="40"/>
      <c r="O78" s="40"/>
      <c r="P78" s="40"/>
      <c r="Q78" s="40"/>
      <c r="R78" s="40"/>
      <c r="S78" s="40"/>
      <c r="T78" s="40"/>
      <c r="U78" s="40"/>
      <c r="V78" s="40"/>
    </row>
    <row r="79" spans="1:22" ht="12.75" customHeight="1" x14ac:dyDescent="0.2">
      <c r="A79" s="3"/>
      <c r="B79" s="101"/>
      <c r="C79" s="101"/>
      <c r="D79" s="101"/>
      <c r="E79" s="101"/>
      <c r="F79" s="101"/>
      <c r="G79" s="101"/>
      <c r="H79" s="101"/>
      <c r="I79" s="101"/>
      <c r="J79" s="101"/>
      <c r="K79" s="178"/>
      <c r="L79" s="178"/>
      <c r="M79" s="215"/>
      <c r="N79" s="40"/>
      <c r="O79" s="40"/>
      <c r="P79" s="40"/>
      <c r="Q79" s="40"/>
      <c r="R79" s="40"/>
      <c r="S79" s="40"/>
      <c r="T79" s="40"/>
      <c r="U79" s="40"/>
      <c r="V79" s="40"/>
    </row>
    <row r="80" spans="1:22" ht="25.7" customHeight="1" x14ac:dyDescent="0.2">
      <c r="A80" s="2" t="s">
        <v>24</v>
      </c>
      <c r="B80" s="96">
        <v>7732</v>
      </c>
      <c r="C80" s="96">
        <v>3798</v>
      </c>
      <c r="D80" s="96">
        <v>6161</v>
      </c>
      <c r="E80" s="96">
        <v>1680</v>
      </c>
      <c r="F80" s="96">
        <v>4372</v>
      </c>
      <c r="G80" s="96">
        <v>416</v>
      </c>
      <c r="H80" s="96">
        <v>1246</v>
      </c>
      <c r="I80" s="96">
        <v>225</v>
      </c>
      <c r="J80" s="96">
        <v>25624</v>
      </c>
      <c r="K80" s="178"/>
      <c r="L80" s="178"/>
      <c r="M80" s="215"/>
      <c r="N80" s="178"/>
      <c r="O80" s="178"/>
      <c r="P80" s="178"/>
      <c r="Q80" s="178"/>
      <c r="R80" s="178"/>
      <c r="S80" s="178"/>
      <c r="T80" s="178"/>
      <c r="U80" s="178"/>
      <c r="V80" s="178"/>
    </row>
    <row r="81" spans="1:22" ht="12.75" customHeight="1" x14ac:dyDescent="0.2">
      <c r="A81" s="2"/>
      <c r="B81" s="7"/>
      <c r="C81" s="7"/>
      <c r="D81" s="7"/>
      <c r="E81" s="7"/>
      <c r="F81" s="7"/>
      <c r="G81" s="7"/>
      <c r="H81" s="7"/>
      <c r="I81" s="7"/>
      <c r="J81" s="7"/>
      <c r="K81" s="40"/>
      <c r="L81" s="40"/>
      <c r="M81" s="40"/>
      <c r="N81" s="178"/>
      <c r="O81" s="178"/>
      <c r="P81" s="178"/>
      <c r="Q81" s="178"/>
      <c r="R81" s="178"/>
      <c r="S81" s="178"/>
      <c r="T81" s="178"/>
      <c r="U81" s="178"/>
      <c r="V81" s="178"/>
    </row>
    <row r="82" spans="1:22" ht="12.75" customHeight="1" x14ac:dyDescent="0.2">
      <c r="A82" s="13"/>
      <c r="B82" s="13"/>
      <c r="C82" s="13"/>
      <c r="D82" s="13"/>
      <c r="E82" s="13"/>
      <c r="F82" s="13"/>
      <c r="G82" s="13"/>
      <c r="H82" s="13"/>
      <c r="I82" s="13"/>
      <c r="J82" s="13"/>
      <c r="K82" s="40"/>
      <c r="L82" s="40"/>
      <c r="M82" s="40"/>
      <c r="N82" s="215"/>
      <c r="O82" s="215"/>
      <c r="P82" s="215"/>
      <c r="Q82" s="215"/>
      <c r="R82" s="215"/>
      <c r="S82" s="215"/>
      <c r="T82" s="215"/>
      <c r="U82" s="215"/>
      <c r="V82" s="215"/>
    </row>
    <row r="83" spans="1:22" ht="12.75" customHeight="1" x14ac:dyDescent="0.2">
      <c r="A83" s="28" t="str">
        <f>Contents!B44</f>
        <v>© Commonwealth of Australia 2023</v>
      </c>
      <c r="B83" s="13"/>
      <c r="C83" s="13"/>
      <c r="D83" s="13"/>
      <c r="E83" s="13"/>
      <c r="F83" s="13"/>
      <c r="G83" s="13"/>
      <c r="H83" s="13"/>
      <c r="I83" s="13"/>
      <c r="J83" s="13"/>
    </row>
  </sheetData>
  <sheetProtection sheet="1" objects="1" scenarios="1"/>
  <mergeCells count="1">
    <mergeCell ref="A1:K1"/>
  </mergeCells>
  <phoneticPr fontId="6" type="noConversion"/>
  <hyperlinks>
    <hyperlink ref="A83" r:id="rId1" display="© Commonwealth of Australia 2014" xr:uid="{00000000-0004-0000-0A00-000000000000}"/>
  </hyperlinks>
  <pageMargins left="0.25" right="0.25" top="0.75" bottom="0.75" header="0.3" footer="0.3"/>
  <pageSetup paperSize="9" scale="35" orientation="portrait" verticalDpi="1200" r:id="rId2"/>
  <headerFooter>
    <oddHeader>&amp;C&amp;F</oddHeader>
    <oddFooter>&amp;C&amp;A Page: &amp;P</oddFooter>
  </headerFooter>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N306"/>
  <sheetViews>
    <sheetView zoomScaleNormal="100" workbookViewId="0">
      <pane xSplit="1" ySplit="6" topLeftCell="B7" activePane="bottomRight" state="frozen"/>
      <selection pane="topRight" activeCell="B1" sqref="B1"/>
      <selection pane="bottomLeft" activeCell="A7" sqref="A7"/>
      <selection pane="bottomRight" sqref="A1:E1"/>
    </sheetView>
  </sheetViews>
  <sheetFormatPr defaultRowHeight="14.25" x14ac:dyDescent="0.2"/>
  <cols>
    <col min="1" max="1" width="33.375" style="45" customWidth="1"/>
    <col min="2" max="2" width="10.75" style="20" customWidth="1"/>
    <col min="3" max="3" width="10.75" style="34" customWidth="1"/>
    <col min="4" max="4" width="11" style="34" customWidth="1"/>
    <col min="5" max="5" width="11.5" style="195" customWidth="1"/>
    <col min="6" max="7" width="9" style="195"/>
  </cols>
  <sheetData>
    <row r="1" spans="1:14" s="268" customFormat="1" ht="60" customHeight="1" x14ac:dyDescent="0.2">
      <c r="A1" s="297" t="s">
        <v>307</v>
      </c>
      <c r="B1" s="298"/>
      <c r="C1" s="298"/>
      <c r="D1" s="298"/>
      <c r="E1" s="298"/>
      <c r="F1" s="277"/>
      <c r="G1" s="278"/>
      <c r="H1" s="267"/>
      <c r="I1" s="267"/>
      <c r="J1" s="267"/>
      <c r="K1" s="267"/>
      <c r="M1" s="269"/>
      <c r="N1" s="270"/>
    </row>
    <row r="2" spans="1:14" s="31" customFormat="1" ht="15.75" customHeight="1" x14ac:dyDescent="0.25">
      <c r="A2" s="111" t="str">
        <f>Contents!A2</f>
        <v>45170DO002_2022 Prisoners in Australia, 2022</v>
      </c>
      <c r="B2" s="139"/>
      <c r="C2" s="110"/>
      <c r="D2" s="110"/>
      <c r="E2" s="194"/>
      <c r="F2" s="194"/>
      <c r="G2" s="194"/>
    </row>
    <row r="3" spans="1:14" s="31" customFormat="1" ht="15.75" customHeight="1" x14ac:dyDescent="0.2">
      <c r="A3" s="112" t="str">
        <f>Contents!A3</f>
        <v>Released at 11:30 am (Canberra time) Fri 24 Feb 2023</v>
      </c>
      <c r="B3" s="139"/>
      <c r="C3" s="174"/>
      <c r="D3" s="110"/>
      <c r="E3" s="194"/>
      <c r="F3" s="194"/>
      <c r="G3" s="194"/>
    </row>
    <row r="4" spans="1:14" s="31" customFormat="1" ht="25.5" customHeight="1" x14ac:dyDescent="0.2">
      <c r="A4" s="122" t="s">
        <v>289</v>
      </c>
      <c r="B4" s="139"/>
      <c r="C4" s="110"/>
      <c r="D4" s="110"/>
      <c r="E4" s="194"/>
      <c r="F4" s="194"/>
      <c r="G4" s="194"/>
    </row>
    <row r="5" spans="1:14" s="31" customFormat="1" ht="13.5" customHeight="1" x14ac:dyDescent="0.2">
      <c r="A5" s="109"/>
      <c r="B5" s="308" t="s">
        <v>64</v>
      </c>
      <c r="C5" s="309"/>
      <c r="D5" s="309"/>
      <c r="E5" s="194"/>
      <c r="F5" s="194"/>
      <c r="G5" s="194"/>
    </row>
    <row r="6" spans="1:14" s="31" customFormat="1" ht="27" customHeight="1" x14ac:dyDescent="0.2">
      <c r="A6" s="109" t="s">
        <v>251</v>
      </c>
      <c r="B6" s="163" t="s">
        <v>261</v>
      </c>
      <c r="C6" s="172" t="s">
        <v>244</v>
      </c>
      <c r="D6" s="172" t="s">
        <v>245</v>
      </c>
      <c r="E6" s="194"/>
      <c r="F6" s="194"/>
      <c r="G6" s="194"/>
    </row>
    <row r="7" spans="1:14" s="31" customFormat="1" ht="12.75" customHeight="1" x14ac:dyDescent="0.2">
      <c r="A7" s="299" t="s">
        <v>30</v>
      </c>
      <c r="B7" s="299"/>
      <c r="C7" s="299"/>
      <c r="D7" s="299"/>
      <c r="E7" s="121"/>
      <c r="F7" s="121"/>
      <c r="G7" s="121"/>
    </row>
    <row r="8" spans="1:14" s="31" customFormat="1" ht="12.75" customHeight="1" x14ac:dyDescent="0.2">
      <c r="A8" s="50" t="s">
        <v>198</v>
      </c>
      <c r="B8" s="162">
        <v>631</v>
      </c>
      <c r="C8" s="134">
        <v>21</v>
      </c>
      <c r="D8" s="134">
        <v>21</v>
      </c>
      <c r="E8" s="121"/>
      <c r="F8" s="121"/>
      <c r="G8" s="121"/>
    </row>
    <row r="9" spans="1:14" s="31" customFormat="1" ht="12.75" customHeight="1" x14ac:dyDescent="0.2">
      <c r="A9" s="50" t="s">
        <v>199</v>
      </c>
      <c r="B9" s="162">
        <v>1541</v>
      </c>
      <c r="C9" s="134">
        <v>3.3</v>
      </c>
      <c r="D9" s="134">
        <v>2</v>
      </c>
      <c r="E9" s="121"/>
      <c r="F9" s="121"/>
      <c r="G9" s="121"/>
    </row>
    <row r="10" spans="1:14" s="31" customFormat="1" ht="12.75" customHeight="1" x14ac:dyDescent="0.2">
      <c r="A10" s="50" t="s">
        <v>200</v>
      </c>
      <c r="B10" s="162">
        <v>1507</v>
      </c>
      <c r="C10" s="134">
        <v>10.199999999999999</v>
      </c>
      <c r="D10" s="134">
        <v>9</v>
      </c>
      <c r="E10" s="121"/>
      <c r="F10" s="121"/>
      <c r="G10" s="121"/>
    </row>
    <row r="11" spans="1:14" s="31" customFormat="1" ht="12.75" customHeight="1" x14ac:dyDescent="0.2">
      <c r="A11" s="50" t="s">
        <v>348</v>
      </c>
      <c r="B11" s="162">
        <v>224</v>
      </c>
      <c r="C11" s="134">
        <v>2.2999999999999998</v>
      </c>
      <c r="D11" s="134">
        <v>1.8</v>
      </c>
      <c r="E11" s="121"/>
      <c r="F11" s="121"/>
      <c r="G11" s="121"/>
    </row>
    <row r="12" spans="1:14" s="31" customFormat="1" ht="12.75" customHeight="1" x14ac:dyDescent="0.2">
      <c r="A12" s="50" t="s">
        <v>349</v>
      </c>
      <c r="B12" s="162">
        <v>115</v>
      </c>
      <c r="C12" s="134">
        <v>6.1</v>
      </c>
      <c r="D12" s="134">
        <v>6</v>
      </c>
      <c r="E12" s="121"/>
      <c r="F12" s="121"/>
      <c r="G12" s="121"/>
    </row>
    <row r="13" spans="1:14" s="31" customFormat="1" ht="12.75" customHeight="1" x14ac:dyDescent="0.2">
      <c r="A13" s="50" t="s">
        <v>350</v>
      </c>
      <c r="B13" s="162">
        <v>341</v>
      </c>
      <c r="C13" s="134">
        <v>6.3</v>
      </c>
      <c r="D13" s="134">
        <v>5.4</v>
      </c>
      <c r="E13" s="121"/>
      <c r="F13" s="121"/>
      <c r="G13" s="121"/>
    </row>
    <row r="14" spans="1:14" s="31" customFormat="1" ht="12.75" customHeight="1" x14ac:dyDescent="0.2">
      <c r="A14" s="50" t="s">
        <v>351</v>
      </c>
      <c r="B14" s="162">
        <v>351</v>
      </c>
      <c r="C14" s="134">
        <v>3.1</v>
      </c>
      <c r="D14" s="134">
        <v>2.5</v>
      </c>
      <c r="E14" s="121"/>
      <c r="F14" s="121"/>
      <c r="G14" s="121"/>
    </row>
    <row r="15" spans="1:14" s="31" customFormat="1" ht="12.75" customHeight="1" x14ac:dyDescent="0.2">
      <c r="A15" s="50" t="s">
        <v>352</v>
      </c>
      <c r="B15" s="162">
        <v>170</v>
      </c>
      <c r="C15" s="134">
        <v>1.7</v>
      </c>
      <c r="D15" s="134">
        <v>1.1000000000000001</v>
      </c>
      <c r="E15" s="121"/>
      <c r="F15" s="121"/>
      <c r="G15" s="121"/>
    </row>
    <row r="16" spans="1:14" s="31" customFormat="1" ht="12.75" customHeight="1" x14ac:dyDescent="0.2">
      <c r="A16" s="50" t="s">
        <v>353</v>
      </c>
      <c r="B16" s="162">
        <v>185</v>
      </c>
      <c r="C16" s="134">
        <v>3.5</v>
      </c>
      <c r="D16" s="134">
        <v>2.7</v>
      </c>
      <c r="E16" s="121"/>
      <c r="F16" s="121"/>
      <c r="G16" s="121"/>
    </row>
    <row r="17" spans="1:7" s="31" customFormat="1" ht="12.75" customHeight="1" x14ac:dyDescent="0.2">
      <c r="A17" s="50" t="s">
        <v>206</v>
      </c>
      <c r="B17" s="162">
        <v>1024</v>
      </c>
      <c r="C17" s="134">
        <v>8.3000000000000007</v>
      </c>
      <c r="D17" s="134">
        <v>7</v>
      </c>
      <c r="E17" s="121"/>
      <c r="F17" s="121"/>
      <c r="G17" s="121"/>
    </row>
    <row r="18" spans="1:7" s="31" customFormat="1" ht="12.75" customHeight="1" x14ac:dyDescent="0.2">
      <c r="A18" s="50" t="s">
        <v>354</v>
      </c>
      <c r="B18" s="162">
        <v>136</v>
      </c>
      <c r="C18" s="134">
        <v>4</v>
      </c>
      <c r="D18" s="134">
        <v>3.3</v>
      </c>
      <c r="E18" s="121"/>
      <c r="F18" s="121"/>
      <c r="G18" s="121"/>
    </row>
    <row r="19" spans="1:7" s="31" customFormat="1" ht="12.75" customHeight="1" x14ac:dyDescent="0.2">
      <c r="A19" s="50" t="s">
        <v>208</v>
      </c>
      <c r="B19" s="162">
        <v>72</v>
      </c>
      <c r="C19" s="134">
        <v>3.2</v>
      </c>
      <c r="D19" s="134">
        <v>2</v>
      </c>
      <c r="E19" s="121"/>
      <c r="F19" s="121"/>
      <c r="G19" s="121"/>
    </row>
    <row r="20" spans="1:7" s="31" customFormat="1" ht="12.75" customHeight="1" x14ac:dyDescent="0.2">
      <c r="A20" s="50" t="s">
        <v>209</v>
      </c>
      <c r="B20" s="162">
        <v>38</v>
      </c>
      <c r="C20" s="134">
        <v>1.7</v>
      </c>
      <c r="D20" s="134">
        <v>1.2</v>
      </c>
      <c r="E20" s="121"/>
      <c r="F20" s="121"/>
      <c r="G20" s="121"/>
    </row>
    <row r="21" spans="1:7" s="31" customFormat="1" ht="12.75" customHeight="1" x14ac:dyDescent="0.2">
      <c r="A21" s="50" t="s">
        <v>210</v>
      </c>
      <c r="B21" s="162">
        <v>123</v>
      </c>
      <c r="C21" s="134">
        <v>0.9</v>
      </c>
      <c r="D21" s="134">
        <v>0.8</v>
      </c>
      <c r="E21" s="121"/>
      <c r="F21" s="121"/>
      <c r="G21" s="121"/>
    </row>
    <row r="22" spans="1:7" s="31" customFormat="1" ht="12.75" customHeight="1" x14ac:dyDescent="0.2">
      <c r="A22" s="50" t="s">
        <v>355</v>
      </c>
      <c r="B22" s="162">
        <v>1108</v>
      </c>
      <c r="C22" s="134">
        <v>1.6</v>
      </c>
      <c r="D22" s="134">
        <v>0.8</v>
      </c>
      <c r="E22" s="121"/>
      <c r="F22" s="121"/>
      <c r="G22" s="121"/>
    </row>
    <row r="23" spans="1:7" s="31" customFormat="1" ht="12.75" customHeight="1" x14ac:dyDescent="0.2">
      <c r="A23" s="50" t="s">
        <v>211</v>
      </c>
      <c r="B23" s="162">
        <v>18</v>
      </c>
      <c r="C23" s="134">
        <v>6.5</v>
      </c>
      <c r="D23" s="134">
        <v>2.5</v>
      </c>
      <c r="E23" s="121"/>
      <c r="F23" s="121"/>
      <c r="G23" s="121"/>
    </row>
    <row r="24" spans="1:7" s="31" customFormat="1" ht="25.7" customHeight="1" x14ac:dyDescent="0.2">
      <c r="A24" s="123" t="s">
        <v>24</v>
      </c>
      <c r="B24" s="164">
        <v>7588</v>
      </c>
      <c r="C24" s="133">
        <v>6.7</v>
      </c>
      <c r="D24" s="133">
        <v>3.9</v>
      </c>
      <c r="E24" s="216"/>
      <c r="F24" s="216"/>
      <c r="G24" s="69"/>
    </row>
    <row r="25" spans="1:7" s="31" customFormat="1" ht="12.75" customHeight="1" x14ac:dyDescent="0.2">
      <c r="A25" s="299" t="s">
        <v>31</v>
      </c>
      <c r="B25" s="307"/>
      <c r="C25" s="307"/>
      <c r="D25" s="307"/>
      <c r="E25" s="121"/>
      <c r="F25" s="121"/>
      <c r="G25" s="121"/>
    </row>
    <row r="26" spans="1:7" s="31" customFormat="1" ht="12.75" customHeight="1" x14ac:dyDescent="0.2">
      <c r="A26" s="50" t="s">
        <v>198</v>
      </c>
      <c r="B26" s="162">
        <v>462</v>
      </c>
      <c r="C26" s="134">
        <v>17</v>
      </c>
      <c r="D26" s="134">
        <v>18</v>
      </c>
      <c r="E26" s="121"/>
      <c r="F26" s="121"/>
      <c r="G26" s="121"/>
    </row>
    <row r="27" spans="1:7" s="31" customFormat="1" ht="12.75" customHeight="1" x14ac:dyDescent="0.2">
      <c r="A27" s="50" t="s">
        <v>199</v>
      </c>
      <c r="B27" s="162">
        <v>552</v>
      </c>
      <c r="C27" s="134">
        <v>3.7</v>
      </c>
      <c r="D27" s="134">
        <v>3</v>
      </c>
      <c r="E27" s="121"/>
      <c r="F27" s="121"/>
      <c r="G27" s="121"/>
    </row>
    <row r="28" spans="1:7" s="31" customFormat="1" ht="12.75" customHeight="1" x14ac:dyDescent="0.2">
      <c r="A28" s="50" t="s">
        <v>200</v>
      </c>
      <c r="B28" s="162">
        <v>853</v>
      </c>
      <c r="C28" s="134">
        <v>8.5</v>
      </c>
      <c r="D28" s="134">
        <v>7.8</v>
      </c>
      <c r="E28" s="121"/>
      <c r="F28" s="121"/>
      <c r="G28" s="121"/>
    </row>
    <row r="29" spans="1:7" s="31" customFormat="1" ht="12.75" customHeight="1" x14ac:dyDescent="0.2">
      <c r="A29" s="50" t="s">
        <v>348</v>
      </c>
      <c r="B29" s="162">
        <v>122</v>
      </c>
      <c r="C29" s="134">
        <v>2.2999999999999998</v>
      </c>
      <c r="D29" s="134">
        <v>1.2</v>
      </c>
      <c r="E29" s="121"/>
      <c r="F29" s="121"/>
      <c r="G29" s="121"/>
    </row>
    <row r="30" spans="1:7" s="31" customFormat="1" ht="12.75" customHeight="1" x14ac:dyDescent="0.2">
      <c r="A30" s="50" t="s">
        <v>349</v>
      </c>
      <c r="B30" s="162">
        <v>41</v>
      </c>
      <c r="C30" s="134">
        <v>5.4</v>
      </c>
      <c r="D30" s="134">
        <v>5</v>
      </c>
      <c r="E30" s="121"/>
      <c r="F30" s="121"/>
      <c r="G30" s="121"/>
    </row>
    <row r="31" spans="1:7" s="31" customFormat="1" ht="12.75" customHeight="1" x14ac:dyDescent="0.2">
      <c r="A31" s="50" t="s">
        <v>350</v>
      </c>
      <c r="B31" s="162">
        <v>193</v>
      </c>
      <c r="C31" s="134">
        <v>5.0999999999999996</v>
      </c>
      <c r="D31" s="134">
        <v>4.5</v>
      </c>
      <c r="E31" s="121"/>
      <c r="F31" s="121"/>
      <c r="G31" s="121"/>
    </row>
    <row r="32" spans="1:7" s="31" customFormat="1" ht="12.75" customHeight="1" x14ac:dyDescent="0.2">
      <c r="A32" s="50" t="s">
        <v>351</v>
      </c>
      <c r="B32" s="162">
        <v>371</v>
      </c>
      <c r="C32" s="134">
        <v>4.2</v>
      </c>
      <c r="D32" s="134">
        <v>4</v>
      </c>
      <c r="E32" s="121"/>
      <c r="F32" s="121"/>
      <c r="G32" s="121"/>
    </row>
    <row r="33" spans="1:7" s="31" customFormat="1" ht="12.75" customHeight="1" x14ac:dyDescent="0.2">
      <c r="A33" s="50" t="s">
        <v>352</v>
      </c>
      <c r="B33" s="162">
        <v>116</v>
      </c>
      <c r="C33" s="134">
        <v>2.7</v>
      </c>
      <c r="D33" s="134">
        <v>2.1</v>
      </c>
      <c r="E33" s="121"/>
      <c r="F33" s="121"/>
      <c r="G33" s="121"/>
    </row>
    <row r="34" spans="1:7" s="31" customFormat="1" ht="12.75" customHeight="1" x14ac:dyDescent="0.2">
      <c r="A34" s="50" t="s">
        <v>353</v>
      </c>
      <c r="B34" s="162">
        <v>79</v>
      </c>
      <c r="C34" s="134">
        <v>4.3</v>
      </c>
      <c r="D34" s="134">
        <v>4</v>
      </c>
      <c r="E34" s="121"/>
      <c r="F34" s="121"/>
      <c r="G34" s="121"/>
    </row>
    <row r="35" spans="1:7" s="31" customFormat="1" ht="12.75" customHeight="1" x14ac:dyDescent="0.2">
      <c r="A35" s="50" t="s">
        <v>206</v>
      </c>
      <c r="B35" s="162">
        <v>500</v>
      </c>
      <c r="C35" s="134">
        <v>7.8</v>
      </c>
      <c r="D35" s="134">
        <v>7</v>
      </c>
      <c r="E35" s="121"/>
      <c r="F35" s="121"/>
      <c r="G35" s="121"/>
    </row>
    <row r="36" spans="1:7" s="31" customFormat="1" ht="12.75" customHeight="1" x14ac:dyDescent="0.2">
      <c r="A36" s="50" t="s">
        <v>354</v>
      </c>
      <c r="B36" s="162">
        <v>106</v>
      </c>
      <c r="C36" s="134">
        <v>2.7</v>
      </c>
      <c r="D36" s="134">
        <v>1.7</v>
      </c>
      <c r="E36" s="121"/>
      <c r="F36" s="121"/>
      <c r="G36" s="121"/>
    </row>
    <row r="37" spans="1:7" s="31" customFormat="1" ht="12.75" customHeight="1" x14ac:dyDescent="0.2">
      <c r="A37" s="50" t="s">
        <v>208</v>
      </c>
      <c r="B37" s="162">
        <v>74</v>
      </c>
      <c r="C37" s="134">
        <v>4.3</v>
      </c>
      <c r="D37" s="134">
        <v>3.2</v>
      </c>
      <c r="E37" s="121"/>
      <c r="F37" s="121"/>
      <c r="G37" s="121"/>
    </row>
    <row r="38" spans="1:7" s="31" customFormat="1" ht="12.75" customHeight="1" x14ac:dyDescent="0.2">
      <c r="A38" s="50" t="s">
        <v>209</v>
      </c>
      <c r="B38" s="162">
        <v>5</v>
      </c>
      <c r="C38" s="134">
        <v>2.9</v>
      </c>
      <c r="D38" s="134">
        <v>2</v>
      </c>
      <c r="E38" s="121"/>
      <c r="F38" s="121"/>
      <c r="G38" s="121"/>
    </row>
    <row r="39" spans="1:7" s="31" customFormat="1" ht="12.75" customHeight="1" x14ac:dyDescent="0.2">
      <c r="A39" s="50" t="s">
        <v>210</v>
      </c>
      <c r="B39" s="162">
        <v>20</v>
      </c>
      <c r="C39" s="134">
        <v>1</v>
      </c>
      <c r="D39" s="134">
        <v>0.5</v>
      </c>
      <c r="E39" s="121"/>
      <c r="F39" s="121"/>
      <c r="G39" s="121"/>
    </row>
    <row r="40" spans="1:7" s="31" customFormat="1" ht="12.75" customHeight="1" x14ac:dyDescent="0.2">
      <c r="A40" s="50" t="s">
        <v>355</v>
      </c>
      <c r="B40" s="162">
        <v>231</v>
      </c>
      <c r="C40" s="134">
        <v>2.8</v>
      </c>
      <c r="D40" s="134">
        <v>1.2</v>
      </c>
      <c r="E40" s="121"/>
      <c r="F40" s="121"/>
      <c r="G40" s="121"/>
    </row>
    <row r="41" spans="1:7" s="31" customFormat="1" ht="12.75" customHeight="1" x14ac:dyDescent="0.2">
      <c r="A41" s="50" t="s">
        <v>211</v>
      </c>
      <c r="B41" s="162">
        <v>15</v>
      </c>
      <c r="C41" s="134">
        <v>2.8</v>
      </c>
      <c r="D41" s="134">
        <v>1.7</v>
      </c>
      <c r="E41" s="121"/>
      <c r="F41" s="121"/>
      <c r="G41" s="121"/>
    </row>
    <row r="42" spans="1:7" s="31" customFormat="1" ht="25.7" customHeight="1" x14ac:dyDescent="0.2">
      <c r="A42" s="123" t="s">
        <v>24</v>
      </c>
      <c r="B42" s="164">
        <v>3737</v>
      </c>
      <c r="C42" s="133">
        <v>7</v>
      </c>
      <c r="D42" s="133">
        <v>5.3</v>
      </c>
      <c r="E42" s="121"/>
      <c r="F42" s="121"/>
      <c r="G42" s="69"/>
    </row>
    <row r="43" spans="1:7" s="31" customFormat="1" ht="12.75" customHeight="1" x14ac:dyDescent="0.2">
      <c r="A43" s="299" t="s">
        <v>32</v>
      </c>
      <c r="B43" s="307"/>
      <c r="C43" s="307"/>
      <c r="D43" s="307"/>
      <c r="E43" s="121"/>
      <c r="F43" s="121"/>
      <c r="G43" s="121"/>
    </row>
    <row r="44" spans="1:7" s="31" customFormat="1" ht="12.75" customHeight="1" x14ac:dyDescent="0.2">
      <c r="A44" s="50" t="s">
        <v>198</v>
      </c>
      <c r="B44" s="162">
        <v>160</v>
      </c>
      <c r="C44" s="134">
        <v>11.6</v>
      </c>
      <c r="D44" s="134">
        <v>10.4</v>
      </c>
      <c r="E44" s="121"/>
      <c r="F44" s="121"/>
      <c r="G44" s="121"/>
    </row>
    <row r="45" spans="1:7" s="31" customFormat="1" ht="12.75" customHeight="1" x14ac:dyDescent="0.2">
      <c r="A45" s="50" t="s">
        <v>199</v>
      </c>
      <c r="B45" s="162">
        <v>1315</v>
      </c>
      <c r="C45" s="134">
        <v>3.3</v>
      </c>
      <c r="D45" s="134">
        <v>2.5</v>
      </c>
      <c r="E45" s="121"/>
      <c r="F45" s="121"/>
      <c r="G45" s="121"/>
    </row>
    <row r="46" spans="1:7" s="31" customFormat="1" ht="12.75" customHeight="1" x14ac:dyDescent="0.2">
      <c r="A46" s="50" t="s">
        <v>200</v>
      </c>
      <c r="B46" s="162">
        <v>909</v>
      </c>
      <c r="C46" s="134">
        <v>7.1</v>
      </c>
      <c r="D46" s="134">
        <v>7</v>
      </c>
      <c r="E46" s="121"/>
      <c r="F46" s="121"/>
      <c r="G46" s="121"/>
    </row>
    <row r="47" spans="1:7" s="31" customFormat="1" ht="12.75" customHeight="1" x14ac:dyDescent="0.2">
      <c r="A47" s="50" t="s">
        <v>348</v>
      </c>
      <c r="B47" s="162">
        <v>276</v>
      </c>
      <c r="C47" s="134">
        <v>3.2</v>
      </c>
      <c r="D47" s="134">
        <v>2.7</v>
      </c>
      <c r="E47" s="121"/>
      <c r="F47" s="121"/>
      <c r="G47" s="121"/>
    </row>
    <row r="48" spans="1:7" s="31" customFormat="1" ht="12.75" customHeight="1" x14ac:dyDescent="0.2">
      <c r="A48" s="50" t="s">
        <v>349</v>
      </c>
      <c r="B48" s="162">
        <v>31</v>
      </c>
      <c r="C48" s="134">
        <v>4.3</v>
      </c>
      <c r="D48" s="134">
        <v>3</v>
      </c>
      <c r="E48" s="121"/>
      <c r="F48" s="121"/>
      <c r="G48" s="121"/>
    </row>
    <row r="49" spans="1:7" s="31" customFormat="1" ht="12.75" customHeight="1" x14ac:dyDescent="0.2">
      <c r="A49" s="50" t="s">
        <v>350</v>
      </c>
      <c r="B49" s="162">
        <v>544</v>
      </c>
      <c r="C49" s="134">
        <v>5.5</v>
      </c>
      <c r="D49" s="134">
        <v>4.9000000000000004</v>
      </c>
      <c r="E49" s="121"/>
      <c r="F49" s="121"/>
      <c r="G49" s="121"/>
    </row>
    <row r="50" spans="1:7" s="31" customFormat="1" ht="12.75" customHeight="1" x14ac:dyDescent="0.2">
      <c r="A50" s="50" t="s">
        <v>351</v>
      </c>
      <c r="B50" s="162">
        <v>761</v>
      </c>
      <c r="C50" s="134">
        <v>3.5</v>
      </c>
      <c r="D50" s="134">
        <v>2.9</v>
      </c>
      <c r="E50" s="121"/>
      <c r="F50" s="121"/>
      <c r="G50" s="121"/>
    </row>
    <row r="51" spans="1:7" s="31" customFormat="1" ht="12.75" customHeight="1" x14ac:dyDescent="0.2">
      <c r="A51" s="50" t="s">
        <v>352</v>
      </c>
      <c r="B51" s="162">
        <v>251</v>
      </c>
      <c r="C51" s="134">
        <v>1.9</v>
      </c>
      <c r="D51" s="134">
        <v>1.5</v>
      </c>
      <c r="E51" s="121"/>
      <c r="F51" s="121"/>
      <c r="G51" s="121"/>
    </row>
    <row r="52" spans="1:7" s="31" customFormat="1" ht="12.75" customHeight="1" x14ac:dyDescent="0.2">
      <c r="A52" s="50" t="s">
        <v>353</v>
      </c>
      <c r="B52" s="162">
        <v>120</v>
      </c>
      <c r="C52" s="134">
        <v>3.4</v>
      </c>
      <c r="D52" s="134">
        <v>1.5</v>
      </c>
      <c r="E52" s="121"/>
      <c r="F52" s="121"/>
      <c r="G52" s="121"/>
    </row>
    <row r="53" spans="1:7" s="31" customFormat="1" ht="12.75" customHeight="1" x14ac:dyDescent="0.2">
      <c r="A53" s="50" t="s">
        <v>206</v>
      </c>
      <c r="B53" s="162">
        <v>901</v>
      </c>
      <c r="C53" s="134">
        <v>5.9</v>
      </c>
      <c r="D53" s="134">
        <v>5</v>
      </c>
      <c r="E53" s="121"/>
      <c r="F53" s="121"/>
      <c r="G53" s="121"/>
    </row>
    <row r="54" spans="1:7" s="31" customFormat="1" ht="12.75" customHeight="1" x14ac:dyDescent="0.2">
      <c r="A54" s="50" t="s">
        <v>354</v>
      </c>
      <c r="B54" s="162">
        <v>26</v>
      </c>
      <c r="C54" s="134">
        <v>2.9</v>
      </c>
      <c r="D54" s="134">
        <v>1.8</v>
      </c>
      <c r="E54" s="121"/>
      <c r="F54" s="121"/>
      <c r="G54" s="121"/>
    </row>
    <row r="55" spans="1:7" s="31" customFormat="1" ht="12.75" customHeight="1" x14ac:dyDescent="0.2">
      <c r="A55" s="50" t="s">
        <v>208</v>
      </c>
      <c r="B55" s="162">
        <v>77</v>
      </c>
      <c r="C55" s="134">
        <v>3.3</v>
      </c>
      <c r="D55" s="134">
        <v>3.2</v>
      </c>
      <c r="E55" s="121"/>
      <c r="F55" s="121"/>
      <c r="G55" s="121"/>
    </row>
    <row r="56" spans="1:7" s="31" customFormat="1" ht="12.75" customHeight="1" x14ac:dyDescent="0.2">
      <c r="A56" s="50" t="s">
        <v>209</v>
      </c>
      <c r="B56" s="162">
        <v>7</v>
      </c>
      <c r="C56" s="134">
        <v>1.2</v>
      </c>
      <c r="D56" s="134">
        <v>0.9</v>
      </c>
      <c r="E56" s="121"/>
      <c r="F56" s="121"/>
      <c r="G56" s="121"/>
    </row>
    <row r="57" spans="1:7" s="31" customFormat="1" ht="12.75" customHeight="1" x14ac:dyDescent="0.2">
      <c r="A57" s="50" t="s">
        <v>210</v>
      </c>
      <c r="B57" s="162">
        <v>64</v>
      </c>
      <c r="C57" s="134">
        <v>1.2</v>
      </c>
      <c r="D57" s="134">
        <v>1</v>
      </c>
      <c r="E57" s="121"/>
      <c r="F57" s="121"/>
      <c r="G57" s="121"/>
    </row>
    <row r="58" spans="1:7" s="31" customFormat="1" ht="12.75" customHeight="1" x14ac:dyDescent="0.2">
      <c r="A58" s="50" t="s">
        <v>355</v>
      </c>
      <c r="B58" s="162">
        <v>379</v>
      </c>
      <c r="C58" s="134">
        <v>1.3</v>
      </c>
      <c r="D58" s="134">
        <v>1</v>
      </c>
      <c r="E58" s="121"/>
      <c r="F58" s="121"/>
      <c r="G58" s="121"/>
    </row>
    <row r="59" spans="1:7" s="31" customFormat="1" ht="12.75" customHeight="1" x14ac:dyDescent="0.2">
      <c r="A59" s="50" t="s">
        <v>211</v>
      </c>
      <c r="B59" s="162">
        <v>10</v>
      </c>
      <c r="C59" s="134">
        <v>6.4</v>
      </c>
      <c r="D59" s="134">
        <v>6</v>
      </c>
      <c r="E59" s="121"/>
      <c r="F59" s="121"/>
      <c r="G59" s="121"/>
    </row>
    <row r="60" spans="1:7" s="31" customFormat="1" ht="25.7" customHeight="1" x14ac:dyDescent="0.2">
      <c r="A60" s="123" t="s">
        <v>24</v>
      </c>
      <c r="B60" s="164">
        <v>5829</v>
      </c>
      <c r="C60" s="133">
        <v>4.5999999999999996</v>
      </c>
      <c r="D60" s="133">
        <v>3.3</v>
      </c>
      <c r="E60" s="121"/>
      <c r="F60" s="121"/>
      <c r="G60" s="69"/>
    </row>
    <row r="61" spans="1:7" s="31" customFormat="1" ht="12.75" customHeight="1" x14ac:dyDescent="0.2">
      <c r="A61" s="299" t="s">
        <v>33</v>
      </c>
      <c r="B61" s="307"/>
      <c r="C61" s="307"/>
      <c r="D61" s="307"/>
      <c r="E61" s="121"/>
      <c r="F61" s="121"/>
      <c r="G61" s="121"/>
    </row>
    <row r="62" spans="1:7" s="31" customFormat="1" ht="12.75" customHeight="1" x14ac:dyDescent="0.2">
      <c r="A62" s="50" t="s">
        <v>198</v>
      </c>
      <c r="B62" s="162">
        <v>37</v>
      </c>
      <c r="C62" s="134">
        <v>10.8</v>
      </c>
      <c r="D62" s="134">
        <v>8.1</v>
      </c>
      <c r="E62" s="121"/>
      <c r="F62" s="121"/>
      <c r="G62" s="121"/>
    </row>
    <row r="63" spans="1:7" s="31" customFormat="1" ht="12.75" customHeight="1" x14ac:dyDescent="0.2">
      <c r="A63" s="50" t="s">
        <v>199</v>
      </c>
      <c r="B63" s="162">
        <v>196</v>
      </c>
      <c r="C63" s="134">
        <v>4.5</v>
      </c>
      <c r="D63" s="134">
        <v>3.4</v>
      </c>
      <c r="E63" s="121"/>
      <c r="F63" s="121"/>
      <c r="G63" s="121"/>
    </row>
    <row r="64" spans="1:7" s="31" customFormat="1" ht="12.75" customHeight="1" x14ac:dyDescent="0.2">
      <c r="A64" s="50" t="s">
        <v>200</v>
      </c>
      <c r="B64" s="162">
        <v>398</v>
      </c>
      <c r="C64" s="134">
        <v>10.199999999999999</v>
      </c>
      <c r="D64" s="134">
        <v>9.1</v>
      </c>
      <c r="E64" s="121"/>
      <c r="F64" s="121"/>
      <c r="G64" s="121"/>
    </row>
    <row r="65" spans="1:7" s="31" customFormat="1" ht="12.75" customHeight="1" x14ac:dyDescent="0.2">
      <c r="A65" s="50" t="s">
        <v>348</v>
      </c>
      <c r="B65" s="162">
        <v>26</v>
      </c>
      <c r="C65" s="134">
        <v>5.5</v>
      </c>
      <c r="D65" s="134">
        <v>4</v>
      </c>
      <c r="E65" s="121"/>
      <c r="F65" s="121"/>
      <c r="G65" s="121"/>
    </row>
    <row r="66" spans="1:7" s="31" customFormat="1" ht="12.75" customHeight="1" x14ac:dyDescent="0.2">
      <c r="A66" s="50" t="s">
        <v>349</v>
      </c>
      <c r="B66" s="162">
        <v>27</v>
      </c>
      <c r="C66" s="134">
        <v>8.9</v>
      </c>
      <c r="D66" s="134">
        <v>5.9</v>
      </c>
      <c r="E66" s="121"/>
      <c r="F66" s="121"/>
      <c r="G66" s="121"/>
    </row>
    <row r="67" spans="1:7" s="31" customFormat="1" ht="12.75" customHeight="1" x14ac:dyDescent="0.2">
      <c r="A67" s="50" t="s">
        <v>350</v>
      </c>
      <c r="B67" s="162">
        <v>100</v>
      </c>
      <c r="C67" s="134">
        <v>6.7</v>
      </c>
      <c r="D67" s="134">
        <v>5</v>
      </c>
      <c r="E67" s="121"/>
      <c r="F67" s="121"/>
      <c r="G67" s="121"/>
    </row>
    <row r="68" spans="1:7" s="31" customFormat="1" ht="12.75" customHeight="1" x14ac:dyDescent="0.2">
      <c r="A68" s="50" t="s">
        <v>351</v>
      </c>
      <c r="B68" s="162">
        <v>154</v>
      </c>
      <c r="C68" s="134">
        <v>4.9000000000000004</v>
      </c>
      <c r="D68" s="134">
        <v>3.3</v>
      </c>
      <c r="E68" s="121"/>
      <c r="F68" s="121"/>
      <c r="G68" s="121"/>
    </row>
    <row r="69" spans="1:7" s="31" customFormat="1" ht="12.75" customHeight="1" x14ac:dyDescent="0.2">
      <c r="A69" s="50" t="s">
        <v>352</v>
      </c>
      <c r="B69" s="162">
        <v>73</v>
      </c>
      <c r="C69" s="134">
        <v>2.5</v>
      </c>
      <c r="D69" s="134">
        <v>1.3</v>
      </c>
      <c r="E69" s="121"/>
      <c r="F69" s="121"/>
      <c r="G69" s="121"/>
    </row>
    <row r="70" spans="1:7" s="31" customFormat="1" ht="12.75" customHeight="1" x14ac:dyDescent="0.2">
      <c r="A70" s="50" t="s">
        <v>353</v>
      </c>
      <c r="B70" s="162">
        <v>12</v>
      </c>
      <c r="C70" s="134">
        <v>5.4</v>
      </c>
      <c r="D70" s="134">
        <v>5.5</v>
      </c>
      <c r="E70" s="121"/>
      <c r="F70" s="121"/>
      <c r="G70" s="121"/>
    </row>
    <row r="71" spans="1:7" s="31" customFormat="1" ht="12.75" customHeight="1" x14ac:dyDescent="0.2">
      <c r="A71" s="50" t="s">
        <v>206</v>
      </c>
      <c r="B71" s="162">
        <v>188</v>
      </c>
      <c r="C71" s="134">
        <v>6.4</v>
      </c>
      <c r="D71" s="134">
        <v>5.6</v>
      </c>
      <c r="E71" s="121"/>
      <c r="F71" s="121"/>
      <c r="G71" s="121"/>
    </row>
    <row r="72" spans="1:7" s="31" customFormat="1" ht="12.75" customHeight="1" x14ac:dyDescent="0.2">
      <c r="A72" s="50" t="s">
        <v>354</v>
      </c>
      <c r="B72" s="162">
        <v>30</v>
      </c>
      <c r="C72" s="134">
        <v>3.4</v>
      </c>
      <c r="D72" s="134">
        <v>2.7</v>
      </c>
      <c r="E72" s="121"/>
      <c r="F72" s="121"/>
      <c r="G72" s="121"/>
    </row>
    <row r="73" spans="1:7" s="31" customFormat="1" ht="12.75" customHeight="1" x14ac:dyDescent="0.2">
      <c r="A73" s="50" t="s">
        <v>208</v>
      </c>
      <c r="B73" s="162">
        <v>26</v>
      </c>
      <c r="C73" s="134">
        <v>4</v>
      </c>
      <c r="D73" s="134">
        <v>3.4</v>
      </c>
      <c r="E73" s="121"/>
      <c r="F73" s="121"/>
      <c r="G73" s="121"/>
    </row>
    <row r="74" spans="1:7" s="31" customFormat="1" ht="12.75" customHeight="1" x14ac:dyDescent="0.2">
      <c r="A74" s="50" t="s">
        <v>209</v>
      </c>
      <c r="B74" s="162">
        <v>17</v>
      </c>
      <c r="C74" s="134">
        <v>5</v>
      </c>
      <c r="D74" s="134">
        <v>4.5</v>
      </c>
      <c r="E74" s="121"/>
      <c r="F74" s="121"/>
      <c r="G74" s="121"/>
    </row>
    <row r="75" spans="1:7" s="31" customFormat="1" ht="12.75" customHeight="1" x14ac:dyDescent="0.2">
      <c r="A75" s="50" t="s">
        <v>210</v>
      </c>
      <c r="B75" s="162">
        <v>24</v>
      </c>
      <c r="C75" s="134">
        <v>0.6</v>
      </c>
      <c r="D75" s="134">
        <v>0.5</v>
      </c>
      <c r="E75" s="121"/>
      <c r="F75" s="121"/>
      <c r="G75" s="121"/>
    </row>
    <row r="76" spans="1:7" s="31" customFormat="1" ht="12.75" customHeight="1" x14ac:dyDescent="0.2">
      <c r="A76" s="50" t="s">
        <v>355</v>
      </c>
      <c r="B76" s="162">
        <v>147</v>
      </c>
      <c r="C76" s="134">
        <v>2.6</v>
      </c>
      <c r="D76" s="134">
        <v>1.6</v>
      </c>
      <c r="E76" s="121"/>
      <c r="F76" s="121"/>
      <c r="G76" s="121"/>
    </row>
    <row r="77" spans="1:7" s="31" customFormat="1" ht="12.75" customHeight="1" x14ac:dyDescent="0.2">
      <c r="A77" s="50" t="s">
        <v>211</v>
      </c>
      <c r="B77" s="162">
        <v>5</v>
      </c>
      <c r="C77" s="134">
        <v>4.5999999999999996</v>
      </c>
      <c r="D77" s="134">
        <v>3</v>
      </c>
      <c r="E77" s="121"/>
      <c r="F77" s="121"/>
      <c r="G77" s="121"/>
    </row>
    <row r="78" spans="1:7" s="31" customFormat="1" ht="25.7" customHeight="1" x14ac:dyDescent="0.2">
      <c r="A78" s="123" t="s">
        <v>24</v>
      </c>
      <c r="B78" s="164">
        <v>1463</v>
      </c>
      <c r="C78" s="133">
        <v>6.4</v>
      </c>
      <c r="D78" s="133">
        <v>4.8</v>
      </c>
      <c r="E78" s="121"/>
      <c r="F78" s="121"/>
      <c r="G78" s="69"/>
    </row>
    <row r="79" spans="1:7" s="31" customFormat="1" ht="12.75" customHeight="1" x14ac:dyDescent="0.2">
      <c r="A79" s="299" t="s">
        <v>34</v>
      </c>
      <c r="B79" s="307"/>
      <c r="C79" s="307"/>
      <c r="D79" s="307"/>
      <c r="E79" s="121"/>
      <c r="F79" s="121"/>
      <c r="G79" s="121"/>
    </row>
    <row r="80" spans="1:7" s="31" customFormat="1" ht="12.75" customHeight="1" x14ac:dyDescent="0.2">
      <c r="A80" s="50" t="s">
        <v>198</v>
      </c>
      <c r="B80" s="162">
        <v>110</v>
      </c>
      <c r="C80" s="134">
        <v>8.9</v>
      </c>
      <c r="D80" s="134">
        <v>8</v>
      </c>
      <c r="E80" s="121"/>
      <c r="F80" s="121"/>
      <c r="G80" s="121"/>
    </row>
    <row r="81" spans="1:7" s="31" customFormat="1" ht="12.75" customHeight="1" x14ac:dyDescent="0.2">
      <c r="A81" s="50" t="s">
        <v>199</v>
      </c>
      <c r="B81" s="162">
        <v>690</v>
      </c>
      <c r="C81" s="134">
        <v>2.5</v>
      </c>
      <c r="D81" s="134">
        <v>1.7</v>
      </c>
      <c r="E81" s="121"/>
      <c r="F81" s="121"/>
      <c r="G81" s="121"/>
    </row>
    <row r="82" spans="1:7" s="31" customFormat="1" ht="12.75" customHeight="1" x14ac:dyDescent="0.2">
      <c r="A82" s="50" t="s">
        <v>200</v>
      </c>
      <c r="B82" s="162">
        <v>629</v>
      </c>
      <c r="C82" s="134">
        <v>7</v>
      </c>
      <c r="D82" s="134">
        <v>6</v>
      </c>
      <c r="E82" s="121"/>
      <c r="F82" s="121"/>
      <c r="G82" s="121"/>
    </row>
    <row r="83" spans="1:7" s="31" customFormat="1" ht="12.75" customHeight="1" x14ac:dyDescent="0.2">
      <c r="A83" s="50" t="s">
        <v>348</v>
      </c>
      <c r="B83" s="162">
        <v>251</v>
      </c>
      <c r="C83" s="134">
        <v>2.7</v>
      </c>
      <c r="D83" s="134">
        <v>1.8</v>
      </c>
      <c r="E83" s="121"/>
      <c r="F83" s="121"/>
      <c r="G83" s="121"/>
    </row>
    <row r="84" spans="1:7" s="31" customFormat="1" ht="12.75" customHeight="1" x14ac:dyDescent="0.2">
      <c r="A84" s="50" t="s">
        <v>349</v>
      </c>
      <c r="B84" s="162">
        <v>70</v>
      </c>
      <c r="C84" s="134">
        <v>2.8</v>
      </c>
      <c r="D84" s="134">
        <v>1.3</v>
      </c>
      <c r="E84" s="121"/>
      <c r="F84" s="121"/>
      <c r="G84" s="121"/>
    </row>
    <row r="85" spans="1:7" s="31" customFormat="1" ht="12.75" customHeight="1" x14ac:dyDescent="0.2">
      <c r="A85" s="50" t="s">
        <v>350</v>
      </c>
      <c r="B85" s="162">
        <v>382</v>
      </c>
      <c r="C85" s="134">
        <v>4.3</v>
      </c>
      <c r="D85" s="134">
        <v>3.7</v>
      </c>
      <c r="E85" s="121"/>
      <c r="F85" s="121"/>
      <c r="G85" s="121"/>
    </row>
    <row r="86" spans="1:7" s="31" customFormat="1" ht="12.75" customHeight="1" x14ac:dyDescent="0.2">
      <c r="A86" s="50" t="s">
        <v>351</v>
      </c>
      <c r="B86" s="162">
        <v>659</v>
      </c>
      <c r="C86" s="134">
        <v>2.9</v>
      </c>
      <c r="D86" s="134">
        <v>2.6</v>
      </c>
      <c r="E86" s="121"/>
      <c r="F86" s="121"/>
      <c r="G86" s="121"/>
    </row>
    <row r="87" spans="1:7" s="31" customFormat="1" ht="12.75" customHeight="1" x14ac:dyDescent="0.2">
      <c r="A87" s="50" t="s">
        <v>352</v>
      </c>
      <c r="B87" s="162">
        <v>68</v>
      </c>
      <c r="C87" s="134">
        <v>2.6</v>
      </c>
      <c r="D87" s="134">
        <v>2</v>
      </c>
      <c r="E87" s="121"/>
      <c r="F87" s="121"/>
      <c r="G87" s="121"/>
    </row>
    <row r="88" spans="1:7" s="31" customFormat="1" ht="12.75" customHeight="1" x14ac:dyDescent="0.2">
      <c r="A88" s="50" t="s">
        <v>353</v>
      </c>
      <c r="B88" s="162">
        <v>45</v>
      </c>
      <c r="C88" s="134">
        <v>3.5</v>
      </c>
      <c r="D88" s="134">
        <v>3</v>
      </c>
      <c r="E88" s="121"/>
      <c r="F88" s="121"/>
      <c r="G88" s="121"/>
    </row>
    <row r="89" spans="1:7" s="31" customFormat="1" ht="12.75" customHeight="1" x14ac:dyDescent="0.2">
      <c r="A89" s="50" t="s">
        <v>206</v>
      </c>
      <c r="B89" s="162">
        <v>886</v>
      </c>
      <c r="C89" s="134">
        <v>6.3</v>
      </c>
      <c r="D89" s="134">
        <v>5.5</v>
      </c>
      <c r="E89" s="121"/>
      <c r="F89" s="121"/>
      <c r="G89" s="121"/>
    </row>
    <row r="90" spans="1:7" s="31" customFormat="1" ht="12.75" customHeight="1" x14ac:dyDescent="0.2">
      <c r="A90" s="50" t="s">
        <v>354</v>
      </c>
      <c r="B90" s="162">
        <v>10</v>
      </c>
      <c r="C90" s="134">
        <v>1.8</v>
      </c>
      <c r="D90" s="134">
        <v>0.8</v>
      </c>
      <c r="E90" s="121"/>
      <c r="F90" s="121"/>
      <c r="G90" s="121"/>
    </row>
    <row r="91" spans="1:7" s="31" customFormat="1" ht="12.75" customHeight="1" x14ac:dyDescent="0.2">
      <c r="A91" s="50" t="s">
        <v>208</v>
      </c>
      <c r="B91" s="162">
        <v>82</v>
      </c>
      <c r="C91" s="134">
        <v>3.3</v>
      </c>
      <c r="D91" s="134">
        <v>3</v>
      </c>
      <c r="E91" s="121"/>
      <c r="F91" s="121"/>
      <c r="G91" s="121"/>
    </row>
    <row r="92" spans="1:7" s="31" customFormat="1" ht="12.75" customHeight="1" x14ac:dyDescent="0.2">
      <c r="A92" s="50" t="s">
        <v>209</v>
      </c>
      <c r="B92" s="162">
        <v>22</v>
      </c>
      <c r="C92" s="134">
        <v>2</v>
      </c>
      <c r="D92" s="134">
        <v>1</v>
      </c>
      <c r="E92" s="121"/>
      <c r="F92" s="121"/>
      <c r="G92" s="121"/>
    </row>
    <row r="93" spans="1:7" s="31" customFormat="1" ht="12.75" customHeight="1" x14ac:dyDescent="0.2">
      <c r="A93" s="50" t="s">
        <v>210</v>
      </c>
      <c r="B93" s="162">
        <v>63</v>
      </c>
      <c r="C93" s="134">
        <v>0.8</v>
      </c>
      <c r="D93" s="134">
        <v>0.8</v>
      </c>
      <c r="E93" s="121"/>
      <c r="F93" s="121"/>
      <c r="G93" s="121"/>
    </row>
    <row r="94" spans="1:7" s="31" customFormat="1" ht="12.75" customHeight="1" x14ac:dyDescent="0.2">
      <c r="A94" s="50" t="s">
        <v>355</v>
      </c>
      <c r="B94" s="162">
        <v>89</v>
      </c>
      <c r="C94" s="134">
        <v>1.8</v>
      </c>
      <c r="D94" s="134">
        <v>0.8</v>
      </c>
      <c r="E94" s="121"/>
      <c r="F94" s="121"/>
      <c r="G94" s="121"/>
    </row>
    <row r="95" spans="1:7" s="31" customFormat="1" ht="12.75" customHeight="1" x14ac:dyDescent="0.2">
      <c r="A95" s="50" t="s">
        <v>211</v>
      </c>
      <c r="B95" s="162">
        <v>9</v>
      </c>
      <c r="C95" s="134">
        <v>6.6</v>
      </c>
      <c r="D95" s="134">
        <v>4.8</v>
      </c>
      <c r="E95" s="121"/>
      <c r="F95" s="121"/>
      <c r="G95" s="121"/>
    </row>
    <row r="96" spans="1:7" s="31" customFormat="1" ht="25.7" customHeight="1" x14ac:dyDescent="0.2">
      <c r="A96" s="123" t="s">
        <v>24</v>
      </c>
      <c r="B96" s="164">
        <v>4053</v>
      </c>
      <c r="C96" s="133">
        <v>4.4000000000000004</v>
      </c>
      <c r="D96" s="133">
        <v>3.3</v>
      </c>
      <c r="E96" s="121"/>
      <c r="F96" s="121"/>
      <c r="G96" s="69"/>
    </row>
    <row r="97" spans="1:7" s="31" customFormat="1" ht="12.75" customHeight="1" x14ac:dyDescent="0.2">
      <c r="A97" s="299" t="s">
        <v>35</v>
      </c>
      <c r="B97" s="307"/>
      <c r="C97" s="307"/>
      <c r="D97" s="307"/>
      <c r="E97" s="121"/>
      <c r="F97" s="121"/>
      <c r="G97" s="121"/>
    </row>
    <row r="98" spans="1:7" s="31" customFormat="1" ht="12.75" customHeight="1" x14ac:dyDescent="0.2">
      <c r="A98" s="50" t="s">
        <v>198</v>
      </c>
      <c r="B98" s="162">
        <v>40</v>
      </c>
      <c r="C98" s="134">
        <v>23.6</v>
      </c>
      <c r="D98" s="134">
        <v>23</v>
      </c>
      <c r="E98" s="121"/>
      <c r="F98" s="121"/>
      <c r="G98" s="121"/>
    </row>
    <row r="99" spans="1:7" s="31" customFormat="1" ht="12.75" customHeight="1" x14ac:dyDescent="0.2">
      <c r="A99" s="50" t="s">
        <v>199</v>
      </c>
      <c r="B99" s="162">
        <v>90</v>
      </c>
      <c r="C99" s="134">
        <v>3</v>
      </c>
      <c r="D99" s="134">
        <v>1.9</v>
      </c>
      <c r="E99" s="121"/>
      <c r="F99" s="121"/>
      <c r="G99" s="121"/>
    </row>
    <row r="100" spans="1:7" s="31" customFormat="1" ht="12.75" customHeight="1" x14ac:dyDescent="0.2">
      <c r="A100" s="50" t="s">
        <v>200</v>
      </c>
      <c r="B100" s="162">
        <v>71</v>
      </c>
      <c r="C100" s="134">
        <v>7.6</v>
      </c>
      <c r="D100" s="134">
        <v>6.7</v>
      </c>
      <c r="E100" s="121"/>
      <c r="F100" s="121"/>
      <c r="G100" s="121"/>
    </row>
    <row r="101" spans="1:7" s="31" customFormat="1" ht="12.75" customHeight="1" x14ac:dyDescent="0.2">
      <c r="A101" s="50" t="s">
        <v>348</v>
      </c>
      <c r="B101" s="162">
        <v>15</v>
      </c>
      <c r="C101" s="134">
        <v>1.8</v>
      </c>
      <c r="D101" s="134">
        <v>1.2</v>
      </c>
      <c r="E101" s="121"/>
      <c r="F101" s="121"/>
      <c r="G101" s="121"/>
    </row>
    <row r="102" spans="1:7" s="31" customFormat="1" ht="12.75" customHeight="1" x14ac:dyDescent="0.2">
      <c r="A102" s="50" t="s">
        <v>349</v>
      </c>
      <c r="B102" s="101">
        <v>0</v>
      </c>
      <c r="C102" s="98">
        <v>0</v>
      </c>
      <c r="D102" s="98">
        <v>0</v>
      </c>
      <c r="E102" s="121"/>
      <c r="F102" s="121"/>
      <c r="G102" s="121"/>
    </row>
    <row r="103" spans="1:7" s="31" customFormat="1" ht="12.75" customHeight="1" x14ac:dyDescent="0.2">
      <c r="A103" s="50" t="s">
        <v>350</v>
      </c>
      <c r="B103" s="162">
        <v>30</v>
      </c>
      <c r="C103" s="134">
        <v>3.9</v>
      </c>
      <c r="D103" s="134">
        <v>4</v>
      </c>
      <c r="E103" s="121"/>
      <c r="F103" s="121"/>
      <c r="G103" s="121"/>
    </row>
    <row r="104" spans="1:7" s="31" customFormat="1" ht="12.75" customHeight="1" x14ac:dyDescent="0.2">
      <c r="A104" s="50" t="s">
        <v>351</v>
      </c>
      <c r="B104" s="162">
        <v>17</v>
      </c>
      <c r="C104" s="134">
        <v>0.9</v>
      </c>
      <c r="D104" s="134">
        <v>1</v>
      </c>
      <c r="E104" s="121"/>
      <c r="F104" s="121"/>
      <c r="G104" s="121"/>
    </row>
    <row r="105" spans="1:7" s="31" customFormat="1" ht="12.75" customHeight="1" x14ac:dyDescent="0.2">
      <c r="A105" s="50" t="s">
        <v>352</v>
      </c>
      <c r="B105" s="162">
        <v>7</v>
      </c>
      <c r="C105" s="134">
        <v>1.8</v>
      </c>
      <c r="D105" s="134">
        <v>0.9</v>
      </c>
      <c r="E105" s="121"/>
      <c r="F105" s="121"/>
      <c r="G105" s="121"/>
    </row>
    <row r="106" spans="1:7" s="31" customFormat="1" ht="12.75" customHeight="1" x14ac:dyDescent="0.2">
      <c r="A106" s="50" t="s">
        <v>353</v>
      </c>
      <c r="B106" s="162">
        <v>6</v>
      </c>
      <c r="C106" s="134">
        <v>2.4</v>
      </c>
      <c r="D106" s="134">
        <v>0.7</v>
      </c>
      <c r="E106" s="121"/>
      <c r="F106" s="121"/>
      <c r="G106" s="121"/>
    </row>
    <row r="107" spans="1:7" s="31" customFormat="1" ht="12.75" customHeight="1" x14ac:dyDescent="0.2">
      <c r="A107" s="50" t="s">
        <v>206</v>
      </c>
      <c r="B107" s="162">
        <v>25</v>
      </c>
      <c r="C107" s="134">
        <v>3.9</v>
      </c>
      <c r="D107" s="134">
        <v>3.9</v>
      </c>
      <c r="E107" s="121"/>
      <c r="F107" s="121"/>
      <c r="G107" s="121"/>
    </row>
    <row r="108" spans="1:7" s="31" customFormat="1" ht="12.75" customHeight="1" x14ac:dyDescent="0.2">
      <c r="A108" s="50" t="s">
        <v>354</v>
      </c>
      <c r="B108" s="162">
        <v>17</v>
      </c>
      <c r="C108" s="134">
        <v>1.4</v>
      </c>
      <c r="D108" s="134">
        <v>0.8</v>
      </c>
      <c r="E108" s="121"/>
      <c r="F108" s="121"/>
      <c r="G108" s="121"/>
    </row>
    <row r="109" spans="1:7" s="31" customFormat="1" ht="12.75" customHeight="1" x14ac:dyDescent="0.2">
      <c r="A109" s="50" t="s">
        <v>208</v>
      </c>
      <c r="B109" s="162">
        <v>3</v>
      </c>
      <c r="C109" s="134">
        <v>1.7</v>
      </c>
      <c r="D109" s="134">
        <v>1.7</v>
      </c>
      <c r="E109" s="121"/>
      <c r="F109" s="121"/>
      <c r="G109" s="121"/>
    </row>
    <row r="110" spans="1:7" s="31" customFormat="1" ht="12.75" customHeight="1" x14ac:dyDescent="0.2">
      <c r="A110" s="50" t="s">
        <v>209</v>
      </c>
      <c r="B110" s="162">
        <v>3</v>
      </c>
      <c r="C110" s="152" t="s">
        <v>406</v>
      </c>
      <c r="D110" s="152" t="s">
        <v>406</v>
      </c>
      <c r="E110" s="121"/>
      <c r="F110" s="121"/>
      <c r="G110" s="121"/>
    </row>
    <row r="111" spans="1:7" s="31" customFormat="1" ht="12.75" customHeight="1" x14ac:dyDescent="0.2">
      <c r="A111" s="50" t="s">
        <v>210</v>
      </c>
      <c r="B111" s="162">
        <v>17</v>
      </c>
      <c r="C111" s="134">
        <v>0.4</v>
      </c>
      <c r="D111" s="134">
        <v>0.4</v>
      </c>
      <c r="E111" s="121"/>
      <c r="F111" s="121"/>
      <c r="G111" s="121"/>
    </row>
    <row r="112" spans="1:7" s="31" customFormat="1" ht="12.75" customHeight="1" x14ac:dyDescent="0.2">
      <c r="A112" s="50" t="s">
        <v>355</v>
      </c>
      <c r="B112" s="162">
        <v>59</v>
      </c>
      <c r="C112" s="134">
        <v>2</v>
      </c>
      <c r="D112" s="134">
        <v>1.3</v>
      </c>
      <c r="E112" s="121"/>
      <c r="F112" s="121"/>
      <c r="G112" s="121"/>
    </row>
    <row r="113" spans="1:7" s="31" customFormat="1" ht="12.75" customHeight="1" x14ac:dyDescent="0.2">
      <c r="A113" s="50" t="s">
        <v>211</v>
      </c>
      <c r="B113" s="101">
        <v>0</v>
      </c>
      <c r="C113" s="98">
        <v>0</v>
      </c>
      <c r="D113" s="98">
        <v>0</v>
      </c>
      <c r="E113" s="121"/>
      <c r="F113" s="121"/>
      <c r="G113" s="121"/>
    </row>
    <row r="114" spans="1:7" s="31" customFormat="1" ht="25.7" customHeight="1" x14ac:dyDescent="0.2">
      <c r="A114" s="123" t="s">
        <v>24</v>
      </c>
      <c r="B114" s="164">
        <v>409</v>
      </c>
      <c r="C114" s="133">
        <v>5.3</v>
      </c>
      <c r="D114" s="133">
        <v>2.7</v>
      </c>
      <c r="E114" s="121"/>
      <c r="F114" s="121"/>
      <c r="G114" s="69"/>
    </row>
    <row r="115" spans="1:7" s="31" customFormat="1" ht="12.75" customHeight="1" x14ac:dyDescent="0.2">
      <c r="A115" s="299" t="s">
        <v>36</v>
      </c>
      <c r="B115" s="307"/>
      <c r="C115" s="307"/>
      <c r="D115" s="307"/>
      <c r="E115" s="121"/>
      <c r="F115" s="121"/>
      <c r="G115" s="121"/>
    </row>
    <row r="116" spans="1:7" s="31" customFormat="1" ht="12.75" customHeight="1" x14ac:dyDescent="0.2">
      <c r="A116" s="50" t="s">
        <v>198</v>
      </c>
      <c r="B116" s="162">
        <v>19</v>
      </c>
      <c r="C116" s="134">
        <v>11.6</v>
      </c>
      <c r="D116" s="134">
        <v>11.5</v>
      </c>
      <c r="E116" s="121"/>
      <c r="F116" s="121"/>
      <c r="G116" s="121"/>
    </row>
    <row r="117" spans="1:7" s="31" customFormat="1" ht="12.75" customHeight="1" x14ac:dyDescent="0.2">
      <c r="A117" s="50" t="s">
        <v>199</v>
      </c>
      <c r="B117" s="162">
        <v>583</v>
      </c>
      <c r="C117" s="134">
        <v>1.9</v>
      </c>
      <c r="D117" s="134">
        <v>1.1000000000000001</v>
      </c>
      <c r="E117" s="121"/>
      <c r="F117" s="121"/>
      <c r="G117" s="121"/>
    </row>
    <row r="118" spans="1:7" s="31" customFormat="1" ht="12.75" customHeight="1" x14ac:dyDescent="0.2">
      <c r="A118" s="50" t="s">
        <v>200</v>
      </c>
      <c r="B118" s="162">
        <v>141</v>
      </c>
      <c r="C118" s="134">
        <v>7.8</v>
      </c>
      <c r="D118" s="134">
        <v>7.4</v>
      </c>
      <c r="E118" s="121"/>
      <c r="F118" s="121"/>
      <c r="G118" s="121"/>
    </row>
    <row r="119" spans="1:7" s="31" customFormat="1" ht="12.75" customHeight="1" x14ac:dyDescent="0.2">
      <c r="A119" s="50" t="s">
        <v>348</v>
      </c>
      <c r="B119" s="162">
        <v>59</v>
      </c>
      <c r="C119" s="134">
        <v>3.1</v>
      </c>
      <c r="D119" s="134">
        <v>3.2</v>
      </c>
      <c r="E119" s="121"/>
      <c r="F119" s="121"/>
      <c r="G119" s="121"/>
    </row>
    <row r="120" spans="1:7" s="31" customFormat="1" ht="12.75" customHeight="1" x14ac:dyDescent="0.2">
      <c r="A120" s="50" t="s">
        <v>349</v>
      </c>
      <c r="B120" s="162">
        <v>7</v>
      </c>
      <c r="C120" s="134">
        <v>4.3</v>
      </c>
      <c r="D120" s="134">
        <v>2.5</v>
      </c>
      <c r="E120" s="121"/>
      <c r="F120" s="121"/>
      <c r="G120" s="121"/>
    </row>
    <row r="121" spans="1:7" s="31" customFormat="1" ht="12.75" customHeight="1" x14ac:dyDescent="0.2">
      <c r="A121" s="50" t="s">
        <v>350</v>
      </c>
      <c r="B121" s="162">
        <v>42</v>
      </c>
      <c r="C121" s="134">
        <v>3.9</v>
      </c>
      <c r="D121" s="134">
        <v>3</v>
      </c>
      <c r="E121" s="121"/>
      <c r="F121" s="121"/>
      <c r="G121" s="121"/>
    </row>
    <row r="122" spans="1:7" s="31" customFormat="1" ht="12.75" customHeight="1" x14ac:dyDescent="0.2">
      <c r="A122" s="50" t="s">
        <v>351</v>
      </c>
      <c r="B122" s="162">
        <v>51</v>
      </c>
      <c r="C122" s="134">
        <v>2.2999999999999998</v>
      </c>
      <c r="D122" s="134">
        <v>1.2</v>
      </c>
      <c r="E122" s="121"/>
      <c r="F122" s="121"/>
      <c r="G122" s="121"/>
    </row>
    <row r="123" spans="1:7" s="31" customFormat="1" ht="12.75" customHeight="1" x14ac:dyDescent="0.2">
      <c r="A123" s="50" t="s">
        <v>352</v>
      </c>
      <c r="B123" s="162">
        <v>15</v>
      </c>
      <c r="C123" s="134">
        <v>1.2</v>
      </c>
      <c r="D123" s="134">
        <v>0.8</v>
      </c>
      <c r="E123" s="121"/>
      <c r="F123" s="121"/>
      <c r="G123" s="121"/>
    </row>
    <row r="124" spans="1:7" s="31" customFormat="1" ht="12.75" customHeight="1" x14ac:dyDescent="0.2">
      <c r="A124" s="50" t="s">
        <v>353</v>
      </c>
      <c r="B124" s="162">
        <v>3</v>
      </c>
      <c r="C124" s="134">
        <v>3.5</v>
      </c>
      <c r="D124" s="134">
        <v>4.5</v>
      </c>
      <c r="E124" s="121"/>
      <c r="F124" s="121"/>
      <c r="G124" s="121"/>
    </row>
    <row r="125" spans="1:7" s="31" customFormat="1" ht="12.75" customHeight="1" x14ac:dyDescent="0.2">
      <c r="A125" s="50" t="s">
        <v>206</v>
      </c>
      <c r="B125" s="162">
        <v>52</v>
      </c>
      <c r="C125" s="134">
        <v>5</v>
      </c>
      <c r="D125" s="134">
        <v>4.8</v>
      </c>
      <c r="E125" s="121"/>
      <c r="F125" s="121"/>
      <c r="G125" s="121"/>
    </row>
    <row r="126" spans="1:7" s="31" customFormat="1" ht="12.75" customHeight="1" x14ac:dyDescent="0.2">
      <c r="A126" s="50" t="s">
        <v>354</v>
      </c>
      <c r="B126" s="162">
        <v>7</v>
      </c>
      <c r="C126" s="134">
        <v>2.1</v>
      </c>
      <c r="D126" s="134">
        <v>1.4</v>
      </c>
      <c r="E126" s="121"/>
      <c r="F126" s="121"/>
      <c r="G126" s="121"/>
    </row>
    <row r="127" spans="1:7" s="31" customFormat="1" ht="12.75" customHeight="1" x14ac:dyDescent="0.2">
      <c r="A127" s="50" t="s">
        <v>208</v>
      </c>
      <c r="B127" s="162">
        <v>35</v>
      </c>
      <c r="C127" s="134">
        <v>1.8</v>
      </c>
      <c r="D127" s="134">
        <v>1.3</v>
      </c>
      <c r="E127" s="121"/>
      <c r="F127" s="121"/>
      <c r="G127" s="121"/>
    </row>
    <row r="128" spans="1:7" s="31" customFormat="1" ht="12.75" customHeight="1" x14ac:dyDescent="0.2">
      <c r="A128" s="50" t="s">
        <v>209</v>
      </c>
      <c r="B128" s="162">
        <v>10</v>
      </c>
      <c r="C128" s="134">
        <v>1.3</v>
      </c>
      <c r="D128" s="134">
        <v>1</v>
      </c>
      <c r="E128" s="121"/>
      <c r="F128" s="121"/>
      <c r="G128" s="121"/>
    </row>
    <row r="129" spans="1:7" s="31" customFormat="1" ht="12.75" customHeight="1" x14ac:dyDescent="0.2">
      <c r="A129" s="50" t="s">
        <v>210</v>
      </c>
      <c r="B129" s="162">
        <v>21</v>
      </c>
      <c r="C129" s="134">
        <v>0.7</v>
      </c>
      <c r="D129" s="134">
        <v>0.5</v>
      </c>
      <c r="E129" s="121"/>
      <c r="F129" s="121"/>
      <c r="G129" s="121"/>
    </row>
    <row r="130" spans="1:7" s="31" customFormat="1" ht="12.75" customHeight="1" x14ac:dyDescent="0.2">
      <c r="A130" s="50" t="s">
        <v>355</v>
      </c>
      <c r="B130" s="162">
        <v>149</v>
      </c>
      <c r="C130" s="134">
        <v>1.4</v>
      </c>
      <c r="D130" s="134">
        <v>1</v>
      </c>
      <c r="E130" s="121"/>
      <c r="F130" s="121"/>
      <c r="G130" s="121"/>
    </row>
    <row r="131" spans="1:7" s="31" customFormat="1" ht="12.75" customHeight="1" x14ac:dyDescent="0.2">
      <c r="A131" s="50" t="s">
        <v>211</v>
      </c>
      <c r="B131" s="101">
        <v>0</v>
      </c>
      <c r="C131" s="98">
        <v>0</v>
      </c>
      <c r="D131" s="98">
        <v>0</v>
      </c>
      <c r="E131" s="121"/>
      <c r="F131" s="121"/>
      <c r="G131" s="121"/>
    </row>
    <row r="132" spans="1:7" s="31" customFormat="1" ht="25.7" customHeight="1" x14ac:dyDescent="0.2">
      <c r="A132" s="123" t="s">
        <v>24</v>
      </c>
      <c r="B132" s="164">
        <v>1189</v>
      </c>
      <c r="C132" s="133">
        <v>3</v>
      </c>
      <c r="D132" s="133">
        <v>1.5</v>
      </c>
      <c r="E132" s="121"/>
      <c r="F132" s="121"/>
      <c r="G132" s="69"/>
    </row>
    <row r="133" spans="1:7" s="31" customFormat="1" ht="12.75" customHeight="1" x14ac:dyDescent="0.2">
      <c r="A133" s="299" t="s">
        <v>70</v>
      </c>
      <c r="B133" s="307"/>
      <c r="C133" s="307"/>
      <c r="D133" s="307"/>
      <c r="E133" s="121"/>
      <c r="F133" s="121"/>
      <c r="G133" s="121"/>
    </row>
    <row r="134" spans="1:7" s="31" customFormat="1" ht="12.75" customHeight="1" x14ac:dyDescent="0.2">
      <c r="A134" s="50" t="s">
        <v>198</v>
      </c>
      <c r="B134" s="162">
        <v>20</v>
      </c>
      <c r="C134" s="134">
        <v>18.899999999999999</v>
      </c>
      <c r="D134" s="134">
        <v>20</v>
      </c>
      <c r="E134" s="121"/>
      <c r="F134" s="121"/>
      <c r="G134" s="121"/>
    </row>
    <row r="135" spans="1:7" s="31" customFormat="1" ht="12.75" customHeight="1" x14ac:dyDescent="0.2">
      <c r="A135" s="50" t="s">
        <v>199</v>
      </c>
      <c r="B135" s="162">
        <v>48</v>
      </c>
      <c r="C135" s="134">
        <v>4.2</v>
      </c>
      <c r="D135" s="134">
        <v>3.2</v>
      </c>
      <c r="E135" s="121"/>
      <c r="F135" s="121"/>
      <c r="G135" s="121"/>
    </row>
    <row r="136" spans="1:7" s="31" customFormat="1" ht="12.75" customHeight="1" x14ac:dyDescent="0.2">
      <c r="A136" s="50" t="s">
        <v>200</v>
      </c>
      <c r="B136" s="162">
        <v>47</v>
      </c>
      <c r="C136" s="134">
        <v>8.6999999999999993</v>
      </c>
      <c r="D136" s="134">
        <v>7.3</v>
      </c>
      <c r="E136" s="121"/>
      <c r="F136" s="121"/>
      <c r="G136" s="121"/>
    </row>
    <row r="137" spans="1:7" s="31" customFormat="1" ht="12.75" customHeight="1" x14ac:dyDescent="0.2">
      <c r="A137" s="50" t="s">
        <v>348</v>
      </c>
      <c r="B137" s="101">
        <v>0</v>
      </c>
      <c r="C137" s="98">
        <v>0</v>
      </c>
      <c r="D137" s="98">
        <v>0</v>
      </c>
      <c r="E137" s="121"/>
      <c r="F137" s="121"/>
      <c r="G137" s="121"/>
    </row>
    <row r="138" spans="1:7" s="31" customFormat="1" ht="12.75" customHeight="1" x14ac:dyDescent="0.2">
      <c r="A138" s="50" t="s">
        <v>349</v>
      </c>
      <c r="B138" s="162">
        <v>6</v>
      </c>
      <c r="C138" s="134">
        <v>3.5</v>
      </c>
      <c r="D138" s="134">
        <v>2.9</v>
      </c>
      <c r="E138" s="121"/>
      <c r="F138" s="121"/>
      <c r="G138" s="121"/>
    </row>
    <row r="139" spans="1:7" s="31" customFormat="1" ht="12.75" customHeight="1" x14ac:dyDescent="0.2">
      <c r="A139" s="50" t="s">
        <v>350</v>
      </c>
      <c r="B139" s="162">
        <v>25</v>
      </c>
      <c r="C139" s="134">
        <v>6.5</v>
      </c>
      <c r="D139" s="134">
        <v>6.5</v>
      </c>
      <c r="E139" s="121"/>
      <c r="F139" s="121"/>
      <c r="G139" s="121"/>
    </row>
    <row r="140" spans="1:7" s="31" customFormat="1" ht="12.75" customHeight="1" x14ac:dyDescent="0.2">
      <c r="A140" s="50" t="s">
        <v>351</v>
      </c>
      <c r="B140" s="162">
        <v>7</v>
      </c>
      <c r="C140" s="134">
        <v>5.5</v>
      </c>
      <c r="D140" s="134">
        <v>4</v>
      </c>
      <c r="E140" s="121"/>
      <c r="F140" s="121"/>
      <c r="G140" s="121"/>
    </row>
    <row r="141" spans="1:7" s="31" customFormat="1" ht="12.75" customHeight="1" x14ac:dyDescent="0.2">
      <c r="A141" s="50" t="s">
        <v>352</v>
      </c>
      <c r="B141" s="162">
        <v>13</v>
      </c>
      <c r="C141" s="134">
        <v>1.8</v>
      </c>
      <c r="D141" s="134">
        <v>1.3</v>
      </c>
      <c r="E141" s="121"/>
      <c r="F141" s="121"/>
      <c r="G141" s="121"/>
    </row>
    <row r="142" spans="1:7" s="31" customFormat="1" ht="12.75" customHeight="1" x14ac:dyDescent="0.2">
      <c r="A142" s="50" t="s">
        <v>353</v>
      </c>
      <c r="B142" s="162">
        <v>5</v>
      </c>
      <c r="C142" s="134">
        <v>3.6</v>
      </c>
      <c r="D142" s="134">
        <v>2.4</v>
      </c>
      <c r="E142" s="121"/>
      <c r="F142" s="121"/>
      <c r="G142" s="121"/>
    </row>
    <row r="143" spans="1:7" s="31" customFormat="1" ht="12.75" customHeight="1" x14ac:dyDescent="0.2">
      <c r="A143" s="50" t="s">
        <v>206</v>
      </c>
      <c r="B143" s="162">
        <v>6</v>
      </c>
      <c r="C143" s="134">
        <v>5.6</v>
      </c>
      <c r="D143" s="134">
        <v>4.4000000000000004</v>
      </c>
      <c r="E143" s="121"/>
      <c r="F143" s="121"/>
      <c r="G143" s="121"/>
    </row>
    <row r="144" spans="1:7" s="31" customFormat="1" ht="12.75" customHeight="1" x14ac:dyDescent="0.2">
      <c r="A144" s="50" t="s">
        <v>354</v>
      </c>
      <c r="B144" s="162">
        <v>7</v>
      </c>
      <c r="C144" s="134">
        <v>2</v>
      </c>
      <c r="D144" s="134">
        <v>1.6</v>
      </c>
      <c r="E144" s="121"/>
      <c r="F144" s="121"/>
      <c r="G144" s="121"/>
    </row>
    <row r="145" spans="1:7" s="31" customFormat="1" ht="12.75" customHeight="1" x14ac:dyDescent="0.2">
      <c r="A145" s="50" t="s">
        <v>208</v>
      </c>
      <c r="B145" s="101">
        <v>0</v>
      </c>
      <c r="C145" s="98">
        <v>0</v>
      </c>
      <c r="D145" s="98">
        <v>0</v>
      </c>
      <c r="E145" s="121"/>
      <c r="F145" s="121"/>
      <c r="G145" s="121"/>
    </row>
    <row r="146" spans="1:7" s="31" customFormat="1" ht="12.75" customHeight="1" x14ac:dyDescent="0.2">
      <c r="A146" s="50" t="s">
        <v>209</v>
      </c>
      <c r="B146" s="101">
        <v>0</v>
      </c>
      <c r="C146" s="98">
        <v>0</v>
      </c>
      <c r="D146" s="98">
        <v>0</v>
      </c>
      <c r="E146" s="121"/>
      <c r="F146" s="121"/>
      <c r="G146" s="121"/>
    </row>
    <row r="147" spans="1:7" s="31" customFormat="1" ht="12.75" customHeight="1" x14ac:dyDescent="0.2">
      <c r="A147" s="50" t="s">
        <v>210</v>
      </c>
      <c r="B147" s="101">
        <v>0</v>
      </c>
      <c r="C147" s="98">
        <v>0</v>
      </c>
      <c r="D147" s="98">
        <v>0</v>
      </c>
      <c r="E147" s="121"/>
      <c r="F147" s="121"/>
      <c r="G147" s="121"/>
    </row>
    <row r="148" spans="1:7" s="31" customFormat="1" ht="12.75" customHeight="1" x14ac:dyDescent="0.2">
      <c r="A148" s="50" t="s">
        <v>355</v>
      </c>
      <c r="B148" s="162">
        <v>30</v>
      </c>
      <c r="C148" s="134">
        <v>2.5</v>
      </c>
      <c r="D148" s="134">
        <v>1.4</v>
      </c>
      <c r="E148" s="121"/>
      <c r="F148" s="121"/>
      <c r="G148" s="121"/>
    </row>
    <row r="149" spans="1:7" s="31" customFormat="1" ht="12.75" customHeight="1" x14ac:dyDescent="0.2">
      <c r="A149" s="50" t="s">
        <v>211</v>
      </c>
      <c r="B149" s="101">
        <v>0</v>
      </c>
      <c r="C149" s="98">
        <v>0</v>
      </c>
      <c r="D149" s="98">
        <v>0</v>
      </c>
      <c r="E149" s="121"/>
      <c r="F149" s="121"/>
      <c r="G149" s="121"/>
    </row>
    <row r="150" spans="1:7" s="31" customFormat="1" ht="25.7" customHeight="1" x14ac:dyDescent="0.2">
      <c r="A150" s="123" t="s">
        <v>24</v>
      </c>
      <c r="B150" s="164">
        <v>220</v>
      </c>
      <c r="C150" s="133">
        <v>6.3</v>
      </c>
      <c r="D150" s="133">
        <v>4.5</v>
      </c>
      <c r="E150" s="121"/>
      <c r="F150" s="121"/>
      <c r="G150" s="69"/>
    </row>
    <row r="151" spans="1:7" s="31" customFormat="1" ht="12.75" customHeight="1" x14ac:dyDescent="0.2">
      <c r="A151" s="299" t="s">
        <v>37</v>
      </c>
      <c r="B151" s="307"/>
      <c r="C151" s="307"/>
      <c r="D151" s="307"/>
      <c r="E151" s="121"/>
      <c r="F151" s="121"/>
      <c r="G151" s="121"/>
    </row>
    <row r="152" spans="1:7" s="31" customFormat="1" ht="12.75" customHeight="1" x14ac:dyDescent="0.2">
      <c r="A152" s="50" t="s">
        <v>198</v>
      </c>
      <c r="B152" s="162">
        <v>1482</v>
      </c>
      <c r="C152" s="134">
        <v>17.399999999999999</v>
      </c>
      <c r="D152" s="134">
        <v>17</v>
      </c>
      <c r="E152" s="121"/>
      <c r="F152" s="121"/>
      <c r="G152" s="121"/>
    </row>
    <row r="153" spans="1:7" s="31" customFormat="1" ht="12.75" customHeight="1" x14ac:dyDescent="0.2">
      <c r="A153" s="50" t="s">
        <v>199</v>
      </c>
      <c r="B153" s="162">
        <v>5013</v>
      </c>
      <c r="C153" s="134">
        <v>3.1</v>
      </c>
      <c r="D153" s="134">
        <v>2</v>
      </c>
      <c r="E153" s="121"/>
      <c r="F153" s="121"/>
      <c r="G153" s="121"/>
    </row>
    <row r="154" spans="1:7" s="31" customFormat="1" ht="12.75" customHeight="1" x14ac:dyDescent="0.2">
      <c r="A154" s="50" t="s">
        <v>200</v>
      </c>
      <c r="B154" s="162">
        <v>4558</v>
      </c>
      <c r="C154" s="134">
        <v>8.6999999999999993</v>
      </c>
      <c r="D154" s="134">
        <v>8</v>
      </c>
      <c r="E154" s="121"/>
      <c r="F154" s="121"/>
      <c r="G154" s="121"/>
    </row>
    <row r="155" spans="1:7" s="31" customFormat="1" ht="12.75" customHeight="1" x14ac:dyDescent="0.2">
      <c r="A155" s="50" t="s">
        <v>348</v>
      </c>
      <c r="B155" s="162">
        <v>965</v>
      </c>
      <c r="C155" s="134">
        <v>2.8</v>
      </c>
      <c r="D155" s="134">
        <v>2</v>
      </c>
      <c r="E155" s="121"/>
      <c r="F155" s="121"/>
      <c r="G155" s="121"/>
    </row>
    <row r="156" spans="1:7" s="31" customFormat="1" ht="12.75" customHeight="1" x14ac:dyDescent="0.2">
      <c r="A156" s="50" t="s">
        <v>349</v>
      </c>
      <c r="B156" s="162">
        <v>287</v>
      </c>
      <c r="C156" s="134">
        <v>5.2</v>
      </c>
      <c r="D156" s="134">
        <v>4.5</v>
      </c>
      <c r="E156" s="121"/>
      <c r="F156" s="121"/>
      <c r="G156" s="121"/>
    </row>
    <row r="157" spans="1:7" s="31" customFormat="1" ht="12.75" customHeight="1" x14ac:dyDescent="0.2">
      <c r="A157" s="50" t="s">
        <v>350</v>
      </c>
      <c r="B157" s="162">
        <v>1656</v>
      </c>
      <c r="C157" s="134">
        <v>5.4</v>
      </c>
      <c r="D157" s="134">
        <v>4.5</v>
      </c>
      <c r="E157" s="121"/>
      <c r="F157" s="121"/>
      <c r="G157" s="121"/>
    </row>
    <row r="158" spans="1:7" s="31" customFormat="1" ht="12.75" customHeight="1" x14ac:dyDescent="0.2">
      <c r="A158" s="50" t="s">
        <v>351</v>
      </c>
      <c r="B158" s="162">
        <v>2373</v>
      </c>
      <c r="C158" s="134">
        <v>3.5</v>
      </c>
      <c r="D158" s="134">
        <v>2.8</v>
      </c>
      <c r="E158" s="121"/>
      <c r="F158" s="121"/>
      <c r="G158" s="121"/>
    </row>
    <row r="159" spans="1:7" s="31" customFormat="1" ht="12.75" customHeight="1" x14ac:dyDescent="0.2">
      <c r="A159" s="50" t="s">
        <v>352</v>
      </c>
      <c r="B159" s="162">
        <v>719</v>
      </c>
      <c r="C159" s="134">
        <v>2.1</v>
      </c>
      <c r="D159" s="134">
        <v>1.3</v>
      </c>
      <c r="E159" s="121"/>
      <c r="F159" s="121"/>
      <c r="G159" s="121"/>
    </row>
    <row r="160" spans="1:7" s="31" customFormat="1" ht="12.75" customHeight="1" x14ac:dyDescent="0.2">
      <c r="A160" s="50" t="s">
        <v>353</v>
      </c>
      <c r="B160" s="162">
        <v>463</v>
      </c>
      <c r="C160" s="134">
        <v>3.6</v>
      </c>
      <c r="D160" s="134">
        <v>2.7</v>
      </c>
      <c r="E160" s="121"/>
      <c r="F160" s="121"/>
      <c r="G160" s="121"/>
    </row>
    <row r="161" spans="1:7" s="31" customFormat="1" ht="12.75" customHeight="1" x14ac:dyDescent="0.2">
      <c r="A161" s="50" t="s">
        <v>206</v>
      </c>
      <c r="B161" s="162">
        <v>3588</v>
      </c>
      <c r="C161" s="134">
        <v>6.9</v>
      </c>
      <c r="D161" s="134">
        <v>6</v>
      </c>
      <c r="E161" s="121"/>
      <c r="F161" s="121"/>
      <c r="G161" s="121"/>
    </row>
    <row r="162" spans="1:7" s="31" customFormat="1" ht="12.75" customHeight="1" x14ac:dyDescent="0.2">
      <c r="A162" s="50" t="s">
        <v>354</v>
      </c>
      <c r="B162" s="162">
        <v>325</v>
      </c>
      <c r="C162" s="134">
        <v>3.2</v>
      </c>
      <c r="D162" s="134">
        <v>2.5</v>
      </c>
      <c r="E162" s="121"/>
      <c r="F162" s="121"/>
      <c r="G162" s="121"/>
    </row>
    <row r="163" spans="1:7" s="31" customFormat="1" ht="12.75" customHeight="1" x14ac:dyDescent="0.2">
      <c r="A163" s="50" t="s">
        <v>208</v>
      </c>
      <c r="B163" s="162">
        <v>368</v>
      </c>
      <c r="C163" s="134">
        <v>3.4</v>
      </c>
      <c r="D163" s="134">
        <v>2.7</v>
      </c>
      <c r="E163" s="121"/>
      <c r="F163" s="121"/>
      <c r="G163" s="121"/>
    </row>
    <row r="164" spans="1:7" s="31" customFormat="1" ht="12.75" customHeight="1" x14ac:dyDescent="0.2">
      <c r="A164" s="50" t="s">
        <v>209</v>
      </c>
      <c r="B164" s="162">
        <v>100</v>
      </c>
      <c r="C164" s="134">
        <v>2.4</v>
      </c>
      <c r="D164" s="134">
        <v>1.2</v>
      </c>
      <c r="E164" s="121"/>
      <c r="F164" s="121"/>
      <c r="G164" s="121"/>
    </row>
    <row r="165" spans="1:7" s="31" customFormat="1" ht="12.75" customHeight="1" x14ac:dyDescent="0.2">
      <c r="A165" s="50" t="s">
        <v>210</v>
      </c>
      <c r="B165" s="162">
        <v>342</v>
      </c>
      <c r="C165" s="134">
        <v>0.9</v>
      </c>
      <c r="D165" s="134">
        <v>0.8</v>
      </c>
      <c r="E165" s="121"/>
      <c r="F165" s="121"/>
      <c r="G165" s="121"/>
    </row>
    <row r="166" spans="1:7" s="31" customFormat="1" ht="12.75" customHeight="1" x14ac:dyDescent="0.2">
      <c r="A166" s="50" t="s">
        <v>355</v>
      </c>
      <c r="B166" s="162">
        <v>2191</v>
      </c>
      <c r="C166" s="134">
        <v>1.8</v>
      </c>
      <c r="D166" s="134">
        <v>1</v>
      </c>
      <c r="E166" s="121"/>
      <c r="F166" s="121"/>
      <c r="G166" s="121"/>
    </row>
    <row r="167" spans="1:7" s="31" customFormat="1" ht="12.75" customHeight="1" x14ac:dyDescent="0.2">
      <c r="A167" s="50" t="s">
        <v>211</v>
      </c>
      <c r="B167" s="162">
        <v>49</v>
      </c>
      <c r="C167" s="134">
        <v>5.4</v>
      </c>
      <c r="D167" s="134">
        <v>3.5</v>
      </c>
      <c r="E167" s="121"/>
      <c r="F167" s="121"/>
      <c r="G167" s="121"/>
    </row>
    <row r="168" spans="1:7" s="31" customFormat="1" ht="25.7" customHeight="1" x14ac:dyDescent="0.2">
      <c r="A168" s="123" t="s">
        <v>24</v>
      </c>
      <c r="B168" s="164">
        <v>24484</v>
      </c>
      <c r="C168" s="133">
        <v>5.6</v>
      </c>
      <c r="D168" s="133">
        <v>3.7</v>
      </c>
      <c r="E168" s="121"/>
      <c r="F168" s="121"/>
      <c r="G168" s="69"/>
    </row>
    <row r="169" spans="1:7" s="31" customFormat="1" ht="12.75" customHeight="1" x14ac:dyDescent="0.2">
      <c r="A169" s="66"/>
      <c r="B169" s="226"/>
      <c r="C169" s="227"/>
      <c r="D169" s="228"/>
      <c r="E169" s="194"/>
      <c r="F169" s="194"/>
      <c r="G169" s="194"/>
    </row>
    <row r="170" spans="1:7" s="31" customFormat="1" ht="12.75" customHeight="1" x14ac:dyDescent="0.2">
      <c r="A170" s="66"/>
      <c r="B170" s="226"/>
      <c r="C170" s="227"/>
      <c r="D170" s="228"/>
      <c r="E170" s="194"/>
      <c r="F170" s="194"/>
      <c r="G170" s="194"/>
    </row>
    <row r="171" spans="1:7" s="31" customFormat="1" ht="12.75" customHeight="1" x14ac:dyDescent="0.2">
      <c r="A171" s="63" t="str">
        <f>Contents!B44</f>
        <v>© Commonwealth of Australia 2023</v>
      </c>
      <c r="B171" s="226"/>
      <c r="C171" s="227"/>
      <c r="D171" s="228"/>
      <c r="E171" s="194"/>
      <c r="F171" s="194"/>
      <c r="G171" s="194"/>
    </row>
    <row r="172" spans="1:7" s="31" customFormat="1" x14ac:dyDescent="0.2">
      <c r="A172" s="67"/>
      <c r="B172" s="226"/>
      <c r="C172" s="227"/>
      <c r="D172" s="228"/>
      <c r="E172" s="194"/>
      <c r="F172" s="194"/>
      <c r="G172" s="194"/>
    </row>
    <row r="173" spans="1:7" s="31" customFormat="1" x14ac:dyDescent="0.2">
      <c r="A173" s="67"/>
      <c r="B173" s="226"/>
      <c r="C173" s="227"/>
      <c r="D173" s="228"/>
      <c r="E173" s="194"/>
      <c r="F173" s="194"/>
      <c r="G173" s="194"/>
    </row>
    <row r="174" spans="1:7" s="31" customFormat="1" x14ac:dyDescent="0.2">
      <c r="A174" s="67"/>
      <c r="B174" s="226"/>
      <c r="C174" s="227"/>
      <c r="D174" s="228"/>
      <c r="E174" s="194"/>
      <c r="F174" s="194"/>
      <c r="G174" s="194"/>
    </row>
    <row r="175" spans="1:7" s="31" customFormat="1" x14ac:dyDescent="0.2">
      <c r="A175" s="67"/>
      <c r="B175" s="226"/>
      <c r="C175" s="227"/>
      <c r="D175" s="228"/>
      <c r="E175" s="194"/>
      <c r="F175" s="194"/>
      <c r="G175" s="194"/>
    </row>
    <row r="176" spans="1:7" s="31" customFormat="1" x14ac:dyDescent="0.2">
      <c r="A176" s="67"/>
      <c r="B176" s="226"/>
      <c r="C176" s="227"/>
      <c r="D176" s="228"/>
      <c r="E176" s="194"/>
      <c r="F176" s="194"/>
      <c r="G176" s="194"/>
    </row>
    <row r="177" spans="1:7" s="31" customFormat="1" x14ac:dyDescent="0.2">
      <c r="A177" s="67"/>
      <c r="B177" s="226"/>
      <c r="C177" s="227"/>
      <c r="D177" s="228"/>
      <c r="E177" s="194"/>
      <c r="F177" s="194"/>
      <c r="G177" s="194"/>
    </row>
    <row r="178" spans="1:7" s="31" customFormat="1" x14ac:dyDescent="0.2">
      <c r="A178" s="67"/>
      <c r="B178" s="226"/>
      <c r="C178" s="227"/>
      <c r="D178" s="228"/>
      <c r="E178" s="194"/>
      <c r="F178" s="194"/>
      <c r="G178" s="194"/>
    </row>
    <row r="179" spans="1:7" s="31" customFormat="1" x14ac:dyDescent="0.2">
      <c r="A179" s="67"/>
      <c r="B179" s="226"/>
      <c r="C179" s="227"/>
      <c r="D179" s="228"/>
      <c r="E179" s="194"/>
      <c r="F179" s="194"/>
      <c r="G179" s="194"/>
    </row>
    <row r="180" spans="1:7" s="31" customFormat="1" x14ac:dyDescent="0.2">
      <c r="A180" s="67"/>
      <c r="B180" s="226"/>
      <c r="C180" s="227"/>
      <c r="D180" s="228"/>
      <c r="E180" s="194"/>
      <c r="F180" s="194"/>
      <c r="G180" s="194"/>
    </row>
    <row r="181" spans="1:7" s="31" customFormat="1" x14ac:dyDescent="0.2">
      <c r="A181" s="67"/>
      <c r="B181" s="226"/>
      <c r="C181" s="227"/>
      <c r="D181" s="228"/>
      <c r="E181" s="194"/>
      <c r="F181" s="194"/>
      <c r="G181" s="194"/>
    </row>
    <row r="182" spans="1:7" s="31" customFormat="1" x14ac:dyDescent="0.2">
      <c r="A182" s="67"/>
      <c r="B182" s="226"/>
      <c r="C182" s="227"/>
      <c r="D182" s="228"/>
      <c r="E182" s="194"/>
      <c r="F182" s="194"/>
      <c r="G182" s="194"/>
    </row>
    <row r="183" spans="1:7" s="31" customFormat="1" x14ac:dyDescent="0.2">
      <c r="A183" s="67"/>
      <c r="B183" s="226"/>
      <c r="C183" s="227"/>
      <c r="D183" s="228"/>
      <c r="E183" s="194"/>
      <c r="F183" s="194"/>
      <c r="G183" s="194"/>
    </row>
    <row r="184" spans="1:7" s="31" customFormat="1" x14ac:dyDescent="0.2">
      <c r="A184" s="67"/>
      <c r="B184" s="226"/>
      <c r="C184" s="227"/>
      <c r="D184" s="228"/>
      <c r="E184" s="194"/>
      <c r="F184" s="194"/>
      <c r="G184" s="194"/>
    </row>
    <row r="185" spans="1:7" s="31" customFormat="1" x14ac:dyDescent="0.2">
      <c r="A185" s="67"/>
      <c r="B185" s="226"/>
      <c r="C185" s="227"/>
      <c r="D185" s="228"/>
      <c r="E185" s="194"/>
      <c r="F185" s="194"/>
      <c r="G185" s="194"/>
    </row>
    <row r="186" spans="1:7" s="31" customFormat="1" x14ac:dyDescent="0.2">
      <c r="A186" s="67"/>
      <c r="B186" s="165"/>
      <c r="C186" s="173"/>
      <c r="D186" s="173"/>
      <c r="E186" s="194"/>
      <c r="F186" s="194"/>
      <c r="G186" s="194"/>
    </row>
    <row r="187" spans="1:7" s="31" customFormat="1" x14ac:dyDescent="0.2">
      <c r="A187" s="67"/>
      <c r="B187" s="165"/>
      <c r="C187" s="173"/>
      <c r="D187" s="173"/>
      <c r="E187" s="194"/>
      <c r="F187" s="194"/>
      <c r="G187" s="194"/>
    </row>
    <row r="188" spans="1:7" s="31" customFormat="1" x14ac:dyDescent="0.2">
      <c r="A188" s="67"/>
      <c r="B188" s="139"/>
      <c r="C188" s="110"/>
      <c r="D188" s="110"/>
      <c r="E188" s="194"/>
      <c r="F188" s="194"/>
      <c r="G188" s="194"/>
    </row>
    <row r="189" spans="1:7" s="31" customFormat="1" x14ac:dyDescent="0.2">
      <c r="A189" s="67"/>
      <c r="B189" s="139"/>
      <c r="C189" s="110"/>
      <c r="D189" s="110"/>
      <c r="E189" s="194"/>
      <c r="F189" s="194"/>
      <c r="G189" s="194"/>
    </row>
    <row r="190" spans="1:7" s="31" customFormat="1" x14ac:dyDescent="0.2">
      <c r="A190" s="67"/>
      <c r="B190" s="139"/>
      <c r="C190" s="110"/>
      <c r="D190" s="110"/>
      <c r="E190" s="194"/>
      <c r="F190" s="194"/>
      <c r="G190" s="194"/>
    </row>
    <row r="191" spans="1:7" s="31" customFormat="1" x14ac:dyDescent="0.2">
      <c r="A191" s="67"/>
      <c r="B191" s="139"/>
      <c r="C191" s="110"/>
      <c r="D191" s="110"/>
      <c r="E191" s="194"/>
      <c r="F191" s="194"/>
      <c r="G191" s="194"/>
    </row>
    <row r="192" spans="1:7" s="31" customFormat="1" x14ac:dyDescent="0.2">
      <c r="A192" s="67"/>
      <c r="B192" s="139"/>
      <c r="C192" s="110"/>
      <c r="D192" s="110"/>
      <c r="E192" s="194"/>
      <c r="F192" s="194"/>
      <c r="G192" s="194"/>
    </row>
    <row r="193" spans="1:7" s="31" customFormat="1" x14ac:dyDescent="0.2">
      <c r="A193" s="67"/>
      <c r="B193" s="139"/>
      <c r="C193" s="110"/>
      <c r="D193" s="110"/>
      <c r="E193" s="194"/>
      <c r="F193" s="194"/>
      <c r="G193" s="194"/>
    </row>
    <row r="194" spans="1:7" s="31" customFormat="1" x14ac:dyDescent="0.2">
      <c r="A194" s="67"/>
      <c r="B194" s="139"/>
      <c r="C194" s="110"/>
      <c r="D194" s="110"/>
      <c r="E194" s="194"/>
      <c r="F194" s="194"/>
      <c r="G194" s="194"/>
    </row>
    <row r="195" spans="1:7" s="31" customFormat="1" x14ac:dyDescent="0.2">
      <c r="A195" s="67"/>
      <c r="B195" s="139"/>
      <c r="C195" s="110"/>
      <c r="D195" s="110"/>
      <c r="E195" s="194"/>
      <c r="F195" s="194"/>
      <c r="G195" s="194"/>
    </row>
    <row r="196" spans="1:7" s="31" customFormat="1" x14ac:dyDescent="0.2">
      <c r="A196" s="67"/>
      <c r="B196" s="139"/>
      <c r="C196" s="110"/>
      <c r="D196" s="110"/>
      <c r="E196" s="194"/>
      <c r="F196" s="194"/>
      <c r="G196" s="194"/>
    </row>
    <row r="197" spans="1:7" s="31" customFormat="1" x14ac:dyDescent="0.2">
      <c r="A197" s="67"/>
      <c r="B197" s="139"/>
      <c r="C197" s="110"/>
      <c r="D197" s="110"/>
      <c r="E197" s="194"/>
      <c r="F197" s="194"/>
      <c r="G197" s="194"/>
    </row>
    <row r="198" spans="1:7" s="31" customFormat="1" x14ac:dyDescent="0.2">
      <c r="A198" s="67"/>
      <c r="B198" s="139"/>
      <c r="C198" s="110"/>
      <c r="D198" s="110"/>
      <c r="E198" s="194"/>
      <c r="F198" s="194"/>
      <c r="G198" s="194"/>
    </row>
    <row r="199" spans="1:7" s="31" customFormat="1" x14ac:dyDescent="0.2">
      <c r="A199" s="67"/>
      <c r="B199" s="139"/>
      <c r="C199" s="110"/>
      <c r="D199" s="110"/>
      <c r="E199" s="194"/>
      <c r="F199" s="194"/>
      <c r="G199" s="194"/>
    </row>
    <row r="200" spans="1:7" s="31" customFormat="1" x14ac:dyDescent="0.2">
      <c r="A200" s="67"/>
      <c r="B200" s="139"/>
      <c r="C200" s="110"/>
      <c r="D200" s="110"/>
      <c r="E200" s="194"/>
      <c r="F200" s="194"/>
      <c r="G200" s="194"/>
    </row>
    <row r="201" spans="1:7" s="31" customFormat="1" x14ac:dyDescent="0.2">
      <c r="A201" s="67"/>
      <c r="B201" s="139"/>
      <c r="C201" s="110"/>
      <c r="D201" s="110"/>
      <c r="E201" s="194"/>
      <c r="F201" s="194"/>
      <c r="G201" s="194"/>
    </row>
    <row r="202" spans="1:7" s="31" customFormat="1" x14ac:dyDescent="0.2">
      <c r="A202" s="67"/>
      <c r="B202" s="139"/>
      <c r="C202" s="110"/>
      <c r="D202" s="110"/>
      <c r="E202" s="194"/>
      <c r="F202" s="194"/>
      <c r="G202" s="194"/>
    </row>
    <row r="203" spans="1:7" s="31" customFormat="1" x14ac:dyDescent="0.2">
      <c r="A203" s="67"/>
      <c r="B203" s="139"/>
      <c r="C203" s="110"/>
      <c r="D203" s="110"/>
      <c r="E203" s="194"/>
      <c r="F203" s="194"/>
      <c r="G203" s="194"/>
    </row>
    <row r="204" spans="1:7" s="31" customFormat="1" x14ac:dyDescent="0.2">
      <c r="A204" s="67"/>
      <c r="B204" s="139"/>
      <c r="C204" s="110"/>
      <c r="D204" s="110"/>
      <c r="E204" s="194"/>
      <c r="F204" s="194"/>
      <c r="G204" s="194"/>
    </row>
    <row r="205" spans="1:7" s="31" customFormat="1" x14ac:dyDescent="0.2">
      <c r="A205" s="67"/>
      <c r="B205" s="139"/>
      <c r="C205" s="110"/>
      <c r="D205" s="110"/>
      <c r="E205" s="194"/>
      <c r="F205" s="194"/>
      <c r="G205" s="194"/>
    </row>
    <row r="206" spans="1:7" s="31" customFormat="1" ht="14.25" customHeight="1" x14ac:dyDescent="0.2">
      <c r="A206" s="67"/>
      <c r="B206" s="139"/>
      <c r="C206" s="110"/>
      <c r="D206" s="110"/>
      <c r="E206" s="194"/>
      <c r="F206" s="194"/>
      <c r="G206" s="194"/>
    </row>
    <row r="207" spans="1:7" s="31" customFormat="1" x14ac:dyDescent="0.2">
      <c r="A207" s="67"/>
      <c r="B207" s="139"/>
      <c r="C207" s="110"/>
      <c r="D207" s="110"/>
      <c r="E207" s="194"/>
      <c r="F207" s="194"/>
      <c r="G207" s="194"/>
    </row>
    <row r="208" spans="1:7" s="31" customFormat="1" x14ac:dyDescent="0.2">
      <c r="A208" s="67"/>
      <c r="B208" s="139"/>
      <c r="C208" s="110"/>
      <c r="D208" s="110"/>
      <c r="E208" s="194"/>
      <c r="F208" s="194"/>
      <c r="G208" s="194"/>
    </row>
    <row r="209" spans="1:7" s="31" customFormat="1" x14ac:dyDescent="0.2">
      <c r="A209" s="67"/>
      <c r="B209" s="139"/>
      <c r="C209" s="110"/>
      <c r="D209" s="110"/>
      <c r="E209" s="194"/>
      <c r="F209" s="194"/>
      <c r="G209" s="194"/>
    </row>
    <row r="210" spans="1:7" s="31" customFormat="1" x14ac:dyDescent="0.2">
      <c r="A210" s="67"/>
      <c r="B210" s="139"/>
      <c r="C210" s="110"/>
      <c r="D210" s="110"/>
      <c r="E210" s="194"/>
      <c r="F210" s="194"/>
      <c r="G210" s="194"/>
    </row>
    <row r="211" spans="1:7" s="31" customFormat="1" x14ac:dyDescent="0.2">
      <c r="A211" s="67"/>
      <c r="B211" s="139"/>
      <c r="C211" s="110"/>
      <c r="D211" s="110"/>
      <c r="E211" s="194"/>
      <c r="F211" s="194"/>
      <c r="G211" s="194"/>
    </row>
    <row r="212" spans="1:7" s="31" customFormat="1" x14ac:dyDescent="0.2">
      <c r="A212" s="67"/>
      <c r="B212" s="139"/>
      <c r="C212" s="110"/>
      <c r="D212" s="110"/>
      <c r="E212" s="194"/>
      <c r="F212" s="194"/>
      <c r="G212" s="194"/>
    </row>
    <row r="213" spans="1:7" s="31" customFormat="1" x14ac:dyDescent="0.2">
      <c r="A213" s="67"/>
      <c r="B213" s="139"/>
      <c r="C213" s="110"/>
      <c r="D213" s="110"/>
      <c r="E213" s="194"/>
      <c r="F213" s="194"/>
      <c r="G213" s="194"/>
    </row>
    <row r="214" spans="1:7" s="31" customFormat="1" x14ac:dyDescent="0.2">
      <c r="A214" s="67"/>
      <c r="B214" s="139"/>
      <c r="C214" s="110"/>
      <c r="D214" s="110"/>
      <c r="E214" s="194"/>
      <c r="F214" s="194"/>
      <c r="G214" s="194"/>
    </row>
    <row r="215" spans="1:7" s="31" customFormat="1" x14ac:dyDescent="0.2">
      <c r="A215" s="67"/>
      <c r="B215" s="139"/>
      <c r="C215" s="110"/>
      <c r="D215" s="110"/>
      <c r="E215" s="194"/>
      <c r="F215" s="194"/>
      <c r="G215" s="194"/>
    </row>
    <row r="216" spans="1:7" s="31" customFormat="1" x14ac:dyDescent="0.2">
      <c r="A216" s="67"/>
      <c r="B216" s="139"/>
      <c r="C216" s="110"/>
      <c r="D216" s="110"/>
      <c r="E216" s="194"/>
      <c r="F216" s="194"/>
      <c r="G216" s="194"/>
    </row>
    <row r="217" spans="1:7" s="31" customFormat="1" x14ac:dyDescent="0.2">
      <c r="A217" s="67"/>
      <c r="B217" s="139"/>
      <c r="C217" s="110"/>
      <c r="D217" s="110"/>
      <c r="E217" s="194"/>
      <c r="F217" s="194"/>
      <c r="G217" s="194"/>
    </row>
    <row r="218" spans="1:7" s="31" customFormat="1" x14ac:dyDescent="0.2">
      <c r="A218" s="67"/>
      <c r="B218" s="139"/>
      <c r="C218" s="110"/>
      <c r="D218" s="110"/>
      <c r="E218" s="194"/>
      <c r="F218" s="194"/>
      <c r="G218" s="194"/>
    </row>
    <row r="219" spans="1:7" s="31" customFormat="1" x14ac:dyDescent="0.2">
      <c r="A219" s="67"/>
      <c r="B219" s="139"/>
      <c r="C219" s="110"/>
      <c r="D219" s="110"/>
      <c r="E219" s="194"/>
      <c r="F219" s="194"/>
      <c r="G219" s="194"/>
    </row>
    <row r="220" spans="1:7" s="31" customFormat="1" x14ac:dyDescent="0.2">
      <c r="A220" s="67"/>
      <c r="B220" s="139"/>
      <c r="C220" s="110"/>
      <c r="D220" s="110"/>
      <c r="E220" s="194"/>
      <c r="F220" s="194"/>
      <c r="G220" s="194"/>
    </row>
    <row r="221" spans="1:7" s="31" customFormat="1" x14ac:dyDescent="0.2">
      <c r="A221" s="67"/>
      <c r="B221" s="139"/>
      <c r="C221" s="110"/>
      <c r="D221" s="110"/>
      <c r="E221" s="194"/>
      <c r="F221" s="194"/>
      <c r="G221" s="194"/>
    </row>
    <row r="222" spans="1:7" s="31" customFormat="1" x14ac:dyDescent="0.2">
      <c r="A222" s="67"/>
      <c r="B222" s="139"/>
      <c r="C222" s="110"/>
      <c r="D222" s="110"/>
      <c r="E222" s="194"/>
      <c r="F222" s="194"/>
      <c r="G222" s="194"/>
    </row>
    <row r="223" spans="1:7" s="31" customFormat="1" x14ac:dyDescent="0.2">
      <c r="A223" s="67"/>
      <c r="B223" s="139"/>
      <c r="C223" s="110"/>
      <c r="D223" s="110"/>
      <c r="E223" s="194"/>
      <c r="F223" s="194"/>
      <c r="G223" s="194"/>
    </row>
    <row r="224" spans="1:7" s="31" customFormat="1" ht="14.25" customHeight="1" x14ac:dyDescent="0.2">
      <c r="A224" s="67"/>
      <c r="B224" s="139"/>
      <c r="C224" s="110"/>
      <c r="D224" s="110"/>
      <c r="E224" s="194"/>
      <c r="F224" s="194"/>
      <c r="G224" s="194"/>
    </row>
    <row r="225" spans="1:7" s="31" customFormat="1" x14ac:dyDescent="0.2">
      <c r="A225" s="67"/>
      <c r="B225" s="139"/>
      <c r="C225" s="110"/>
      <c r="D225" s="110"/>
      <c r="E225" s="194"/>
      <c r="F225" s="194"/>
      <c r="G225" s="194"/>
    </row>
    <row r="226" spans="1:7" s="31" customFormat="1" x14ac:dyDescent="0.2">
      <c r="A226" s="67"/>
      <c r="B226" s="139"/>
      <c r="C226" s="110"/>
      <c r="D226" s="110"/>
      <c r="E226" s="194"/>
      <c r="F226" s="194"/>
      <c r="G226" s="194"/>
    </row>
    <row r="227" spans="1:7" s="31" customFormat="1" x14ac:dyDescent="0.2">
      <c r="A227" s="67"/>
      <c r="B227" s="139"/>
      <c r="C227" s="110"/>
      <c r="D227" s="110"/>
      <c r="E227" s="194"/>
      <c r="F227" s="194"/>
      <c r="G227" s="194"/>
    </row>
    <row r="228" spans="1:7" s="31" customFormat="1" x14ac:dyDescent="0.2">
      <c r="A228" s="67"/>
      <c r="B228" s="139"/>
      <c r="C228" s="110"/>
      <c r="D228" s="110"/>
      <c r="E228" s="194"/>
      <c r="F228" s="194"/>
      <c r="G228" s="194"/>
    </row>
    <row r="229" spans="1:7" s="31" customFormat="1" x14ac:dyDescent="0.2">
      <c r="A229" s="67"/>
      <c r="B229" s="139"/>
      <c r="C229" s="110"/>
      <c r="D229" s="110"/>
      <c r="E229" s="194"/>
      <c r="F229" s="194"/>
      <c r="G229" s="194"/>
    </row>
    <row r="230" spans="1:7" s="31" customFormat="1" x14ac:dyDescent="0.2">
      <c r="A230" s="67"/>
      <c r="B230" s="139"/>
      <c r="C230" s="110"/>
      <c r="D230" s="110"/>
      <c r="E230" s="194"/>
      <c r="F230" s="194"/>
      <c r="G230" s="194"/>
    </row>
    <row r="231" spans="1:7" s="31" customFormat="1" x14ac:dyDescent="0.2">
      <c r="A231" s="67"/>
      <c r="B231" s="139"/>
      <c r="C231" s="110"/>
      <c r="D231" s="110"/>
      <c r="E231" s="194"/>
      <c r="F231" s="194"/>
      <c r="G231" s="194"/>
    </row>
    <row r="232" spans="1:7" s="31" customFormat="1" x14ac:dyDescent="0.2">
      <c r="A232" s="67"/>
      <c r="B232" s="139"/>
      <c r="C232" s="110"/>
      <c r="D232" s="110"/>
      <c r="E232" s="194"/>
      <c r="F232" s="194"/>
      <c r="G232" s="194"/>
    </row>
    <row r="233" spans="1:7" s="31" customFormat="1" x14ac:dyDescent="0.2">
      <c r="A233" s="67"/>
      <c r="B233" s="139"/>
      <c r="C233" s="110"/>
      <c r="D233" s="110"/>
      <c r="E233" s="194"/>
      <c r="F233" s="194"/>
      <c r="G233" s="194"/>
    </row>
    <row r="234" spans="1:7" s="31" customFormat="1" x14ac:dyDescent="0.2">
      <c r="A234" s="67"/>
      <c r="B234" s="139"/>
      <c r="C234" s="110"/>
      <c r="D234" s="110"/>
      <c r="E234" s="194"/>
      <c r="F234" s="194"/>
      <c r="G234" s="194"/>
    </row>
    <row r="235" spans="1:7" s="31" customFormat="1" x14ac:dyDescent="0.2">
      <c r="A235" s="67"/>
      <c r="B235" s="139"/>
      <c r="C235" s="110"/>
      <c r="D235" s="110"/>
      <c r="E235" s="194"/>
      <c r="F235" s="194"/>
      <c r="G235" s="194"/>
    </row>
    <row r="236" spans="1:7" s="31" customFormat="1" x14ac:dyDescent="0.2">
      <c r="A236" s="67"/>
      <c r="B236" s="139"/>
      <c r="C236" s="110"/>
      <c r="D236" s="110"/>
      <c r="E236" s="194"/>
      <c r="F236" s="194"/>
      <c r="G236" s="194"/>
    </row>
    <row r="237" spans="1:7" s="31" customFormat="1" x14ac:dyDescent="0.2">
      <c r="A237" s="67"/>
      <c r="B237" s="139"/>
      <c r="C237" s="110"/>
      <c r="D237" s="110"/>
      <c r="E237" s="194"/>
      <c r="F237" s="194"/>
      <c r="G237" s="194"/>
    </row>
    <row r="238" spans="1:7" s="31" customFormat="1" x14ac:dyDescent="0.2">
      <c r="A238" s="67"/>
      <c r="B238" s="139"/>
      <c r="C238" s="110"/>
      <c r="D238" s="110"/>
      <c r="E238" s="194"/>
      <c r="F238" s="194"/>
      <c r="G238" s="194"/>
    </row>
    <row r="239" spans="1:7" s="31" customFormat="1" x14ac:dyDescent="0.2">
      <c r="A239" s="67"/>
      <c r="B239" s="139"/>
      <c r="C239" s="110"/>
      <c r="D239" s="110"/>
      <c r="E239" s="194"/>
      <c r="F239" s="194"/>
      <c r="G239" s="194"/>
    </row>
    <row r="240" spans="1:7" s="31" customFormat="1" x14ac:dyDescent="0.2">
      <c r="A240" s="67"/>
      <c r="B240" s="139"/>
      <c r="C240" s="110"/>
      <c r="D240" s="110"/>
      <c r="E240" s="194"/>
      <c r="F240" s="194"/>
      <c r="G240" s="194"/>
    </row>
    <row r="241" spans="1:7" s="31" customFormat="1" x14ac:dyDescent="0.2">
      <c r="A241" s="67"/>
      <c r="B241" s="139"/>
      <c r="C241" s="110"/>
      <c r="D241" s="110"/>
      <c r="E241" s="194"/>
      <c r="F241" s="194"/>
      <c r="G241" s="194"/>
    </row>
    <row r="242" spans="1:7" s="31" customFormat="1" ht="14.25" customHeight="1" x14ac:dyDescent="0.2">
      <c r="A242" s="67"/>
      <c r="B242" s="139"/>
      <c r="C242" s="110"/>
      <c r="D242" s="110"/>
      <c r="E242" s="194"/>
      <c r="F242" s="194"/>
      <c r="G242" s="194"/>
    </row>
    <row r="243" spans="1:7" s="31" customFormat="1" x14ac:dyDescent="0.2">
      <c r="A243" s="67"/>
      <c r="B243" s="139"/>
      <c r="C243" s="110"/>
      <c r="D243" s="110"/>
      <c r="E243" s="194"/>
      <c r="F243" s="194"/>
      <c r="G243" s="194"/>
    </row>
    <row r="244" spans="1:7" s="31" customFormat="1" x14ac:dyDescent="0.2">
      <c r="A244" s="67"/>
      <c r="B244" s="139"/>
      <c r="C244" s="110"/>
      <c r="D244" s="110"/>
      <c r="E244" s="194"/>
      <c r="F244" s="194"/>
      <c r="G244" s="194"/>
    </row>
    <row r="245" spans="1:7" s="31" customFormat="1" x14ac:dyDescent="0.2">
      <c r="A245" s="67"/>
      <c r="B245" s="139"/>
      <c r="C245" s="110"/>
      <c r="D245" s="110"/>
      <c r="E245" s="194"/>
      <c r="F245" s="194"/>
      <c r="G245" s="194"/>
    </row>
    <row r="246" spans="1:7" s="31" customFormat="1" x14ac:dyDescent="0.2">
      <c r="A246" s="67"/>
      <c r="B246" s="139"/>
      <c r="C246" s="110"/>
      <c r="D246" s="110"/>
      <c r="E246" s="194"/>
      <c r="F246" s="194"/>
      <c r="G246" s="194"/>
    </row>
    <row r="247" spans="1:7" s="31" customFormat="1" x14ac:dyDescent="0.2">
      <c r="A247" s="67"/>
      <c r="B247" s="139"/>
      <c r="C247" s="110"/>
      <c r="D247" s="110"/>
      <c r="E247" s="194"/>
      <c r="F247" s="194"/>
      <c r="G247" s="194"/>
    </row>
    <row r="248" spans="1:7" s="31" customFormat="1" x14ac:dyDescent="0.2">
      <c r="A248" s="67"/>
      <c r="B248" s="139"/>
      <c r="C248" s="110"/>
      <c r="D248" s="110"/>
      <c r="E248" s="194"/>
      <c r="F248" s="194"/>
      <c r="G248" s="194"/>
    </row>
    <row r="249" spans="1:7" s="31" customFormat="1" x14ac:dyDescent="0.2">
      <c r="A249" s="67"/>
      <c r="B249" s="139"/>
      <c r="C249" s="110"/>
      <c r="D249" s="110"/>
      <c r="E249" s="194"/>
      <c r="F249" s="194"/>
      <c r="G249" s="194"/>
    </row>
    <row r="250" spans="1:7" s="31" customFormat="1" x14ac:dyDescent="0.2">
      <c r="A250" s="67"/>
      <c r="B250" s="139"/>
      <c r="C250" s="110"/>
      <c r="D250" s="110"/>
      <c r="E250" s="194"/>
      <c r="F250" s="194"/>
      <c r="G250" s="194"/>
    </row>
    <row r="251" spans="1:7" s="31" customFormat="1" x14ac:dyDescent="0.2">
      <c r="A251" s="67"/>
      <c r="B251" s="139"/>
      <c r="C251" s="110"/>
      <c r="D251" s="110"/>
      <c r="E251" s="194"/>
      <c r="F251" s="194"/>
      <c r="G251" s="194"/>
    </row>
    <row r="252" spans="1:7" s="31" customFormat="1" x14ac:dyDescent="0.2">
      <c r="A252" s="67"/>
      <c r="B252" s="139"/>
      <c r="C252" s="110"/>
      <c r="D252" s="110"/>
      <c r="E252" s="194"/>
      <c r="F252" s="194"/>
      <c r="G252" s="194"/>
    </row>
    <row r="253" spans="1:7" s="31" customFormat="1" x14ac:dyDescent="0.2">
      <c r="A253" s="67"/>
      <c r="B253" s="139"/>
      <c r="C253" s="110"/>
      <c r="D253" s="110"/>
      <c r="E253" s="194"/>
      <c r="F253" s="194"/>
      <c r="G253" s="194"/>
    </row>
    <row r="254" spans="1:7" s="31" customFormat="1" x14ac:dyDescent="0.2">
      <c r="A254" s="67"/>
      <c r="B254" s="139"/>
      <c r="C254" s="110"/>
      <c r="D254" s="110"/>
      <c r="E254" s="194"/>
      <c r="F254" s="194"/>
      <c r="G254" s="194"/>
    </row>
    <row r="255" spans="1:7" s="31" customFormat="1" x14ac:dyDescent="0.2">
      <c r="A255" s="67"/>
      <c r="B255" s="139"/>
      <c r="C255" s="110"/>
      <c r="D255" s="110"/>
      <c r="E255" s="194"/>
      <c r="F255" s="194"/>
      <c r="G255" s="194"/>
    </row>
    <row r="256" spans="1:7" s="31" customFormat="1" x14ac:dyDescent="0.2">
      <c r="A256" s="67"/>
      <c r="B256" s="139"/>
      <c r="C256" s="110"/>
      <c r="D256" s="110"/>
      <c r="E256" s="194"/>
      <c r="F256" s="194"/>
      <c r="G256" s="194"/>
    </row>
    <row r="257" spans="1:7" s="31" customFormat="1" x14ac:dyDescent="0.2">
      <c r="A257" s="67"/>
      <c r="B257" s="139"/>
      <c r="C257" s="110"/>
      <c r="D257" s="110"/>
      <c r="E257" s="194"/>
      <c r="F257" s="194"/>
      <c r="G257" s="194"/>
    </row>
    <row r="258" spans="1:7" s="31" customFormat="1" x14ac:dyDescent="0.2">
      <c r="A258" s="67"/>
      <c r="B258" s="139"/>
      <c r="C258" s="110"/>
      <c r="D258" s="110"/>
      <c r="E258" s="194"/>
      <c r="F258" s="194"/>
      <c r="G258" s="194"/>
    </row>
    <row r="259" spans="1:7" s="31" customFormat="1" x14ac:dyDescent="0.2">
      <c r="A259" s="67"/>
      <c r="B259" s="139"/>
      <c r="C259" s="110"/>
      <c r="D259" s="110"/>
      <c r="E259" s="194"/>
      <c r="F259" s="194"/>
      <c r="G259" s="194"/>
    </row>
    <row r="260" spans="1:7" s="31" customFormat="1" x14ac:dyDescent="0.2">
      <c r="A260" s="67"/>
      <c r="B260" s="139"/>
      <c r="C260" s="110"/>
      <c r="D260" s="110"/>
      <c r="E260" s="194"/>
      <c r="F260" s="194"/>
      <c r="G260" s="194"/>
    </row>
    <row r="261" spans="1:7" s="31" customFormat="1" x14ac:dyDescent="0.2">
      <c r="A261" s="67"/>
      <c r="B261" s="139"/>
      <c r="C261" s="110"/>
      <c r="D261" s="110"/>
      <c r="E261" s="194"/>
      <c r="F261" s="194"/>
      <c r="G261" s="194"/>
    </row>
    <row r="262" spans="1:7" s="31" customFormat="1" x14ac:dyDescent="0.2">
      <c r="A262" s="67"/>
      <c r="B262" s="139"/>
      <c r="C262" s="110"/>
      <c r="D262" s="110"/>
      <c r="E262" s="194"/>
      <c r="F262" s="194"/>
      <c r="G262" s="194"/>
    </row>
    <row r="263" spans="1:7" s="31" customFormat="1" x14ac:dyDescent="0.2">
      <c r="A263" s="67"/>
      <c r="B263" s="139"/>
      <c r="C263" s="110"/>
      <c r="D263" s="110"/>
      <c r="E263" s="194"/>
      <c r="F263" s="194"/>
      <c r="G263" s="194"/>
    </row>
    <row r="264" spans="1:7" s="31" customFormat="1" x14ac:dyDescent="0.2">
      <c r="A264" s="67"/>
      <c r="B264" s="139"/>
      <c r="C264" s="110"/>
      <c r="D264" s="110"/>
      <c r="E264" s="194"/>
      <c r="F264" s="194"/>
      <c r="G264" s="194"/>
    </row>
    <row r="265" spans="1:7" s="31" customFormat="1" x14ac:dyDescent="0.2">
      <c r="A265" s="67"/>
      <c r="B265" s="139"/>
      <c r="C265" s="110"/>
      <c r="D265" s="110"/>
      <c r="E265" s="194"/>
      <c r="F265" s="194"/>
      <c r="G265" s="194"/>
    </row>
    <row r="266" spans="1:7" s="31" customFormat="1" x14ac:dyDescent="0.2">
      <c r="A266" s="67"/>
      <c r="B266" s="139"/>
      <c r="C266" s="110"/>
      <c r="D266" s="110"/>
      <c r="E266" s="194"/>
      <c r="F266" s="194"/>
      <c r="G266" s="194"/>
    </row>
    <row r="267" spans="1:7" s="31" customFormat="1" x14ac:dyDescent="0.2">
      <c r="A267" s="67"/>
      <c r="B267" s="139"/>
      <c r="C267" s="110"/>
      <c r="D267" s="110"/>
      <c r="E267" s="194"/>
      <c r="F267" s="194"/>
      <c r="G267" s="194"/>
    </row>
    <row r="268" spans="1:7" s="31" customFormat="1" x14ac:dyDescent="0.2">
      <c r="A268" s="67"/>
      <c r="B268" s="139"/>
      <c r="C268" s="110"/>
      <c r="D268" s="110"/>
      <c r="E268" s="194"/>
      <c r="F268" s="194"/>
      <c r="G268" s="194"/>
    </row>
    <row r="269" spans="1:7" s="31" customFormat="1" x14ac:dyDescent="0.2">
      <c r="A269" s="67"/>
      <c r="B269" s="139"/>
      <c r="C269" s="110"/>
      <c r="D269" s="110"/>
      <c r="E269" s="194"/>
      <c r="F269" s="194"/>
      <c r="G269" s="194"/>
    </row>
    <row r="270" spans="1:7" s="31" customFormat="1" x14ac:dyDescent="0.2">
      <c r="A270" s="67"/>
      <c r="B270" s="139"/>
      <c r="C270" s="110"/>
      <c r="D270" s="110"/>
      <c r="E270" s="194"/>
      <c r="F270" s="194"/>
      <c r="G270" s="194"/>
    </row>
    <row r="271" spans="1:7" s="31" customFormat="1" x14ac:dyDescent="0.2">
      <c r="A271" s="67"/>
      <c r="B271" s="139"/>
      <c r="C271" s="110"/>
      <c r="D271" s="110"/>
      <c r="E271" s="194"/>
      <c r="F271" s="194"/>
      <c r="G271" s="194"/>
    </row>
    <row r="272" spans="1:7" s="31" customFormat="1" x14ac:dyDescent="0.2">
      <c r="A272" s="67"/>
      <c r="B272" s="139"/>
      <c r="C272" s="110"/>
      <c r="D272" s="110"/>
      <c r="E272" s="194"/>
      <c r="F272" s="194"/>
      <c r="G272" s="194"/>
    </row>
    <row r="273" spans="1:7" s="31" customFormat="1" x14ac:dyDescent="0.2">
      <c r="A273" s="67"/>
      <c r="B273" s="139"/>
      <c r="C273" s="110"/>
      <c r="D273" s="110"/>
      <c r="E273" s="194"/>
      <c r="F273" s="194"/>
      <c r="G273" s="194"/>
    </row>
    <row r="274" spans="1:7" s="31" customFormat="1" x14ac:dyDescent="0.2">
      <c r="A274" s="67"/>
      <c r="B274" s="139"/>
      <c r="C274" s="110"/>
      <c r="D274" s="110"/>
      <c r="E274" s="194"/>
      <c r="F274" s="194"/>
      <c r="G274" s="194"/>
    </row>
    <row r="275" spans="1:7" s="31" customFormat="1" x14ac:dyDescent="0.2">
      <c r="A275" s="67"/>
      <c r="B275" s="139"/>
      <c r="C275" s="110"/>
      <c r="D275" s="110"/>
      <c r="E275" s="194"/>
      <c r="F275" s="194"/>
      <c r="G275" s="194"/>
    </row>
    <row r="276" spans="1:7" s="31" customFormat="1" x14ac:dyDescent="0.2">
      <c r="A276" s="67"/>
      <c r="B276" s="139"/>
      <c r="C276" s="110"/>
      <c r="D276" s="110"/>
      <c r="E276" s="194"/>
      <c r="F276" s="194"/>
      <c r="G276" s="194"/>
    </row>
    <row r="277" spans="1:7" s="31" customFormat="1" x14ac:dyDescent="0.2">
      <c r="A277" s="67"/>
      <c r="B277" s="139"/>
      <c r="C277" s="110"/>
      <c r="D277" s="110"/>
      <c r="E277" s="194"/>
      <c r="F277" s="194"/>
      <c r="G277" s="194"/>
    </row>
    <row r="278" spans="1:7" s="31" customFormat="1" ht="14.25" customHeight="1" x14ac:dyDescent="0.2">
      <c r="A278" s="67"/>
      <c r="B278" s="139"/>
      <c r="C278" s="110"/>
      <c r="D278" s="110"/>
      <c r="E278" s="194"/>
      <c r="F278" s="194"/>
      <c r="G278" s="194"/>
    </row>
    <row r="279" spans="1:7" s="31" customFormat="1" x14ac:dyDescent="0.2">
      <c r="A279" s="67"/>
      <c r="B279" s="139"/>
      <c r="C279" s="110"/>
      <c r="D279" s="110"/>
      <c r="E279" s="194"/>
      <c r="F279" s="194"/>
      <c r="G279" s="194"/>
    </row>
    <row r="280" spans="1:7" s="31" customFormat="1" x14ac:dyDescent="0.2">
      <c r="A280" s="67"/>
      <c r="B280" s="139"/>
      <c r="C280" s="110"/>
      <c r="D280" s="110"/>
      <c r="E280" s="194"/>
      <c r="F280" s="194"/>
      <c r="G280" s="194"/>
    </row>
    <row r="281" spans="1:7" s="31" customFormat="1" x14ac:dyDescent="0.2">
      <c r="A281" s="67"/>
      <c r="B281" s="139"/>
      <c r="C281" s="110"/>
      <c r="D281" s="110"/>
      <c r="E281" s="194"/>
      <c r="F281" s="194"/>
      <c r="G281" s="194"/>
    </row>
    <row r="282" spans="1:7" s="31" customFormat="1" x14ac:dyDescent="0.2">
      <c r="A282" s="67"/>
      <c r="B282" s="139"/>
      <c r="C282" s="110"/>
      <c r="D282" s="110"/>
      <c r="E282" s="194"/>
      <c r="F282" s="194"/>
      <c r="G282" s="194"/>
    </row>
    <row r="283" spans="1:7" s="31" customFormat="1" x14ac:dyDescent="0.2">
      <c r="A283" s="67"/>
      <c r="B283" s="139"/>
      <c r="C283" s="110"/>
      <c r="D283" s="110"/>
      <c r="E283" s="194"/>
      <c r="F283" s="194"/>
      <c r="G283" s="194"/>
    </row>
    <row r="284" spans="1:7" s="31" customFormat="1" x14ac:dyDescent="0.2">
      <c r="A284" s="67"/>
      <c r="B284" s="139"/>
      <c r="C284" s="110"/>
      <c r="D284" s="110"/>
      <c r="E284" s="194"/>
      <c r="F284" s="194"/>
      <c r="G284" s="194"/>
    </row>
    <row r="285" spans="1:7" s="31" customFormat="1" x14ac:dyDescent="0.2">
      <c r="A285" s="67"/>
      <c r="B285" s="139"/>
      <c r="C285" s="110"/>
      <c r="D285" s="110"/>
      <c r="E285" s="194"/>
      <c r="F285" s="194"/>
      <c r="G285" s="194"/>
    </row>
    <row r="286" spans="1:7" s="31" customFormat="1" x14ac:dyDescent="0.2">
      <c r="A286" s="67"/>
      <c r="B286" s="139"/>
      <c r="C286" s="110"/>
      <c r="D286" s="110"/>
      <c r="E286" s="194"/>
      <c r="F286" s="194"/>
      <c r="G286" s="194"/>
    </row>
    <row r="287" spans="1:7" s="31" customFormat="1" x14ac:dyDescent="0.2">
      <c r="A287" s="67"/>
      <c r="B287" s="139"/>
      <c r="C287" s="110"/>
      <c r="D287" s="110"/>
      <c r="E287" s="194"/>
      <c r="F287" s="194"/>
      <c r="G287" s="194"/>
    </row>
    <row r="288" spans="1:7" s="31" customFormat="1" x14ac:dyDescent="0.2">
      <c r="A288" s="67"/>
      <c r="B288" s="139"/>
      <c r="C288" s="110"/>
      <c r="D288" s="110"/>
      <c r="E288" s="194"/>
      <c r="F288" s="194"/>
      <c r="G288" s="194"/>
    </row>
    <row r="289" spans="1:7" s="31" customFormat="1" x14ac:dyDescent="0.2">
      <c r="A289" s="67"/>
      <c r="B289" s="139"/>
      <c r="C289" s="110"/>
      <c r="D289" s="110"/>
      <c r="E289" s="194"/>
      <c r="F289" s="194"/>
      <c r="G289" s="194"/>
    </row>
    <row r="290" spans="1:7" s="31" customFormat="1" x14ac:dyDescent="0.2">
      <c r="A290" s="67"/>
      <c r="B290" s="139"/>
      <c r="C290" s="110"/>
      <c r="D290" s="110"/>
      <c r="E290" s="194"/>
      <c r="F290" s="194"/>
      <c r="G290" s="194"/>
    </row>
    <row r="291" spans="1:7" s="31" customFormat="1" x14ac:dyDescent="0.2">
      <c r="A291" s="67"/>
      <c r="B291" s="139"/>
      <c r="C291" s="110"/>
      <c r="D291" s="110"/>
      <c r="E291" s="194"/>
      <c r="F291" s="194"/>
      <c r="G291" s="194"/>
    </row>
    <row r="292" spans="1:7" s="31" customFormat="1" x14ac:dyDescent="0.2">
      <c r="A292" s="67"/>
      <c r="B292" s="139"/>
      <c r="C292" s="110"/>
      <c r="D292" s="110"/>
      <c r="E292" s="194"/>
      <c r="F292" s="194"/>
      <c r="G292" s="194"/>
    </row>
    <row r="293" spans="1:7" s="31" customFormat="1" x14ac:dyDescent="0.2">
      <c r="A293" s="67"/>
      <c r="B293" s="139"/>
      <c r="C293" s="110"/>
      <c r="D293" s="110"/>
      <c r="E293" s="194"/>
      <c r="F293" s="194"/>
      <c r="G293" s="194"/>
    </row>
    <row r="294" spans="1:7" s="31" customFormat="1" x14ac:dyDescent="0.2">
      <c r="A294" s="67"/>
      <c r="B294" s="139"/>
      <c r="C294" s="110"/>
      <c r="D294" s="110"/>
      <c r="E294" s="194"/>
      <c r="F294" s="194"/>
      <c r="G294" s="194"/>
    </row>
    <row r="295" spans="1:7" s="31" customFormat="1" x14ac:dyDescent="0.2">
      <c r="A295" s="67"/>
      <c r="B295" s="139"/>
      <c r="C295" s="110"/>
      <c r="D295" s="110"/>
      <c r="E295" s="194"/>
      <c r="F295" s="194"/>
      <c r="G295" s="194"/>
    </row>
    <row r="296" spans="1:7" s="31" customFormat="1" ht="14.25" customHeight="1" x14ac:dyDescent="0.2">
      <c r="A296" s="67"/>
      <c r="B296" s="139"/>
      <c r="C296" s="110"/>
      <c r="D296" s="110"/>
      <c r="E296" s="194"/>
      <c r="F296" s="194"/>
      <c r="G296" s="194"/>
    </row>
    <row r="297" spans="1:7" s="31" customFormat="1" x14ac:dyDescent="0.2">
      <c r="A297" s="67"/>
      <c r="B297" s="139"/>
      <c r="C297" s="110"/>
      <c r="D297" s="110"/>
      <c r="E297" s="194"/>
      <c r="F297" s="194"/>
      <c r="G297" s="194"/>
    </row>
    <row r="298" spans="1:7" s="31" customFormat="1" x14ac:dyDescent="0.2">
      <c r="A298" s="67"/>
      <c r="B298" s="139"/>
      <c r="C298" s="110"/>
      <c r="D298" s="110"/>
      <c r="E298" s="194"/>
      <c r="F298" s="194"/>
      <c r="G298" s="194"/>
    </row>
    <row r="299" spans="1:7" s="31" customFormat="1" x14ac:dyDescent="0.2">
      <c r="A299" s="67"/>
      <c r="B299" s="139"/>
      <c r="C299" s="110"/>
      <c r="D299" s="110"/>
      <c r="E299" s="194"/>
      <c r="F299" s="194"/>
      <c r="G299" s="194"/>
    </row>
    <row r="300" spans="1:7" s="31" customFormat="1" x14ac:dyDescent="0.2">
      <c r="A300" s="67"/>
      <c r="B300" s="139"/>
      <c r="C300" s="110"/>
      <c r="D300" s="110"/>
      <c r="E300" s="194"/>
      <c r="F300" s="194"/>
      <c r="G300" s="194"/>
    </row>
    <row r="301" spans="1:7" s="31" customFormat="1" x14ac:dyDescent="0.2">
      <c r="A301" s="67"/>
      <c r="B301" s="139"/>
      <c r="C301" s="110"/>
      <c r="D301" s="110"/>
      <c r="E301" s="194"/>
      <c r="F301" s="194"/>
      <c r="G301" s="194"/>
    </row>
    <row r="302" spans="1:7" s="31" customFormat="1" x14ac:dyDescent="0.2">
      <c r="A302" s="67"/>
      <c r="B302" s="139"/>
      <c r="C302" s="110"/>
      <c r="D302" s="110"/>
      <c r="E302" s="194"/>
      <c r="F302" s="194"/>
      <c r="G302" s="194"/>
    </row>
    <row r="303" spans="1:7" s="31" customFormat="1" x14ac:dyDescent="0.2">
      <c r="A303" s="67"/>
      <c r="B303" s="139"/>
      <c r="C303" s="110"/>
      <c r="D303" s="110"/>
      <c r="E303" s="194"/>
      <c r="F303" s="194"/>
      <c r="G303" s="194"/>
    </row>
    <row r="304" spans="1:7" s="31" customFormat="1" x14ac:dyDescent="0.2">
      <c r="A304" s="67"/>
      <c r="B304" s="139"/>
      <c r="C304" s="110"/>
      <c r="D304" s="110"/>
      <c r="E304" s="194"/>
      <c r="F304" s="194"/>
      <c r="G304" s="194"/>
    </row>
    <row r="305" spans="1:7" s="31" customFormat="1" x14ac:dyDescent="0.2">
      <c r="A305" s="67"/>
      <c r="B305" s="139"/>
      <c r="C305" s="110"/>
      <c r="D305" s="110"/>
      <c r="E305" s="194"/>
      <c r="F305" s="194"/>
      <c r="G305" s="194"/>
    </row>
    <row r="306" spans="1:7" s="31" customFormat="1" x14ac:dyDescent="0.2">
      <c r="A306" s="67"/>
      <c r="B306" s="139"/>
      <c r="C306" s="110"/>
      <c r="D306" s="110"/>
      <c r="E306" s="194"/>
      <c r="F306" s="194"/>
      <c r="G306" s="194"/>
    </row>
  </sheetData>
  <sheetProtection sheet="1" objects="1" scenarios="1"/>
  <mergeCells count="11">
    <mergeCell ref="A1:E1"/>
    <mergeCell ref="A97:D97"/>
    <mergeCell ref="A115:D115"/>
    <mergeCell ref="A133:D133"/>
    <mergeCell ref="A151:D151"/>
    <mergeCell ref="B5:D5"/>
    <mergeCell ref="A7:D7"/>
    <mergeCell ref="A25:D25"/>
    <mergeCell ref="A43:D43"/>
    <mergeCell ref="A61:D61"/>
    <mergeCell ref="A79:D79"/>
  </mergeCells>
  <hyperlinks>
    <hyperlink ref="A171" r:id="rId1" display="© Commonwealth of Australia 2014" xr:uid="{00000000-0004-0000-0B00-000000000000}"/>
  </hyperlinks>
  <pageMargins left="0.43307086614173229" right="0.43307086614173229" top="3.937007874015748E-2" bottom="3.937007874015748E-2" header="3.937007874015748E-2" footer="3.937007874015748E-2"/>
  <pageSetup paperSize="9" scale="35" fitToWidth="0" orientation="portrait" verticalDpi="1200" r:id="rId2"/>
  <headerFooter>
    <oddHeader>&amp;C&amp;F</oddHeader>
    <oddFooter>&amp;C&amp;A Page: &amp;P</oddFooter>
  </headerFooter>
  <rowBreaks count="3" manualBreakCount="3">
    <brk id="42" max="16383" man="1"/>
    <brk id="96" max="16383" man="1"/>
    <brk id="150" max="16383" man="1"/>
  </rowBreaks>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N187"/>
  <sheetViews>
    <sheetView zoomScaleNormal="100" workbookViewId="0">
      <pane xSplit="1" ySplit="6" topLeftCell="B7" activePane="bottomRight" state="frozen"/>
      <selection pane="topRight" activeCell="B1" sqref="B1"/>
      <selection pane="bottomLeft" activeCell="A7" sqref="A7"/>
      <selection pane="bottomRight" sqref="A1:E1"/>
    </sheetView>
  </sheetViews>
  <sheetFormatPr defaultRowHeight="14.25" x14ac:dyDescent="0.2"/>
  <cols>
    <col min="1" max="1" width="34.5" style="45" customWidth="1"/>
    <col min="2" max="2" width="10.875" customWidth="1"/>
    <col min="3" max="3" width="10.75" style="31" customWidth="1"/>
    <col min="4" max="4" width="11" style="31" customWidth="1"/>
    <col min="5" max="5" width="11.5" style="195" customWidth="1"/>
    <col min="6" max="7" width="9" style="195"/>
  </cols>
  <sheetData>
    <row r="1" spans="1:14" s="268" customFormat="1" ht="60" customHeight="1" x14ac:dyDescent="0.2">
      <c r="A1" s="297" t="s">
        <v>307</v>
      </c>
      <c r="B1" s="298"/>
      <c r="C1" s="298"/>
      <c r="D1" s="298"/>
      <c r="E1" s="298"/>
      <c r="F1" s="277"/>
      <c r="G1" s="278"/>
      <c r="H1" s="267"/>
      <c r="I1" s="267"/>
      <c r="J1" s="267"/>
      <c r="K1" s="267"/>
      <c r="M1" s="269"/>
      <c r="N1" s="270"/>
    </row>
    <row r="2" spans="1:14" ht="15.75" customHeight="1" x14ac:dyDescent="0.25">
      <c r="A2" s="42" t="str">
        <f>Contents!A2</f>
        <v>45170DO002_2022 Prisoners in Australia, 2022</v>
      </c>
    </row>
    <row r="3" spans="1:14" ht="15.75" customHeight="1" x14ac:dyDescent="0.2">
      <c r="A3" s="1" t="str">
        <f>Contents!A3</f>
        <v>Released at 11:30 am (Canberra time) Fri 24 Feb 2023</v>
      </c>
      <c r="C3" s="81"/>
    </row>
    <row r="4" spans="1:14" ht="25.5" customHeight="1" x14ac:dyDescent="0.2">
      <c r="A4" s="4" t="s">
        <v>290</v>
      </c>
    </row>
    <row r="5" spans="1:14" ht="13.5" customHeight="1" x14ac:dyDescent="0.2">
      <c r="A5" s="43"/>
      <c r="B5" s="311" t="s">
        <v>164</v>
      </c>
      <c r="C5" s="312"/>
      <c r="D5" s="312"/>
    </row>
    <row r="6" spans="1:14" ht="26.25" customHeight="1" x14ac:dyDescent="0.2">
      <c r="A6" s="43" t="s">
        <v>251</v>
      </c>
      <c r="B6" s="6" t="s">
        <v>261</v>
      </c>
      <c r="C6" s="60" t="s">
        <v>244</v>
      </c>
      <c r="D6" s="60" t="s">
        <v>245</v>
      </c>
    </row>
    <row r="7" spans="1:14" ht="12.75" customHeight="1" x14ac:dyDescent="0.2">
      <c r="A7" s="299" t="s">
        <v>30</v>
      </c>
      <c r="B7" s="299"/>
      <c r="C7" s="299"/>
      <c r="D7" s="299"/>
      <c r="E7" s="40"/>
      <c r="F7" s="40"/>
      <c r="G7" s="40"/>
    </row>
    <row r="8" spans="1:14" ht="12.75" customHeight="1" x14ac:dyDescent="0.2">
      <c r="A8" s="49" t="s">
        <v>198</v>
      </c>
      <c r="B8" s="162">
        <v>647</v>
      </c>
      <c r="C8" s="134">
        <v>15.4</v>
      </c>
      <c r="D8" s="134">
        <v>15.5</v>
      </c>
      <c r="E8" s="40"/>
      <c r="F8" s="121"/>
      <c r="G8" s="40"/>
    </row>
    <row r="9" spans="1:14" ht="12.75" customHeight="1" x14ac:dyDescent="0.2">
      <c r="A9" s="49" t="s">
        <v>199</v>
      </c>
      <c r="B9" s="162">
        <v>1541</v>
      </c>
      <c r="C9" s="134">
        <v>2</v>
      </c>
      <c r="D9" s="134">
        <v>1.2</v>
      </c>
      <c r="E9" s="40"/>
      <c r="F9" s="121"/>
      <c r="G9" s="40"/>
    </row>
    <row r="10" spans="1:14" ht="12.75" customHeight="1" x14ac:dyDescent="0.2">
      <c r="A10" s="49" t="s">
        <v>200</v>
      </c>
      <c r="B10" s="162">
        <v>1507</v>
      </c>
      <c r="C10" s="134">
        <v>6.8</v>
      </c>
      <c r="D10" s="134">
        <v>5.7</v>
      </c>
      <c r="E10" s="40"/>
      <c r="F10" s="40"/>
      <c r="G10" s="40"/>
    </row>
    <row r="11" spans="1:14" ht="12.75" customHeight="1" x14ac:dyDescent="0.2">
      <c r="A11" s="49" t="s">
        <v>348</v>
      </c>
      <c r="B11" s="162">
        <v>224</v>
      </c>
      <c r="C11" s="134">
        <v>1.4</v>
      </c>
      <c r="D11" s="134">
        <v>1</v>
      </c>
      <c r="E11" s="40"/>
      <c r="F11" s="40"/>
      <c r="G11" s="40"/>
    </row>
    <row r="12" spans="1:14" ht="12.75" customHeight="1" x14ac:dyDescent="0.2">
      <c r="A12" s="49" t="s">
        <v>349</v>
      </c>
      <c r="B12" s="162">
        <v>115</v>
      </c>
      <c r="C12" s="134">
        <v>3.8</v>
      </c>
      <c r="D12" s="134">
        <v>3.7</v>
      </c>
      <c r="E12" s="40"/>
      <c r="F12" s="40"/>
      <c r="G12" s="40"/>
    </row>
    <row r="13" spans="1:14" ht="12.75" customHeight="1" x14ac:dyDescent="0.2">
      <c r="A13" s="49" t="s">
        <v>350</v>
      </c>
      <c r="B13" s="162">
        <v>341</v>
      </c>
      <c r="C13" s="134">
        <v>3.9</v>
      </c>
      <c r="D13" s="134">
        <v>3.2</v>
      </c>
      <c r="E13" s="40"/>
      <c r="F13" s="40"/>
      <c r="G13" s="40"/>
    </row>
    <row r="14" spans="1:14" ht="12.75" customHeight="1" x14ac:dyDescent="0.2">
      <c r="A14" s="49" t="s">
        <v>351</v>
      </c>
      <c r="B14" s="162">
        <v>351</v>
      </c>
      <c r="C14" s="134">
        <v>1.8</v>
      </c>
      <c r="D14" s="134">
        <v>1.4</v>
      </c>
      <c r="E14" s="40"/>
      <c r="F14" s="40"/>
      <c r="G14" s="40"/>
    </row>
    <row r="15" spans="1:14" ht="12.75" customHeight="1" x14ac:dyDescent="0.2">
      <c r="A15" s="49" t="s">
        <v>352</v>
      </c>
      <c r="B15" s="162">
        <v>170</v>
      </c>
      <c r="C15" s="134">
        <v>1</v>
      </c>
      <c r="D15" s="134">
        <v>0.6</v>
      </c>
      <c r="E15" s="40"/>
      <c r="F15" s="40"/>
      <c r="G15" s="40"/>
    </row>
    <row r="16" spans="1:14" ht="12.75" customHeight="1" x14ac:dyDescent="0.2">
      <c r="A16" s="49" t="s">
        <v>353</v>
      </c>
      <c r="B16" s="162">
        <v>185</v>
      </c>
      <c r="C16" s="134">
        <v>2.1</v>
      </c>
      <c r="D16" s="134">
        <v>1.5</v>
      </c>
      <c r="E16" s="40"/>
      <c r="F16" s="40"/>
      <c r="G16" s="40"/>
    </row>
    <row r="17" spans="1:7" ht="12.75" customHeight="1" x14ac:dyDescent="0.2">
      <c r="A17" s="49" t="s">
        <v>206</v>
      </c>
      <c r="B17" s="162">
        <v>1031</v>
      </c>
      <c r="C17" s="134">
        <v>5.2</v>
      </c>
      <c r="D17" s="134">
        <v>4</v>
      </c>
      <c r="E17" s="40"/>
      <c r="F17" s="40"/>
      <c r="G17" s="40"/>
    </row>
    <row r="18" spans="1:7" ht="12.75" customHeight="1" x14ac:dyDescent="0.2">
      <c r="A18" s="49" t="s">
        <v>354</v>
      </c>
      <c r="B18" s="162">
        <v>136</v>
      </c>
      <c r="C18" s="134">
        <v>2.5</v>
      </c>
      <c r="D18" s="134">
        <v>2</v>
      </c>
      <c r="E18" s="40"/>
      <c r="F18" s="40"/>
      <c r="G18" s="40"/>
    </row>
    <row r="19" spans="1:7" ht="12.75" customHeight="1" x14ac:dyDescent="0.2">
      <c r="A19" s="49" t="s">
        <v>208</v>
      </c>
      <c r="B19" s="162">
        <v>72</v>
      </c>
      <c r="C19" s="134">
        <v>2</v>
      </c>
      <c r="D19" s="134">
        <v>1.3</v>
      </c>
      <c r="E19" s="40"/>
      <c r="F19" s="40"/>
      <c r="G19" s="40"/>
    </row>
    <row r="20" spans="1:7" ht="12.75" customHeight="1" x14ac:dyDescent="0.2">
      <c r="A20" s="49" t="s">
        <v>209</v>
      </c>
      <c r="B20" s="162">
        <v>38</v>
      </c>
      <c r="C20" s="134">
        <v>1.1000000000000001</v>
      </c>
      <c r="D20" s="134">
        <v>0.6</v>
      </c>
      <c r="E20" s="40"/>
      <c r="F20" s="40"/>
      <c r="G20" s="40"/>
    </row>
    <row r="21" spans="1:7" ht="12.75" customHeight="1" x14ac:dyDescent="0.2">
      <c r="A21" s="49" t="s">
        <v>210</v>
      </c>
      <c r="B21" s="162">
        <v>123</v>
      </c>
      <c r="C21" s="134">
        <v>0.5</v>
      </c>
      <c r="D21" s="134">
        <v>0.5</v>
      </c>
      <c r="E21" s="40"/>
      <c r="F21" s="40"/>
      <c r="G21" s="40"/>
    </row>
    <row r="22" spans="1:7" ht="12.75" customHeight="1" x14ac:dyDescent="0.2">
      <c r="A22" s="49" t="s">
        <v>355</v>
      </c>
      <c r="B22" s="162">
        <v>1108</v>
      </c>
      <c r="C22" s="134">
        <v>1.3</v>
      </c>
      <c r="D22" s="134">
        <v>0.7</v>
      </c>
      <c r="E22" s="40"/>
      <c r="F22" s="40"/>
      <c r="G22" s="40"/>
    </row>
    <row r="23" spans="1:7" ht="12.75" customHeight="1" x14ac:dyDescent="0.2">
      <c r="A23" s="49" t="s">
        <v>211</v>
      </c>
      <c r="B23" s="162">
        <v>18</v>
      </c>
      <c r="C23" s="134">
        <v>4.4000000000000004</v>
      </c>
      <c r="D23" s="134">
        <v>1.9</v>
      </c>
      <c r="E23" s="40"/>
      <c r="F23" s="40"/>
      <c r="G23" s="40"/>
    </row>
    <row r="24" spans="1:7" ht="25.7" customHeight="1" x14ac:dyDescent="0.2">
      <c r="A24" s="123" t="s">
        <v>24</v>
      </c>
      <c r="B24" s="164">
        <v>7607</v>
      </c>
      <c r="C24" s="133">
        <v>4.5</v>
      </c>
      <c r="D24" s="133">
        <v>2.2000000000000002</v>
      </c>
      <c r="E24" s="40"/>
      <c r="F24" s="40"/>
      <c r="G24" s="215"/>
    </row>
    <row r="25" spans="1:7" ht="12.75" customHeight="1" x14ac:dyDescent="0.2">
      <c r="A25" s="299" t="s">
        <v>31</v>
      </c>
      <c r="B25" s="310"/>
      <c r="C25" s="310"/>
      <c r="D25" s="310"/>
      <c r="E25" s="40"/>
      <c r="F25" s="40"/>
      <c r="G25" s="215"/>
    </row>
    <row r="26" spans="1:7" ht="12.75" customHeight="1" x14ac:dyDescent="0.2">
      <c r="A26" s="50" t="s">
        <v>198</v>
      </c>
      <c r="B26" s="162">
        <v>504</v>
      </c>
      <c r="C26" s="134">
        <v>14.3</v>
      </c>
      <c r="D26" s="134">
        <v>14.8</v>
      </c>
      <c r="E26" s="40"/>
      <c r="F26" s="40"/>
      <c r="G26" s="215"/>
    </row>
    <row r="27" spans="1:7" ht="12.75" customHeight="1" x14ac:dyDescent="0.2">
      <c r="A27" s="50" t="s">
        <v>199</v>
      </c>
      <c r="B27" s="162">
        <v>552</v>
      </c>
      <c r="C27" s="134">
        <v>2.8</v>
      </c>
      <c r="D27" s="134">
        <v>1.9</v>
      </c>
      <c r="E27" s="40"/>
      <c r="F27" s="40"/>
      <c r="G27" s="215"/>
    </row>
    <row r="28" spans="1:7" ht="12.75" customHeight="1" x14ac:dyDescent="0.2">
      <c r="A28" s="50" t="s">
        <v>200</v>
      </c>
      <c r="B28" s="162">
        <v>853</v>
      </c>
      <c r="C28" s="134">
        <v>6.5</v>
      </c>
      <c r="D28" s="134">
        <v>5.8</v>
      </c>
      <c r="E28" s="40"/>
      <c r="F28" s="40"/>
      <c r="G28" s="215"/>
    </row>
    <row r="29" spans="1:7" ht="12.75" customHeight="1" x14ac:dyDescent="0.2">
      <c r="A29" s="50" t="s">
        <v>348</v>
      </c>
      <c r="B29" s="162">
        <v>122</v>
      </c>
      <c r="C29" s="134">
        <v>1.6</v>
      </c>
      <c r="D29" s="134">
        <v>0.9</v>
      </c>
      <c r="E29" s="40"/>
      <c r="F29" s="40"/>
      <c r="G29" s="215"/>
    </row>
    <row r="30" spans="1:7" ht="12.75" customHeight="1" x14ac:dyDescent="0.2">
      <c r="A30" s="50" t="s">
        <v>349</v>
      </c>
      <c r="B30" s="162">
        <v>41</v>
      </c>
      <c r="C30" s="134">
        <v>4.0999999999999996</v>
      </c>
      <c r="D30" s="134">
        <v>4</v>
      </c>
      <c r="E30" s="40"/>
      <c r="F30" s="40"/>
      <c r="G30" s="215"/>
    </row>
    <row r="31" spans="1:7" ht="12.75" customHeight="1" x14ac:dyDescent="0.2">
      <c r="A31" s="50" t="s">
        <v>350</v>
      </c>
      <c r="B31" s="162">
        <v>193</v>
      </c>
      <c r="C31" s="134">
        <v>4.0999999999999996</v>
      </c>
      <c r="D31" s="134">
        <v>3.7</v>
      </c>
      <c r="E31" s="40"/>
      <c r="F31" s="40"/>
      <c r="G31" s="215"/>
    </row>
    <row r="32" spans="1:7" ht="12.75" customHeight="1" x14ac:dyDescent="0.2">
      <c r="A32" s="50" t="s">
        <v>351</v>
      </c>
      <c r="B32" s="162">
        <v>371</v>
      </c>
      <c r="C32" s="134">
        <v>3.2</v>
      </c>
      <c r="D32" s="134">
        <v>2.9</v>
      </c>
      <c r="E32" s="40"/>
      <c r="F32" s="40"/>
      <c r="G32" s="215"/>
    </row>
    <row r="33" spans="1:7" ht="12.75" customHeight="1" x14ac:dyDescent="0.2">
      <c r="A33" s="50" t="s">
        <v>352</v>
      </c>
      <c r="B33" s="162">
        <v>116</v>
      </c>
      <c r="C33" s="134">
        <v>2</v>
      </c>
      <c r="D33" s="134">
        <v>1.1000000000000001</v>
      </c>
      <c r="E33" s="40"/>
      <c r="F33" s="40"/>
      <c r="G33" s="215"/>
    </row>
    <row r="34" spans="1:7" ht="12.75" customHeight="1" x14ac:dyDescent="0.2">
      <c r="A34" s="50" t="s">
        <v>353</v>
      </c>
      <c r="B34" s="162">
        <v>79</v>
      </c>
      <c r="C34" s="134">
        <v>3</v>
      </c>
      <c r="D34" s="134">
        <v>2.4</v>
      </c>
      <c r="E34" s="40"/>
      <c r="F34" s="40"/>
      <c r="G34" s="215"/>
    </row>
    <row r="35" spans="1:7" ht="12.75" customHeight="1" x14ac:dyDescent="0.2">
      <c r="A35" s="50" t="s">
        <v>206</v>
      </c>
      <c r="B35" s="162">
        <v>501</v>
      </c>
      <c r="C35" s="134">
        <v>5.4</v>
      </c>
      <c r="D35" s="134">
        <v>4.5999999999999996</v>
      </c>
      <c r="E35" s="40"/>
      <c r="F35" s="40"/>
      <c r="G35" s="215"/>
    </row>
    <row r="36" spans="1:7" ht="12.75" customHeight="1" x14ac:dyDescent="0.2">
      <c r="A36" s="50" t="s">
        <v>354</v>
      </c>
      <c r="B36" s="162">
        <v>106</v>
      </c>
      <c r="C36" s="134">
        <v>2.1</v>
      </c>
      <c r="D36" s="134">
        <v>1.4</v>
      </c>
      <c r="E36" s="40"/>
      <c r="F36" s="40"/>
      <c r="G36" s="215"/>
    </row>
    <row r="37" spans="1:7" ht="12.75" customHeight="1" x14ac:dyDescent="0.2">
      <c r="A37" s="50" t="s">
        <v>208</v>
      </c>
      <c r="B37" s="162">
        <v>74</v>
      </c>
      <c r="C37" s="134">
        <v>3.2</v>
      </c>
      <c r="D37" s="134">
        <v>2.2999999999999998</v>
      </c>
      <c r="E37" s="40"/>
      <c r="F37" s="40"/>
      <c r="G37" s="215"/>
    </row>
    <row r="38" spans="1:7" ht="12.75" customHeight="1" x14ac:dyDescent="0.2">
      <c r="A38" s="50" t="s">
        <v>209</v>
      </c>
      <c r="B38" s="162">
        <v>5</v>
      </c>
      <c r="C38" s="134">
        <v>2.2999999999999998</v>
      </c>
      <c r="D38" s="134">
        <v>1.2</v>
      </c>
      <c r="E38" s="40"/>
      <c r="F38" s="40"/>
      <c r="G38" s="215"/>
    </row>
    <row r="39" spans="1:7" ht="12.75" customHeight="1" x14ac:dyDescent="0.2">
      <c r="A39" s="50" t="s">
        <v>210</v>
      </c>
      <c r="B39" s="162">
        <v>20</v>
      </c>
      <c r="C39" s="134">
        <v>0.8</v>
      </c>
      <c r="D39" s="134">
        <v>0.4</v>
      </c>
      <c r="E39" s="40"/>
      <c r="F39" s="40"/>
      <c r="G39" s="215"/>
    </row>
    <row r="40" spans="1:7" ht="12.75" customHeight="1" x14ac:dyDescent="0.2">
      <c r="A40" s="50" t="s">
        <v>355</v>
      </c>
      <c r="B40" s="162">
        <v>233</v>
      </c>
      <c r="C40" s="134">
        <v>2.6</v>
      </c>
      <c r="D40" s="134">
        <v>0.9</v>
      </c>
      <c r="E40" s="40"/>
      <c r="F40" s="40"/>
      <c r="G40" s="215"/>
    </row>
    <row r="41" spans="1:7" ht="12.75" customHeight="1" x14ac:dyDescent="0.2">
      <c r="A41" s="50" t="s">
        <v>211</v>
      </c>
      <c r="B41" s="162">
        <v>15</v>
      </c>
      <c r="C41" s="134">
        <v>1.8</v>
      </c>
      <c r="D41" s="134">
        <v>1</v>
      </c>
      <c r="E41" s="40"/>
      <c r="F41" s="40"/>
      <c r="G41" s="215"/>
    </row>
    <row r="42" spans="1:7" ht="25.7" customHeight="1" x14ac:dyDescent="0.2">
      <c r="A42" s="123" t="s">
        <v>24</v>
      </c>
      <c r="B42" s="164">
        <v>3788</v>
      </c>
      <c r="C42" s="133">
        <v>5.5</v>
      </c>
      <c r="D42" s="133">
        <v>3.9</v>
      </c>
      <c r="E42" s="40"/>
      <c r="F42" s="40"/>
      <c r="G42" s="215"/>
    </row>
    <row r="43" spans="1:7" ht="12.75" customHeight="1" x14ac:dyDescent="0.2">
      <c r="A43" s="299" t="s">
        <v>32</v>
      </c>
      <c r="B43" s="310"/>
      <c r="C43" s="310"/>
      <c r="D43" s="310"/>
      <c r="E43" s="40"/>
      <c r="F43" s="40"/>
      <c r="G43" s="215"/>
    </row>
    <row r="44" spans="1:7" ht="12.75" customHeight="1" x14ac:dyDescent="0.2">
      <c r="A44" s="50" t="s">
        <v>198</v>
      </c>
      <c r="B44" s="162">
        <v>160</v>
      </c>
      <c r="C44" s="134">
        <v>7.7</v>
      </c>
      <c r="D44" s="134">
        <v>8</v>
      </c>
      <c r="E44" s="40"/>
      <c r="F44" s="40"/>
      <c r="G44" s="215"/>
    </row>
    <row r="45" spans="1:7" ht="12.75" customHeight="1" x14ac:dyDescent="0.2">
      <c r="A45" s="50" t="s">
        <v>199</v>
      </c>
      <c r="B45" s="162">
        <v>1315</v>
      </c>
      <c r="C45" s="134">
        <v>1.8</v>
      </c>
      <c r="D45" s="134">
        <v>1.1000000000000001</v>
      </c>
      <c r="E45" s="40"/>
      <c r="F45" s="40"/>
      <c r="G45" s="215"/>
    </row>
    <row r="46" spans="1:7" ht="12.75" customHeight="1" x14ac:dyDescent="0.2">
      <c r="A46" s="50" t="s">
        <v>200</v>
      </c>
      <c r="B46" s="162">
        <v>909</v>
      </c>
      <c r="C46" s="134">
        <v>4.9000000000000004</v>
      </c>
      <c r="D46" s="134">
        <v>3.7</v>
      </c>
      <c r="E46" s="40"/>
      <c r="F46" s="40"/>
      <c r="G46" s="215"/>
    </row>
    <row r="47" spans="1:7" ht="12.75" customHeight="1" x14ac:dyDescent="0.2">
      <c r="A47" s="50" t="s">
        <v>348</v>
      </c>
      <c r="B47" s="162">
        <v>276</v>
      </c>
      <c r="C47" s="134">
        <v>1.6</v>
      </c>
      <c r="D47" s="134">
        <v>1.1000000000000001</v>
      </c>
      <c r="E47" s="40"/>
      <c r="F47" s="40"/>
      <c r="G47" s="215"/>
    </row>
    <row r="48" spans="1:7" ht="12.75" customHeight="1" x14ac:dyDescent="0.2">
      <c r="A48" s="50" t="s">
        <v>349</v>
      </c>
      <c r="B48" s="162">
        <v>31</v>
      </c>
      <c r="C48" s="134">
        <v>2.2000000000000002</v>
      </c>
      <c r="D48" s="134">
        <v>1.3</v>
      </c>
      <c r="E48" s="40"/>
      <c r="F48" s="40"/>
      <c r="G48" s="215"/>
    </row>
    <row r="49" spans="1:7" ht="12.75" customHeight="1" x14ac:dyDescent="0.2">
      <c r="A49" s="50" t="s">
        <v>350</v>
      </c>
      <c r="B49" s="162">
        <v>544</v>
      </c>
      <c r="C49" s="134">
        <v>2.6</v>
      </c>
      <c r="D49" s="134">
        <v>2.1</v>
      </c>
      <c r="E49" s="40"/>
      <c r="F49" s="40"/>
      <c r="G49" s="215"/>
    </row>
    <row r="50" spans="1:7" ht="12.75" customHeight="1" x14ac:dyDescent="0.2">
      <c r="A50" s="50" t="s">
        <v>351</v>
      </c>
      <c r="B50" s="162">
        <v>761</v>
      </c>
      <c r="C50" s="134">
        <v>1.5</v>
      </c>
      <c r="D50" s="134">
        <v>1.1000000000000001</v>
      </c>
      <c r="E50" s="40"/>
      <c r="F50" s="40"/>
      <c r="G50" s="215"/>
    </row>
    <row r="51" spans="1:7" ht="12.75" customHeight="1" x14ac:dyDescent="0.2">
      <c r="A51" s="50" t="s">
        <v>352</v>
      </c>
      <c r="B51" s="162">
        <v>251</v>
      </c>
      <c r="C51" s="134">
        <v>0.9</v>
      </c>
      <c r="D51" s="134">
        <v>0.6</v>
      </c>
      <c r="E51" s="40"/>
      <c r="F51" s="40"/>
      <c r="G51" s="215"/>
    </row>
    <row r="52" spans="1:7" ht="12.75" customHeight="1" x14ac:dyDescent="0.2">
      <c r="A52" s="50" t="s">
        <v>353</v>
      </c>
      <c r="B52" s="162">
        <v>120</v>
      </c>
      <c r="C52" s="134">
        <v>1.4</v>
      </c>
      <c r="D52" s="134">
        <v>1</v>
      </c>
      <c r="E52" s="40"/>
      <c r="F52" s="40"/>
      <c r="G52" s="215"/>
    </row>
    <row r="53" spans="1:7" ht="12.75" customHeight="1" x14ac:dyDescent="0.2">
      <c r="A53" s="50" t="s">
        <v>206</v>
      </c>
      <c r="B53" s="162">
        <v>901</v>
      </c>
      <c r="C53" s="134">
        <v>3.1</v>
      </c>
      <c r="D53" s="134">
        <v>2</v>
      </c>
      <c r="E53" s="40"/>
      <c r="F53" s="40"/>
      <c r="G53" s="215"/>
    </row>
    <row r="54" spans="1:7" ht="12.75" customHeight="1" x14ac:dyDescent="0.2">
      <c r="A54" s="50" t="s">
        <v>354</v>
      </c>
      <c r="B54" s="162">
        <v>26</v>
      </c>
      <c r="C54" s="134">
        <v>1.8</v>
      </c>
      <c r="D54" s="134">
        <v>1</v>
      </c>
      <c r="E54" s="40"/>
      <c r="F54" s="40"/>
      <c r="G54" s="215"/>
    </row>
    <row r="55" spans="1:7" ht="12.75" customHeight="1" x14ac:dyDescent="0.2">
      <c r="A55" s="50" t="s">
        <v>208</v>
      </c>
      <c r="B55" s="162">
        <v>77</v>
      </c>
      <c r="C55" s="134">
        <v>1.7</v>
      </c>
      <c r="D55" s="134">
        <v>1.1000000000000001</v>
      </c>
      <c r="E55" s="40"/>
      <c r="F55" s="40"/>
      <c r="G55" s="215"/>
    </row>
    <row r="56" spans="1:7" ht="12.75" customHeight="1" x14ac:dyDescent="0.2">
      <c r="A56" s="50" t="s">
        <v>209</v>
      </c>
      <c r="B56" s="162">
        <v>7</v>
      </c>
      <c r="C56" s="134">
        <v>0.5</v>
      </c>
      <c r="D56" s="134">
        <v>0.3</v>
      </c>
      <c r="E56" s="40"/>
      <c r="F56" s="40"/>
      <c r="G56" s="215"/>
    </row>
    <row r="57" spans="1:7" ht="12.75" customHeight="1" x14ac:dyDescent="0.2">
      <c r="A57" s="50" t="s">
        <v>210</v>
      </c>
      <c r="B57" s="162">
        <v>64</v>
      </c>
      <c r="C57" s="134">
        <v>0.6</v>
      </c>
      <c r="D57" s="134">
        <v>0.5</v>
      </c>
      <c r="E57" s="40"/>
      <c r="F57" s="40"/>
      <c r="G57" s="215"/>
    </row>
    <row r="58" spans="1:7" ht="12.75" customHeight="1" x14ac:dyDescent="0.2">
      <c r="A58" s="50" t="s">
        <v>355</v>
      </c>
      <c r="B58" s="162">
        <v>379</v>
      </c>
      <c r="C58" s="134">
        <v>0.7</v>
      </c>
      <c r="D58" s="134">
        <v>0.5</v>
      </c>
      <c r="E58" s="40"/>
      <c r="F58" s="40"/>
      <c r="G58" s="215"/>
    </row>
    <row r="59" spans="1:7" ht="12.75" customHeight="1" x14ac:dyDescent="0.2">
      <c r="A59" s="50" t="s">
        <v>211</v>
      </c>
      <c r="B59" s="162">
        <v>10</v>
      </c>
      <c r="C59" s="134">
        <v>3.3</v>
      </c>
      <c r="D59" s="134">
        <v>2.9</v>
      </c>
      <c r="E59" s="40"/>
      <c r="F59" s="40"/>
      <c r="G59" s="215"/>
    </row>
    <row r="60" spans="1:7" ht="25.7" customHeight="1" x14ac:dyDescent="0.2">
      <c r="A60" s="123" t="s">
        <v>24</v>
      </c>
      <c r="B60" s="164">
        <v>5829</v>
      </c>
      <c r="C60" s="133">
        <v>2.5</v>
      </c>
      <c r="D60" s="133">
        <v>1.5</v>
      </c>
      <c r="E60" s="40"/>
      <c r="F60" s="40"/>
      <c r="G60" s="215"/>
    </row>
    <row r="61" spans="1:7" ht="12.75" customHeight="1" x14ac:dyDescent="0.2">
      <c r="A61" s="299" t="s">
        <v>33</v>
      </c>
      <c r="B61" s="310"/>
      <c r="C61" s="310"/>
      <c r="D61" s="310"/>
      <c r="E61" s="40"/>
      <c r="F61" s="40"/>
      <c r="G61" s="215"/>
    </row>
    <row r="62" spans="1:7" ht="12.75" customHeight="1" x14ac:dyDescent="0.2">
      <c r="A62" s="50" t="s">
        <v>198</v>
      </c>
      <c r="B62" s="162">
        <v>235</v>
      </c>
      <c r="C62" s="134">
        <v>18.2</v>
      </c>
      <c r="D62" s="134">
        <v>20</v>
      </c>
      <c r="E62" s="40"/>
      <c r="F62" s="40"/>
      <c r="G62" s="215"/>
    </row>
    <row r="63" spans="1:7" ht="12.75" customHeight="1" x14ac:dyDescent="0.2">
      <c r="A63" s="50" t="s">
        <v>199</v>
      </c>
      <c r="B63" s="162">
        <v>196</v>
      </c>
      <c r="C63" s="134">
        <v>3.5</v>
      </c>
      <c r="D63" s="134">
        <v>2.5</v>
      </c>
      <c r="E63" s="40"/>
      <c r="F63" s="40"/>
      <c r="G63" s="215"/>
    </row>
    <row r="64" spans="1:7" ht="12.75" customHeight="1" x14ac:dyDescent="0.2">
      <c r="A64" s="50" t="s">
        <v>200</v>
      </c>
      <c r="B64" s="162">
        <v>402</v>
      </c>
      <c r="C64" s="134">
        <v>7.7</v>
      </c>
      <c r="D64" s="134">
        <v>6.2</v>
      </c>
      <c r="E64" s="40"/>
      <c r="F64" s="40"/>
      <c r="G64" s="215"/>
    </row>
    <row r="65" spans="1:7" ht="12.75" customHeight="1" x14ac:dyDescent="0.2">
      <c r="A65" s="50" t="s">
        <v>348</v>
      </c>
      <c r="B65" s="162">
        <v>26</v>
      </c>
      <c r="C65" s="134">
        <v>4</v>
      </c>
      <c r="D65" s="134">
        <v>2.2999999999999998</v>
      </c>
      <c r="E65" s="40"/>
      <c r="F65" s="40"/>
      <c r="G65" s="215"/>
    </row>
    <row r="66" spans="1:7" ht="12.75" customHeight="1" x14ac:dyDescent="0.2">
      <c r="A66" s="50" t="s">
        <v>349</v>
      </c>
      <c r="B66" s="162">
        <v>27</v>
      </c>
      <c r="C66" s="134">
        <v>6.9</v>
      </c>
      <c r="D66" s="134">
        <v>5.2</v>
      </c>
      <c r="E66" s="40"/>
      <c r="F66" s="40"/>
      <c r="G66" s="215"/>
    </row>
    <row r="67" spans="1:7" ht="12.75" customHeight="1" x14ac:dyDescent="0.2">
      <c r="A67" s="50" t="s">
        <v>350</v>
      </c>
      <c r="B67" s="162">
        <v>100</v>
      </c>
      <c r="C67" s="134">
        <v>4.9000000000000004</v>
      </c>
      <c r="D67" s="134">
        <v>3.9</v>
      </c>
      <c r="E67" s="40"/>
      <c r="F67" s="40"/>
      <c r="G67" s="215"/>
    </row>
    <row r="68" spans="1:7" ht="12.75" customHeight="1" x14ac:dyDescent="0.2">
      <c r="A68" s="50" t="s">
        <v>351</v>
      </c>
      <c r="B68" s="162">
        <v>154</v>
      </c>
      <c r="C68" s="134">
        <v>4</v>
      </c>
      <c r="D68" s="134">
        <v>2.8</v>
      </c>
      <c r="E68" s="40"/>
      <c r="F68" s="40"/>
      <c r="G68" s="215"/>
    </row>
    <row r="69" spans="1:7" ht="12.75" customHeight="1" x14ac:dyDescent="0.2">
      <c r="A69" s="50" t="s">
        <v>352</v>
      </c>
      <c r="B69" s="162">
        <v>73</v>
      </c>
      <c r="C69" s="134">
        <v>1.9</v>
      </c>
      <c r="D69" s="134">
        <v>1</v>
      </c>
      <c r="E69" s="40"/>
      <c r="F69" s="40"/>
      <c r="G69" s="215"/>
    </row>
    <row r="70" spans="1:7" ht="12.75" customHeight="1" x14ac:dyDescent="0.2">
      <c r="A70" s="50" t="s">
        <v>353</v>
      </c>
      <c r="B70" s="162">
        <v>12</v>
      </c>
      <c r="C70" s="134">
        <v>3.7</v>
      </c>
      <c r="D70" s="134">
        <v>3.7</v>
      </c>
      <c r="E70" s="40"/>
      <c r="F70" s="40"/>
      <c r="G70" s="215"/>
    </row>
    <row r="71" spans="1:7" ht="12.75" customHeight="1" x14ac:dyDescent="0.2">
      <c r="A71" s="50" t="s">
        <v>206</v>
      </c>
      <c r="B71" s="162">
        <v>188</v>
      </c>
      <c r="C71" s="134">
        <v>4.2</v>
      </c>
      <c r="D71" s="134">
        <v>3.6</v>
      </c>
      <c r="E71" s="40"/>
      <c r="F71" s="40"/>
      <c r="G71" s="215"/>
    </row>
    <row r="72" spans="1:7" ht="12.75" customHeight="1" x14ac:dyDescent="0.2">
      <c r="A72" s="50" t="s">
        <v>354</v>
      </c>
      <c r="B72" s="162">
        <v>30</v>
      </c>
      <c r="C72" s="134">
        <v>3.5</v>
      </c>
      <c r="D72" s="134">
        <v>2</v>
      </c>
      <c r="E72" s="40"/>
      <c r="F72" s="40"/>
      <c r="G72" s="215"/>
    </row>
    <row r="73" spans="1:7" ht="12.75" customHeight="1" x14ac:dyDescent="0.2">
      <c r="A73" s="50" t="s">
        <v>208</v>
      </c>
      <c r="B73" s="162">
        <v>26</v>
      </c>
      <c r="C73" s="134">
        <v>3</v>
      </c>
      <c r="D73" s="134">
        <v>2.2999999999999998</v>
      </c>
      <c r="E73" s="40"/>
      <c r="F73" s="40"/>
      <c r="G73" s="215"/>
    </row>
    <row r="74" spans="1:7" ht="12.75" customHeight="1" x14ac:dyDescent="0.2">
      <c r="A74" s="50" t="s">
        <v>209</v>
      </c>
      <c r="B74" s="162">
        <v>17</v>
      </c>
      <c r="C74" s="134">
        <v>3.8</v>
      </c>
      <c r="D74" s="134">
        <v>3.1</v>
      </c>
      <c r="E74" s="40"/>
      <c r="F74" s="40"/>
      <c r="G74" s="215"/>
    </row>
    <row r="75" spans="1:7" ht="12.75" customHeight="1" x14ac:dyDescent="0.2">
      <c r="A75" s="50" t="s">
        <v>210</v>
      </c>
      <c r="B75" s="162">
        <v>24</v>
      </c>
      <c r="C75" s="134">
        <v>0.5</v>
      </c>
      <c r="D75" s="134">
        <v>0.4</v>
      </c>
      <c r="E75" s="40"/>
      <c r="F75" s="40"/>
      <c r="G75" s="215"/>
    </row>
    <row r="76" spans="1:7" ht="12.75" customHeight="1" x14ac:dyDescent="0.2">
      <c r="A76" s="50" t="s">
        <v>355</v>
      </c>
      <c r="B76" s="162">
        <v>147</v>
      </c>
      <c r="C76" s="134">
        <v>2.4</v>
      </c>
      <c r="D76" s="134">
        <v>1.4</v>
      </c>
      <c r="E76" s="40"/>
      <c r="F76" s="40"/>
      <c r="G76" s="215"/>
    </row>
    <row r="77" spans="1:7" ht="12.75" customHeight="1" x14ac:dyDescent="0.2">
      <c r="A77" s="50" t="s">
        <v>211</v>
      </c>
      <c r="B77" s="162">
        <v>5</v>
      </c>
      <c r="C77" s="134">
        <v>3.4</v>
      </c>
      <c r="D77" s="134">
        <v>2.5</v>
      </c>
      <c r="E77" s="40"/>
      <c r="F77" s="40"/>
      <c r="G77" s="215"/>
    </row>
    <row r="78" spans="1:7" ht="25.7" customHeight="1" x14ac:dyDescent="0.2">
      <c r="A78" s="123" t="s">
        <v>24</v>
      </c>
      <c r="B78" s="164">
        <v>1654</v>
      </c>
      <c r="C78" s="133">
        <v>6.6</v>
      </c>
      <c r="D78" s="133">
        <v>3.9</v>
      </c>
      <c r="E78" s="40"/>
      <c r="F78" s="40"/>
      <c r="G78" s="215"/>
    </row>
    <row r="79" spans="1:7" ht="12.75" customHeight="1" x14ac:dyDescent="0.2">
      <c r="A79" s="299" t="s">
        <v>34</v>
      </c>
      <c r="B79" s="310"/>
      <c r="C79" s="310"/>
      <c r="D79" s="310"/>
      <c r="E79" s="40"/>
      <c r="F79" s="40"/>
      <c r="G79" s="215"/>
    </row>
    <row r="80" spans="1:7" ht="12.75" customHeight="1" x14ac:dyDescent="0.2">
      <c r="A80" s="50" t="s">
        <v>198</v>
      </c>
      <c r="B80" s="162">
        <v>400</v>
      </c>
      <c r="C80" s="134">
        <v>16.3</v>
      </c>
      <c r="D80" s="134">
        <v>17</v>
      </c>
      <c r="E80" s="40"/>
      <c r="F80" s="40"/>
      <c r="G80" s="215"/>
    </row>
    <row r="81" spans="1:7" ht="12.75" customHeight="1" x14ac:dyDescent="0.2">
      <c r="A81" s="50" t="s">
        <v>199</v>
      </c>
      <c r="B81" s="162">
        <v>690</v>
      </c>
      <c r="C81" s="134">
        <v>1.9</v>
      </c>
      <c r="D81" s="134">
        <v>1.2</v>
      </c>
      <c r="E81" s="40"/>
      <c r="F81" s="40"/>
      <c r="G81" s="215"/>
    </row>
    <row r="82" spans="1:7" ht="12.75" customHeight="1" x14ac:dyDescent="0.2">
      <c r="A82" s="50" t="s">
        <v>200</v>
      </c>
      <c r="B82" s="162">
        <v>629</v>
      </c>
      <c r="C82" s="134">
        <v>5.4</v>
      </c>
      <c r="D82" s="134">
        <v>4.5</v>
      </c>
      <c r="E82" s="40"/>
      <c r="F82" s="40"/>
      <c r="G82" s="215"/>
    </row>
    <row r="83" spans="1:7" ht="12.75" customHeight="1" x14ac:dyDescent="0.2">
      <c r="A83" s="50" t="s">
        <v>348</v>
      </c>
      <c r="B83" s="162">
        <v>251</v>
      </c>
      <c r="C83" s="134">
        <v>1.9</v>
      </c>
      <c r="D83" s="134">
        <v>1.3</v>
      </c>
      <c r="E83" s="40"/>
      <c r="F83" s="40"/>
      <c r="G83" s="215"/>
    </row>
    <row r="84" spans="1:7" ht="12.75" customHeight="1" x14ac:dyDescent="0.2">
      <c r="A84" s="50" t="s">
        <v>349</v>
      </c>
      <c r="B84" s="162">
        <v>70</v>
      </c>
      <c r="C84" s="134">
        <v>2.2999999999999998</v>
      </c>
      <c r="D84" s="134">
        <v>1</v>
      </c>
      <c r="E84" s="40"/>
      <c r="F84" s="40"/>
      <c r="G84" s="215"/>
    </row>
    <row r="85" spans="1:7" ht="12.75" customHeight="1" x14ac:dyDescent="0.2">
      <c r="A85" s="50" t="s">
        <v>350</v>
      </c>
      <c r="B85" s="162">
        <v>383</v>
      </c>
      <c r="C85" s="134">
        <v>3.3</v>
      </c>
      <c r="D85" s="134">
        <v>3</v>
      </c>
      <c r="E85" s="40"/>
      <c r="F85" s="40"/>
      <c r="G85" s="215"/>
    </row>
    <row r="86" spans="1:7" ht="12.75" customHeight="1" x14ac:dyDescent="0.2">
      <c r="A86" s="50" t="s">
        <v>351</v>
      </c>
      <c r="B86" s="162">
        <v>659</v>
      </c>
      <c r="C86" s="134">
        <v>2.2000000000000002</v>
      </c>
      <c r="D86" s="134">
        <v>1.9</v>
      </c>
      <c r="E86" s="40"/>
      <c r="F86" s="40"/>
      <c r="G86" s="215"/>
    </row>
    <row r="87" spans="1:7" ht="12.75" customHeight="1" x14ac:dyDescent="0.2">
      <c r="A87" s="50" t="s">
        <v>352</v>
      </c>
      <c r="B87" s="162">
        <v>68</v>
      </c>
      <c r="C87" s="134">
        <v>1.7</v>
      </c>
      <c r="D87" s="134">
        <v>1.3</v>
      </c>
      <c r="E87" s="40"/>
      <c r="F87" s="40"/>
      <c r="G87" s="215"/>
    </row>
    <row r="88" spans="1:7" ht="12.75" customHeight="1" x14ac:dyDescent="0.2">
      <c r="A88" s="50" t="s">
        <v>353</v>
      </c>
      <c r="B88" s="162">
        <v>45</v>
      </c>
      <c r="C88" s="134">
        <v>2.2999999999999998</v>
      </c>
      <c r="D88" s="134">
        <v>1.6</v>
      </c>
      <c r="E88" s="40"/>
      <c r="F88" s="40"/>
      <c r="G88" s="215"/>
    </row>
    <row r="89" spans="1:7" ht="12.75" customHeight="1" x14ac:dyDescent="0.2">
      <c r="A89" s="50" t="s">
        <v>206</v>
      </c>
      <c r="B89" s="162">
        <v>889</v>
      </c>
      <c r="C89" s="134">
        <v>4.5</v>
      </c>
      <c r="D89" s="134">
        <v>3.5</v>
      </c>
      <c r="E89" s="40"/>
      <c r="F89" s="40"/>
      <c r="G89" s="215"/>
    </row>
    <row r="90" spans="1:7" ht="12.75" customHeight="1" x14ac:dyDescent="0.2">
      <c r="A90" s="50" t="s">
        <v>354</v>
      </c>
      <c r="B90" s="162">
        <v>10</v>
      </c>
      <c r="C90" s="134">
        <v>1.2</v>
      </c>
      <c r="D90" s="134">
        <v>0.6</v>
      </c>
      <c r="E90" s="40"/>
      <c r="F90" s="40"/>
      <c r="G90" s="215"/>
    </row>
    <row r="91" spans="1:7" ht="12.75" customHeight="1" x14ac:dyDescent="0.2">
      <c r="A91" s="50" t="s">
        <v>208</v>
      </c>
      <c r="B91" s="162">
        <v>82</v>
      </c>
      <c r="C91" s="134">
        <v>2.9</v>
      </c>
      <c r="D91" s="134">
        <v>2.1</v>
      </c>
      <c r="E91" s="40"/>
      <c r="F91" s="40"/>
      <c r="G91" s="215"/>
    </row>
    <row r="92" spans="1:7" ht="12.75" customHeight="1" x14ac:dyDescent="0.2">
      <c r="A92" s="50" t="s">
        <v>209</v>
      </c>
      <c r="B92" s="162">
        <v>22</v>
      </c>
      <c r="C92" s="134">
        <v>1.5</v>
      </c>
      <c r="D92" s="134">
        <v>0.7</v>
      </c>
      <c r="E92" s="40"/>
      <c r="F92" s="40"/>
      <c r="G92" s="215"/>
    </row>
    <row r="93" spans="1:7" ht="12.75" customHeight="1" x14ac:dyDescent="0.2">
      <c r="A93" s="50" t="s">
        <v>210</v>
      </c>
      <c r="B93" s="162">
        <v>63</v>
      </c>
      <c r="C93" s="134">
        <v>0.5</v>
      </c>
      <c r="D93" s="134">
        <v>0.4</v>
      </c>
      <c r="E93" s="40"/>
      <c r="F93" s="40"/>
      <c r="G93" s="215"/>
    </row>
    <row r="94" spans="1:7" ht="12.75" customHeight="1" x14ac:dyDescent="0.2">
      <c r="A94" s="50" t="s">
        <v>355</v>
      </c>
      <c r="B94" s="162">
        <v>89</v>
      </c>
      <c r="C94" s="134">
        <v>1.5</v>
      </c>
      <c r="D94" s="134">
        <v>0.6</v>
      </c>
      <c r="E94" s="40"/>
      <c r="F94" s="40"/>
      <c r="G94" s="215"/>
    </row>
    <row r="95" spans="1:7" ht="12.75" customHeight="1" x14ac:dyDescent="0.2">
      <c r="A95" s="50" t="s">
        <v>211</v>
      </c>
      <c r="B95" s="162">
        <v>9</v>
      </c>
      <c r="C95" s="134">
        <v>4</v>
      </c>
      <c r="D95" s="134">
        <v>2.7</v>
      </c>
      <c r="E95" s="40"/>
      <c r="F95" s="40"/>
      <c r="G95" s="215"/>
    </row>
    <row r="96" spans="1:7" ht="25.7" customHeight="1" x14ac:dyDescent="0.2">
      <c r="A96" s="123" t="s">
        <v>24</v>
      </c>
      <c r="B96" s="164">
        <v>4341</v>
      </c>
      <c r="C96" s="133">
        <v>4.4000000000000004</v>
      </c>
      <c r="D96" s="133">
        <v>2.5</v>
      </c>
      <c r="E96" s="40"/>
      <c r="F96" s="40"/>
      <c r="G96" s="215"/>
    </row>
    <row r="97" spans="1:7" ht="12.75" customHeight="1" x14ac:dyDescent="0.2">
      <c r="A97" s="299" t="s">
        <v>35</v>
      </c>
      <c r="B97" s="310"/>
      <c r="C97" s="310"/>
      <c r="D97" s="310"/>
      <c r="E97" s="40"/>
      <c r="F97" s="40"/>
      <c r="G97" s="215"/>
    </row>
    <row r="98" spans="1:7" ht="12.75" customHeight="1" x14ac:dyDescent="0.2">
      <c r="A98" s="50" t="s">
        <v>198</v>
      </c>
      <c r="B98" s="162">
        <v>40</v>
      </c>
      <c r="C98" s="134">
        <v>23.3</v>
      </c>
      <c r="D98" s="134">
        <v>22.7</v>
      </c>
      <c r="E98" s="40"/>
      <c r="F98" s="40"/>
      <c r="G98" s="215"/>
    </row>
    <row r="99" spans="1:7" ht="12.75" customHeight="1" x14ac:dyDescent="0.2">
      <c r="A99" s="50" t="s">
        <v>199</v>
      </c>
      <c r="B99" s="162">
        <v>90</v>
      </c>
      <c r="C99" s="134">
        <v>2.9</v>
      </c>
      <c r="D99" s="134">
        <v>1.7</v>
      </c>
      <c r="E99" s="40"/>
      <c r="F99" s="40"/>
      <c r="G99" s="215"/>
    </row>
    <row r="100" spans="1:7" ht="12.75" customHeight="1" x14ac:dyDescent="0.2">
      <c r="A100" s="50" t="s">
        <v>200</v>
      </c>
      <c r="B100" s="162">
        <v>71</v>
      </c>
      <c r="C100" s="134">
        <v>7.4</v>
      </c>
      <c r="D100" s="134">
        <v>6.6</v>
      </c>
      <c r="E100" s="40"/>
      <c r="F100" s="40"/>
      <c r="G100" s="215"/>
    </row>
    <row r="101" spans="1:7" ht="12.75" customHeight="1" x14ac:dyDescent="0.2">
      <c r="A101" s="50" t="s">
        <v>348</v>
      </c>
      <c r="B101" s="162">
        <v>15</v>
      </c>
      <c r="C101" s="134">
        <v>1.7</v>
      </c>
      <c r="D101" s="134">
        <v>1.3</v>
      </c>
      <c r="E101" s="40"/>
      <c r="F101" s="40"/>
      <c r="G101" s="215"/>
    </row>
    <row r="102" spans="1:7" ht="12.75" customHeight="1" x14ac:dyDescent="0.2">
      <c r="A102" s="50" t="s">
        <v>349</v>
      </c>
      <c r="B102" s="101">
        <v>0</v>
      </c>
      <c r="C102" s="98">
        <v>0</v>
      </c>
      <c r="D102" s="98">
        <v>0</v>
      </c>
      <c r="E102" s="40"/>
      <c r="F102" s="40"/>
      <c r="G102" s="215"/>
    </row>
    <row r="103" spans="1:7" ht="12.75" customHeight="1" x14ac:dyDescent="0.2">
      <c r="A103" s="50" t="s">
        <v>350</v>
      </c>
      <c r="B103" s="162">
        <v>30</v>
      </c>
      <c r="C103" s="134">
        <v>3.8</v>
      </c>
      <c r="D103" s="134">
        <v>3.7</v>
      </c>
      <c r="E103" s="40"/>
      <c r="F103" s="40"/>
      <c r="G103" s="215"/>
    </row>
    <row r="104" spans="1:7" ht="12.75" customHeight="1" x14ac:dyDescent="0.2">
      <c r="A104" s="50" t="s">
        <v>351</v>
      </c>
      <c r="B104" s="162">
        <v>17</v>
      </c>
      <c r="C104" s="134">
        <v>0.9</v>
      </c>
      <c r="D104" s="134">
        <v>0.7</v>
      </c>
      <c r="E104" s="40"/>
      <c r="F104" s="40"/>
      <c r="G104" s="215"/>
    </row>
    <row r="105" spans="1:7" ht="12.75" customHeight="1" x14ac:dyDescent="0.2">
      <c r="A105" s="50" t="s">
        <v>352</v>
      </c>
      <c r="B105" s="162">
        <v>7</v>
      </c>
      <c r="C105" s="134">
        <v>1.7</v>
      </c>
      <c r="D105" s="134">
        <v>0.9</v>
      </c>
      <c r="E105" s="40"/>
      <c r="F105" s="40"/>
      <c r="G105" s="215"/>
    </row>
    <row r="106" spans="1:7" ht="12.75" customHeight="1" x14ac:dyDescent="0.2">
      <c r="A106" s="50" t="s">
        <v>353</v>
      </c>
      <c r="B106" s="162">
        <v>6</v>
      </c>
      <c r="C106" s="134">
        <v>2.4</v>
      </c>
      <c r="D106" s="134">
        <v>0.7</v>
      </c>
      <c r="E106" s="40"/>
      <c r="F106" s="40"/>
      <c r="G106" s="215"/>
    </row>
    <row r="107" spans="1:7" ht="12.75" customHeight="1" x14ac:dyDescent="0.2">
      <c r="A107" s="50" t="s">
        <v>206</v>
      </c>
      <c r="B107" s="162">
        <v>25</v>
      </c>
      <c r="C107" s="134">
        <v>3.8</v>
      </c>
      <c r="D107" s="134">
        <v>3.6</v>
      </c>
      <c r="E107" s="40"/>
      <c r="F107" s="40"/>
      <c r="G107" s="215"/>
    </row>
    <row r="108" spans="1:7" ht="12.75" customHeight="1" x14ac:dyDescent="0.2">
      <c r="A108" s="50" t="s">
        <v>354</v>
      </c>
      <c r="B108" s="162">
        <v>17</v>
      </c>
      <c r="C108" s="134">
        <v>1.4</v>
      </c>
      <c r="D108" s="134">
        <v>0.9</v>
      </c>
      <c r="E108" s="40"/>
      <c r="F108" s="40"/>
      <c r="G108" s="215"/>
    </row>
    <row r="109" spans="1:7" ht="12.75" customHeight="1" x14ac:dyDescent="0.2">
      <c r="A109" s="50" t="s">
        <v>208</v>
      </c>
      <c r="B109" s="162">
        <v>3</v>
      </c>
      <c r="C109" s="134">
        <v>1.6</v>
      </c>
      <c r="D109" s="134">
        <v>1.7</v>
      </c>
      <c r="E109" s="40"/>
      <c r="F109" s="40"/>
      <c r="G109" s="215"/>
    </row>
    <row r="110" spans="1:7" ht="12.75" customHeight="1" x14ac:dyDescent="0.2">
      <c r="A110" s="50" t="s">
        <v>209</v>
      </c>
      <c r="B110" s="162">
        <v>3</v>
      </c>
      <c r="C110" s="152" t="s">
        <v>406</v>
      </c>
      <c r="D110" s="152" t="s">
        <v>406</v>
      </c>
      <c r="E110" s="121"/>
      <c r="F110" s="40"/>
      <c r="G110" s="215"/>
    </row>
    <row r="111" spans="1:7" ht="12.75" customHeight="1" x14ac:dyDescent="0.2">
      <c r="A111" s="50" t="s">
        <v>210</v>
      </c>
      <c r="B111" s="162">
        <v>17</v>
      </c>
      <c r="C111" s="134">
        <v>0.5</v>
      </c>
      <c r="D111" s="134">
        <v>0.4</v>
      </c>
      <c r="E111" s="40"/>
      <c r="F111" s="40"/>
      <c r="G111" s="215"/>
    </row>
    <row r="112" spans="1:7" ht="12.75" customHeight="1" x14ac:dyDescent="0.2">
      <c r="A112" s="50" t="s">
        <v>355</v>
      </c>
      <c r="B112" s="162">
        <v>59</v>
      </c>
      <c r="C112" s="134">
        <v>1.8</v>
      </c>
      <c r="D112" s="134">
        <v>1.1000000000000001</v>
      </c>
      <c r="E112" s="40"/>
      <c r="F112" s="40"/>
      <c r="G112" s="215"/>
    </row>
    <row r="113" spans="1:7" ht="12.75" customHeight="1" x14ac:dyDescent="0.2">
      <c r="A113" s="50" t="s">
        <v>211</v>
      </c>
      <c r="B113" s="101">
        <v>0</v>
      </c>
      <c r="C113" s="98">
        <v>0</v>
      </c>
      <c r="D113" s="98">
        <v>0</v>
      </c>
      <c r="E113" s="40"/>
      <c r="F113" s="40"/>
      <c r="G113" s="215"/>
    </row>
    <row r="114" spans="1:7" ht="25.7" customHeight="1" x14ac:dyDescent="0.2">
      <c r="A114" s="123" t="s">
        <v>24</v>
      </c>
      <c r="B114" s="164">
        <v>409</v>
      </c>
      <c r="C114" s="133">
        <v>5.2</v>
      </c>
      <c r="D114" s="133">
        <v>2.6</v>
      </c>
      <c r="E114" s="40"/>
      <c r="F114" s="40"/>
      <c r="G114" s="215"/>
    </row>
    <row r="115" spans="1:7" ht="12.75" customHeight="1" x14ac:dyDescent="0.2">
      <c r="A115" s="299" t="s">
        <v>36</v>
      </c>
      <c r="B115" s="310"/>
      <c r="C115" s="310"/>
      <c r="D115" s="310"/>
      <c r="E115" s="40"/>
      <c r="F115" s="40"/>
      <c r="G115" s="215"/>
    </row>
    <row r="116" spans="1:7" ht="12.75" customHeight="1" x14ac:dyDescent="0.2">
      <c r="A116" s="50" t="s">
        <v>198</v>
      </c>
      <c r="B116" s="162">
        <v>54</v>
      </c>
      <c r="C116" s="134">
        <v>16.899999999999999</v>
      </c>
      <c r="D116" s="134">
        <v>20</v>
      </c>
      <c r="E116" s="40"/>
      <c r="F116" s="40"/>
      <c r="G116" s="215"/>
    </row>
    <row r="117" spans="1:7" ht="12.75" customHeight="1" x14ac:dyDescent="0.2">
      <c r="A117" s="50" t="s">
        <v>199</v>
      </c>
      <c r="B117" s="162">
        <v>583</v>
      </c>
      <c r="C117" s="134">
        <v>1.3</v>
      </c>
      <c r="D117" s="134">
        <v>0.8</v>
      </c>
      <c r="E117" s="40"/>
      <c r="F117" s="40"/>
      <c r="G117" s="215"/>
    </row>
    <row r="118" spans="1:7" ht="12.75" customHeight="1" x14ac:dyDescent="0.2">
      <c r="A118" s="50" t="s">
        <v>200</v>
      </c>
      <c r="B118" s="162">
        <v>141</v>
      </c>
      <c r="C118" s="134">
        <v>6</v>
      </c>
      <c r="D118" s="134">
        <v>5.4</v>
      </c>
      <c r="E118" s="40"/>
      <c r="F118" s="40"/>
      <c r="G118" s="215"/>
    </row>
    <row r="119" spans="1:7" ht="12.75" customHeight="1" x14ac:dyDescent="0.2">
      <c r="A119" s="50" t="s">
        <v>348</v>
      </c>
      <c r="B119" s="162">
        <v>59</v>
      </c>
      <c r="C119" s="134">
        <v>2.1</v>
      </c>
      <c r="D119" s="134">
        <v>2</v>
      </c>
      <c r="E119" s="40"/>
      <c r="F119" s="40"/>
      <c r="G119" s="215"/>
    </row>
    <row r="120" spans="1:7" ht="12.75" customHeight="1" x14ac:dyDescent="0.2">
      <c r="A120" s="50" t="s">
        <v>349</v>
      </c>
      <c r="B120" s="162">
        <v>7</v>
      </c>
      <c r="C120" s="134">
        <v>3.1</v>
      </c>
      <c r="D120" s="134">
        <v>2.2999999999999998</v>
      </c>
      <c r="E120" s="40"/>
      <c r="F120" s="40"/>
      <c r="G120" s="215"/>
    </row>
    <row r="121" spans="1:7" ht="12.75" customHeight="1" x14ac:dyDescent="0.2">
      <c r="A121" s="50" t="s">
        <v>350</v>
      </c>
      <c r="B121" s="162">
        <v>42</v>
      </c>
      <c r="C121" s="134">
        <v>3</v>
      </c>
      <c r="D121" s="134">
        <v>2</v>
      </c>
      <c r="E121" s="40"/>
      <c r="F121" s="40"/>
      <c r="G121" s="215"/>
    </row>
    <row r="122" spans="1:7" ht="12.75" customHeight="1" x14ac:dyDescent="0.2">
      <c r="A122" s="50" t="s">
        <v>351</v>
      </c>
      <c r="B122" s="162">
        <v>51</v>
      </c>
      <c r="C122" s="134">
        <v>1.8</v>
      </c>
      <c r="D122" s="134">
        <v>1.1000000000000001</v>
      </c>
      <c r="E122" s="40"/>
      <c r="F122" s="40"/>
      <c r="G122" s="215"/>
    </row>
    <row r="123" spans="1:7" ht="12.75" customHeight="1" x14ac:dyDescent="0.2">
      <c r="A123" s="50" t="s">
        <v>352</v>
      </c>
      <c r="B123" s="162">
        <v>15</v>
      </c>
      <c r="C123" s="134">
        <v>0.8</v>
      </c>
      <c r="D123" s="134">
        <v>0.5</v>
      </c>
      <c r="E123" s="40"/>
      <c r="F123" s="40"/>
      <c r="G123" s="215"/>
    </row>
    <row r="124" spans="1:7" ht="12.75" customHeight="1" x14ac:dyDescent="0.2">
      <c r="A124" s="50" t="s">
        <v>353</v>
      </c>
      <c r="B124" s="162">
        <v>3</v>
      </c>
      <c r="C124" s="134">
        <v>2.2000000000000002</v>
      </c>
      <c r="D124" s="134">
        <v>2.7</v>
      </c>
      <c r="E124" s="40"/>
      <c r="F124" s="40"/>
      <c r="G124" s="215"/>
    </row>
    <row r="125" spans="1:7" ht="12.75" customHeight="1" x14ac:dyDescent="0.2">
      <c r="A125" s="50" t="s">
        <v>206</v>
      </c>
      <c r="B125" s="162">
        <v>52</v>
      </c>
      <c r="C125" s="134">
        <v>3.1</v>
      </c>
      <c r="D125" s="134">
        <v>3.2</v>
      </c>
      <c r="E125" s="40"/>
      <c r="F125" s="40"/>
      <c r="G125" s="215"/>
    </row>
    <row r="126" spans="1:7" ht="12.75" customHeight="1" x14ac:dyDescent="0.2">
      <c r="A126" s="50" t="s">
        <v>354</v>
      </c>
      <c r="B126" s="162">
        <v>7</v>
      </c>
      <c r="C126" s="134">
        <v>0.4</v>
      </c>
      <c r="D126" s="134">
        <v>0.3</v>
      </c>
      <c r="E126" s="40"/>
      <c r="F126" s="40"/>
      <c r="G126" s="215"/>
    </row>
    <row r="127" spans="1:7" ht="12.75" customHeight="1" x14ac:dyDescent="0.2">
      <c r="A127" s="50" t="s">
        <v>208</v>
      </c>
      <c r="B127" s="162">
        <v>35</v>
      </c>
      <c r="C127" s="134">
        <v>1.3</v>
      </c>
      <c r="D127" s="134">
        <v>0.8</v>
      </c>
      <c r="E127" s="40"/>
      <c r="F127" s="40"/>
      <c r="G127" s="215"/>
    </row>
    <row r="128" spans="1:7" ht="12.75" customHeight="1" x14ac:dyDescent="0.2">
      <c r="A128" s="50" t="s">
        <v>209</v>
      </c>
      <c r="B128" s="162">
        <v>10</v>
      </c>
      <c r="C128" s="134">
        <v>0.8</v>
      </c>
      <c r="D128" s="134">
        <v>0.4</v>
      </c>
      <c r="E128" s="40"/>
      <c r="F128" s="40"/>
      <c r="G128" s="215"/>
    </row>
    <row r="129" spans="1:7" ht="12.75" customHeight="1" x14ac:dyDescent="0.2">
      <c r="A129" s="50" t="s">
        <v>210</v>
      </c>
      <c r="B129" s="162">
        <v>21</v>
      </c>
      <c r="C129" s="134">
        <v>0.4</v>
      </c>
      <c r="D129" s="134">
        <v>0.4</v>
      </c>
      <c r="E129" s="40"/>
      <c r="F129" s="40"/>
      <c r="G129" s="215"/>
    </row>
    <row r="130" spans="1:7" ht="12.75" customHeight="1" x14ac:dyDescent="0.2">
      <c r="A130" s="50" t="s">
        <v>355</v>
      </c>
      <c r="B130" s="162">
        <v>149</v>
      </c>
      <c r="C130" s="134">
        <v>1.2</v>
      </c>
      <c r="D130" s="134">
        <v>0.9</v>
      </c>
      <c r="E130" s="40"/>
      <c r="F130" s="40"/>
      <c r="G130" s="215"/>
    </row>
    <row r="131" spans="1:7" ht="12.75" customHeight="1" x14ac:dyDescent="0.2">
      <c r="A131" s="50" t="s">
        <v>211</v>
      </c>
      <c r="B131" s="101">
        <v>0</v>
      </c>
      <c r="C131" s="98">
        <v>0</v>
      </c>
      <c r="D131" s="98">
        <v>0</v>
      </c>
      <c r="E131" s="40"/>
      <c r="F131" s="40"/>
      <c r="G131" s="215"/>
    </row>
    <row r="132" spans="1:7" ht="25.7" customHeight="1" x14ac:dyDescent="0.2">
      <c r="A132" s="123" t="s">
        <v>24</v>
      </c>
      <c r="B132" s="164">
        <v>1223</v>
      </c>
      <c r="C132" s="133">
        <v>2.7</v>
      </c>
      <c r="D132" s="133">
        <v>1.1000000000000001</v>
      </c>
      <c r="E132" s="40"/>
      <c r="F132" s="40"/>
      <c r="G132" s="215"/>
    </row>
    <row r="133" spans="1:7" ht="12.75" customHeight="1" x14ac:dyDescent="0.2">
      <c r="A133" s="299" t="s">
        <v>70</v>
      </c>
      <c r="B133" s="310"/>
      <c r="C133" s="310"/>
      <c r="D133" s="310"/>
      <c r="E133" s="40"/>
      <c r="F133" s="40"/>
      <c r="G133" s="215"/>
    </row>
    <row r="134" spans="1:7" ht="12.75" customHeight="1" x14ac:dyDescent="0.2">
      <c r="A134" s="50" t="s">
        <v>198</v>
      </c>
      <c r="B134" s="162">
        <v>20</v>
      </c>
      <c r="C134" s="134">
        <v>12.3</v>
      </c>
      <c r="D134" s="134">
        <v>11</v>
      </c>
      <c r="E134" s="40"/>
      <c r="F134" s="40"/>
      <c r="G134" s="215"/>
    </row>
    <row r="135" spans="1:7" ht="12.75" customHeight="1" x14ac:dyDescent="0.2">
      <c r="A135" s="50" t="s">
        <v>199</v>
      </c>
      <c r="B135" s="162">
        <v>48</v>
      </c>
      <c r="C135" s="134">
        <v>2.8</v>
      </c>
      <c r="D135" s="134">
        <v>2.6</v>
      </c>
      <c r="E135" s="40"/>
      <c r="F135" s="40"/>
      <c r="G135" s="215"/>
    </row>
    <row r="136" spans="1:7" ht="12.75" customHeight="1" x14ac:dyDescent="0.2">
      <c r="A136" s="50" t="s">
        <v>200</v>
      </c>
      <c r="B136" s="162">
        <v>47</v>
      </c>
      <c r="C136" s="134">
        <v>5.9</v>
      </c>
      <c r="D136" s="134">
        <v>4.9000000000000004</v>
      </c>
      <c r="E136" s="40"/>
      <c r="F136" s="40"/>
      <c r="G136" s="215"/>
    </row>
    <row r="137" spans="1:7" ht="12.75" customHeight="1" x14ac:dyDescent="0.2">
      <c r="A137" s="50" t="s">
        <v>348</v>
      </c>
      <c r="B137" s="101">
        <v>0</v>
      </c>
      <c r="C137" s="98">
        <v>0</v>
      </c>
      <c r="D137" s="98">
        <v>0</v>
      </c>
      <c r="E137" s="121"/>
      <c r="F137" s="40"/>
      <c r="G137" s="215"/>
    </row>
    <row r="138" spans="1:7" ht="12.75" customHeight="1" x14ac:dyDescent="0.2">
      <c r="A138" s="50" t="s">
        <v>349</v>
      </c>
      <c r="B138" s="162">
        <v>6</v>
      </c>
      <c r="C138" s="134">
        <v>2.8</v>
      </c>
      <c r="D138" s="134">
        <v>2.2000000000000002</v>
      </c>
      <c r="E138" s="40"/>
      <c r="F138" s="40"/>
      <c r="G138" s="215"/>
    </row>
    <row r="139" spans="1:7" ht="12.75" customHeight="1" x14ac:dyDescent="0.2">
      <c r="A139" s="50" t="s">
        <v>350</v>
      </c>
      <c r="B139" s="162">
        <v>25</v>
      </c>
      <c r="C139" s="134">
        <v>3.7</v>
      </c>
      <c r="D139" s="134">
        <v>3.7</v>
      </c>
      <c r="E139" s="40"/>
      <c r="F139" s="40"/>
      <c r="G139" s="215"/>
    </row>
    <row r="140" spans="1:7" ht="12.75" customHeight="1" x14ac:dyDescent="0.2">
      <c r="A140" s="50" t="s">
        <v>351</v>
      </c>
      <c r="B140" s="162">
        <v>7</v>
      </c>
      <c r="C140" s="134">
        <v>3.5</v>
      </c>
      <c r="D140" s="134">
        <v>2.4</v>
      </c>
      <c r="E140" s="40"/>
      <c r="F140" s="40"/>
      <c r="G140" s="215"/>
    </row>
    <row r="141" spans="1:7" ht="12.75" customHeight="1" x14ac:dyDescent="0.2">
      <c r="A141" s="50" t="s">
        <v>352</v>
      </c>
      <c r="B141" s="162">
        <v>13</v>
      </c>
      <c r="C141" s="134">
        <v>1.5</v>
      </c>
      <c r="D141" s="134">
        <v>0.8</v>
      </c>
      <c r="E141" s="40"/>
      <c r="F141" s="40"/>
      <c r="G141" s="215"/>
    </row>
    <row r="142" spans="1:7" ht="12.75" customHeight="1" x14ac:dyDescent="0.2">
      <c r="A142" s="50" t="s">
        <v>353</v>
      </c>
      <c r="B142" s="162">
        <v>5</v>
      </c>
      <c r="C142" s="134">
        <v>2.1</v>
      </c>
      <c r="D142" s="134">
        <v>2</v>
      </c>
      <c r="E142" s="40"/>
      <c r="F142" s="40"/>
      <c r="G142" s="215"/>
    </row>
    <row r="143" spans="1:7" ht="12.75" customHeight="1" x14ac:dyDescent="0.2">
      <c r="A143" s="50" t="s">
        <v>206</v>
      </c>
      <c r="B143" s="162">
        <v>6</v>
      </c>
      <c r="C143" s="134">
        <v>3.1</v>
      </c>
      <c r="D143" s="134">
        <v>2.2000000000000002</v>
      </c>
      <c r="E143" s="40"/>
      <c r="F143" s="40"/>
      <c r="G143" s="215"/>
    </row>
    <row r="144" spans="1:7" ht="12.75" customHeight="1" x14ac:dyDescent="0.2">
      <c r="A144" s="50" t="s">
        <v>354</v>
      </c>
      <c r="B144" s="162">
        <v>7</v>
      </c>
      <c r="C144" s="134">
        <v>1.2</v>
      </c>
      <c r="D144" s="134">
        <v>1.1000000000000001</v>
      </c>
      <c r="E144" s="40"/>
      <c r="F144" s="40"/>
      <c r="G144" s="215"/>
    </row>
    <row r="145" spans="1:7" ht="12.75" customHeight="1" x14ac:dyDescent="0.2">
      <c r="A145" s="50" t="s">
        <v>208</v>
      </c>
      <c r="B145" s="101">
        <v>0</v>
      </c>
      <c r="C145" s="98">
        <v>0</v>
      </c>
      <c r="D145" s="98">
        <v>0</v>
      </c>
      <c r="E145" s="40"/>
      <c r="F145" s="40"/>
      <c r="G145" s="215"/>
    </row>
    <row r="146" spans="1:7" ht="12.75" customHeight="1" x14ac:dyDescent="0.2">
      <c r="A146" s="50" t="s">
        <v>209</v>
      </c>
      <c r="B146" s="101">
        <v>0</v>
      </c>
      <c r="C146" s="98">
        <v>0</v>
      </c>
      <c r="D146" s="98">
        <v>0</v>
      </c>
      <c r="E146" s="40"/>
      <c r="F146" s="40"/>
      <c r="G146" s="215"/>
    </row>
    <row r="147" spans="1:7" ht="12.75" customHeight="1" x14ac:dyDescent="0.2">
      <c r="A147" s="50" t="s">
        <v>210</v>
      </c>
      <c r="B147" s="101">
        <v>0</v>
      </c>
      <c r="C147" s="98">
        <v>0</v>
      </c>
      <c r="D147" s="98">
        <v>0</v>
      </c>
      <c r="E147" s="40"/>
      <c r="F147" s="40"/>
      <c r="G147" s="215"/>
    </row>
    <row r="148" spans="1:7" s="147" customFormat="1" ht="12.75" customHeight="1" x14ac:dyDescent="0.2">
      <c r="A148" s="50" t="s">
        <v>355</v>
      </c>
      <c r="B148" s="162">
        <v>30</v>
      </c>
      <c r="C148" s="134">
        <v>2.5</v>
      </c>
      <c r="D148" s="134">
        <v>1.3</v>
      </c>
      <c r="E148" s="40"/>
      <c r="F148" s="40"/>
      <c r="G148" s="215"/>
    </row>
    <row r="149" spans="1:7" ht="12.75" customHeight="1" x14ac:dyDescent="0.2">
      <c r="A149" s="50" t="s">
        <v>211</v>
      </c>
      <c r="B149" s="101">
        <v>0</v>
      </c>
      <c r="C149" s="98">
        <v>0</v>
      </c>
      <c r="D149" s="98">
        <v>0</v>
      </c>
      <c r="E149" s="40"/>
      <c r="F149" s="40"/>
      <c r="G149" s="215"/>
    </row>
    <row r="150" spans="1:7" ht="25.7" customHeight="1" x14ac:dyDescent="0.2">
      <c r="A150" s="123" t="s">
        <v>24</v>
      </c>
      <c r="B150" s="164">
        <v>220</v>
      </c>
      <c r="C150" s="133">
        <v>4.7</v>
      </c>
      <c r="D150" s="133">
        <v>3.2</v>
      </c>
      <c r="E150" s="40"/>
      <c r="F150" s="40"/>
      <c r="G150" s="215"/>
    </row>
    <row r="151" spans="1:7" ht="12.75" customHeight="1" x14ac:dyDescent="0.2">
      <c r="A151" s="299" t="s">
        <v>37</v>
      </c>
      <c r="B151" s="310"/>
      <c r="C151" s="310"/>
      <c r="D151" s="310"/>
      <c r="E151" s="40"/>
      <c r="F151" s="40"/>
      <c r="G151" s="215"/>
    </row>
    <row r="152" spans="1:7" ht="12.75" customHeight="1" x14ac:dyDescent="0.2">
      <c r="A152" s="50" t="s">
        <v>198</v>
      </c>
      <c r="B152" s="162">
        <v>2057</v>
      </c>
      <c r="C152" s="134">
        <v>15.2</v>
      </c>
      <c r="D152" s="134">
        <v>15.5</v>
      </c>
      <c r="E152" s="40"/>
      <c r="F152" s="40"/>
      <c r="G152" s="215"/>
    </row>
    <row r="153" spans="1:7" ht="12.75" customHeight="1" x14ac:dyDescent="0.2">
      <c r="A153" s="50" t="s">
        <v>199</v>
      </c>
      <c r="B153" s="162">
        <v>5013</v>
      </c>
      <c r="C153" s="134">
        <v>2</v>
      </c>
      <c r="D153" s="134">
        <v>1.2</v>
      </c>
      <c r="E153" s="40"/>
      <c r="F153" s="40"/>
      <c r="G153" s="215"/>
    </row>
    <row r="154" spans="1:7" ht="12.75" customHeight="1" x14ac:dyDescent="0.2">
      <c r="A154" s="50" t="s">
        <v>200</v>
      </c>
      <c r="B154" s="162">
        <v>4562</v>
      </c>
      <c r="C154" s="134">
        <v>6.2</v>
      </c>
      <c r="D154" s="134">
        <v>5.2</v>
      </c>
      <c r="E154" s="40"/>
      <c r="F154" s="40"/>
      <c r="G154" s="215"/>
    </row>
    <row r="155" spans="1:7" ht="12.75" customHeight="1" x14ac:dyDescent="0.2">
      <c r="A155" s="50" t="s">
        <v>348</v>
      </c>
      <c r="B155" s="162">
        <v>965</v>
      </c>
      <c r="C155" s="134">
        <v>1.7</v>
      </c>
      <c r="D155" s="134">
        <v>1.2</v>
      </c>
      <c r="E155" s="40"/>
      <c r="F155" s="40"/>
      <c r="G155" s="215"/>
    </row>
    <row r="156" spans="1:7" ht="12.75" customHeight="1" x14ac:dyDescent="0.2">
      <c r="A156" s="50" t="s">
        <v>349</v>
      </c>
      <c r="B156" s="162">
        <v>287</v>
      </c>
      <c r="C156" s="134">
        <v>3.6</v>
      </c>
      <c r="D156" s="134">
        <v>2.8</v>
      </c>
      <c r="E156" s="40"/>
      <c r="F156" s="40"/>
      <c r="G156" s="215"/>
    </row>
    <row r="157" spans="1:7" ht="12.75" customHeight="1" x14ac:dyDescent="0.2">
      <c r="A157" s="50" t="s">
        <v>350</v>
      </c>
      <c r="B157" s="162">
        <v>1658</v>
      </c>
      <c r="C157" s="134">
        <v>3.4</v>
      </c>
      <c r="D157" s="134">
        <v>2.9</v>
      </c>
      <c r="E157" s="40"/>
      <c r="F157" s="40"/>
      <c r="G157" s="215"/>
    </row>
    <row r="158" spans="1:7" ht="12.75" customHeight="1" x14ac:dyDescent="0.2">
      <c r="A158" s="50" t="s">
        <v>351</v>
      </c>
      <c r="B158" s="162">
        <v>2373</v>
      </c>
      <c r="C158" s="134">
        <v>2.2000000000000002</v>
      </c>
      <c r="D158" s="134">
        <v>1.6</v>
      </c>
      <c r="E158" s="40"/>
      <c r="F158" s="40"/>
      <c r="G158" s="215"/>
    </row>
    <row r="159" spans="1:7" ht="12.75" customHeight="1" x14ac:dyDescent="0.2">
      <c r="A159" s="50" t="s">
        <v>352</v>
      </c>
      <c r="B159" s="162">
        <v>719</v>
      </c>
      <c r="C159" s="134">
        <v>1.3</v>
      </c>
      <c r="D159" s="134">
        <v>0.7</v>
      </c>
      <c r="E159" s="40"/>
      <c r="F159" s="40"/>
      <c r="G159" s="215"/>
    </row>
    <row r="160" spans="1:7" ht="12.75" customHeight="1" x14ac:dyDescent="0.2">
      <c r="A160" s="50" t="s">
        <v>353</v>
      </c>
      <c r="B160" s="162">
        <v>463</v>
      </c>
      <c r="C160" s="134">
        <v>2.1</v>
      </c>
      <c r="D160" s="134">
        <v>1.5</v>
      </c>
      <c r="E160" s="40"/>
      <c r="F160" s="40"/>
      <c r="G160" s="215"/>
    </row>
    <row r="161" spans="1:7" ht="12.75" customHeight="1" x14ac:dyDescent="0.2">
      <c r="A161" s="50" t="s">
        <v>206</v>
      </c>
      <c r="B161" s="162">
        <v>3601</v>
      </c>
      <c r="C161" s="134">
        <v>4.4000000000000004</v>
      </c>
      <c r="D161" s="134">
        <v>3.3</v>
      </c>
      <c r="E161" s="40"/>
      <c r="F161" s="40"/>
      <c r="G161" s="215"/>
    </row>
    <row r="162" spans="1:7" ht="12.75" customHeight="1" x14ac:dyDescent="0.2">
      <c r="A162" s="50" t="s">
        <v>354</v>
      </c>
      <c r="B162" s="162">
        <v>325</v>
      </c>
      <c r="C162" s="134">
        <v>2.2999999999999998</v>
      </c>
      <c r="D162" s="134">
        <v>1.5</v>
      </c>
      <c r="E162" s="40"/>
      <c r="F162" s="40"/>
      <c r="G162" s="215"/>
    </row>
    <row r="163" spans="1:7" ht="12.75" customHeight="1" x14ac:dyDescent="0.2">
      <c r="A163" s="50" t="s">
        <v>208</v>
      </c>
      <c r="B163" s="162">
        <v>368</v>
      </c>
      <c r="C163" s="134">
        <v>2.4</v>
      </c>
      <c r="D163" s="134">
        <v>1.6</v>
      </c>
      <c r="E163" s="40"/>
      <c r="F163" s="40"/>
      <c r="G163" s="215"/>
    </row>
    <row r="164" spans="1:7" ht="12.75" customHeight="1" x14ac:dyDescent="0.2">
      <c r="A164" s="50" t="s">
        <v>209</v>
      </c>
      <c r="B164" s="162">
        <v>100</v>
      </c>
      <c r="C164" s="134">
        <v>1.6</v>
      </c>
      <c r="D164" s="134">
        <v>0.7</v>
      </c>
      <c r="E164" s="40"/>
      <c r="F164" s="40"/>
      <c r="G164" s="215"/>
    </row>
    <row r="165" spans="1:7" ht="12.75" customHeight="1" x14ac:dyDescent="0.2">
      <c r="A165" s="50" t="s">
        <v>210</v>
      </c>
      <c r="B165" s="162">
        <v>342</v>
      </c>
      <c r="C165" s="134">
        <v>0.5</v>
      </c>
      <c r="D165" s="134">
        <v>0.5</v>
      </c>
      <c r="E165" s="40"/>
      <c r="F165" s="40"/>
      <c r="G165" s="215"/>
    </row>
    <row r="166" spans="1:7" ht="12.75" customHeight="1" x14ac:dyDescent="0.2">
      <c r="A166" s="50" t="s">
        <v>355</v>
      </c>
      <c r="B166" s="162">
        <v>2200</v>
      </c>
      <c r="C166" s="134">
        <v>1.4</v>
      </c>
      <c r="D166" s="134">
        <v>0.7</v>
      </c>
      <c r="E166" s="40"/>
      <c r="F166" s="40"/>
      <c r="G166" s="215"/>
    </row>
    <row r="167" spans="1:7" ht="12.75" customHeight="1" x14ac:dyDescent="0.2">
      <c r="A167" s="50" t="s">
        <v>211</v>
      </c>
      <c r="B167" s="162">
        <v>49</v>
      </c>
      <c r="C167" s="134">
        <v>3.4</v>
      </c>
      <c r="D167" s="134">
        <v>2</v>
      </c>
      <c r="E167" s="40"/>
      <c r="F167" s="40"/>
      <c r="G167" s="215"/>
    </row>
    <row r="168" spans="1:7" ht="25.7" customHeight="1" x14ac:dyDescent="0.2">
      <c r="A168" s="123" t="s">
        <v>24</v>
      </c>
      <c r="B168" s="164">
        <v>25079</v>
      </c>
      <c r="C168" s="133">
        <v>4.2</v>
      </c>
      <c r="D168" s="133">
        <v>2.2000000000000002</v>
      </c>
      <c r="E168" s="40"/>
      <c r="F168" s="40"/>
      <c r="G168" s="215"/>
    </row>
    <row r="169" spans="1:7" ht="12.75" customHeight="1" x14ac:dyDescent="0.2">
      <c r="A169" s="44"/>
      <c r="B169" s="229"/>
      <c r="C169" s="200"/>
      <c r="D169" s="228"/>
    </row>
    <row r="170" spans="1:7" ht="12.75" customHeight="1" x14ac:dyDescent="0.2">
      <c r="A170" s="44"/>
      <c r="B170" s="229"/>
      <c r="C170" s="200"/>
      <c r="D170" s="228"/>
    </row>
    <row r="171" spans="1:7" ht="12.75" customHeight="1" x14ac:dyDescent="0.2">
      <c r="A171" s="28" t="str">
        <f>Contents!B44</f>
        <v>© Commonwealth of Australia 2023</v>
      </c>
      <c r="B171" s="229"/>
      <c r="C171" s="200"/>
      <c r="D171" s="228"/>
    </row>
    <row r="172" spans="1:7" x14ac:dyDescent="0.2">
      <c r="B172" s="229"/>
      <c r="C172" s="200"/>
      <c r="D172" s="228"/>
    </row>
    <row r="173" spans="1:7" x14ac:dyDescent="0.2">
      <c r="B173" s="229"/>
      <c r="C173" s="200"/>
      <c r="D173" s="228"/>
    </row>
    <row r="174" spans="1:7" x14ac:dyDescent="0.2">
      <c r="B174" s="229"/>
      <c r="C174" s="200"/>
      <c r="D174" s="228"/>
    </row>
    <row r="175" spans="1:7" x14ac:dyDescent="0.2">
      <c r="B175" s="229"/>
      <c r="C175" s="200"/>
      <c r="D175" s="228"/>
    </row>
    <row r="176" spans="1:7" x14ac:dyDescent="0.2">
      <c r="B176" s="229"/>
      <c r="C176" s="200"/>
      <c r="D176" s="228"/>
    </row>
    <row r="177" spans="2:4" x14ac:dyDescent="0.2">
      <c r="B177" s="229"/>
      <c r="C177" s="200"/>
      <c r="D177" s="228"/>
    </row>
    <row r="178" spans="2:4" x14ac:dyDescent="0.2">
      <c r="B178" s="229"/>
      <c r="C178" s="200"/>
      <c r="D178" s="228"/>
    </row>
    <row r="179" spans="2:4" x14ac:dyDescent="0.2">
      <c r="B179" s="229"/>
      <c r="C179" s="200"/>
      <c r="D179" s="228"/>
    </row>
    <row r="180" spans="2:4" x14ac:dyDescent="0.2">
      <c r="B180" s="229"/>
      <c r="C180" s="200"/>
      <c r="D180" s="228"/>
    </row>
    <row r="181" spans="2:4" x14ac:dyDescent="0.2">
      <c r="B181" s="229"/>
      <c r="C181" s="200"/>
      <c r="D181" s="228"/>
    </row>
    <row r="182" spans="2:4" x14ac:dyDescent="0.2">
      <c r="B182" s="229"/>
      <c r="C182" s="200"/>
      <c r="D182" s="228"/>
    </row>
    <row r="183" spans="2:4" x14ac:dyDescent="0.2">
      <c r="B183" s="229"/>
      <c r="C183" s="200"/>
      <c r="D183" s="228"/>
    </row>
    <row r="184" spans="2:4" x14ac:dyDescent="0.2">
      <c r="B184" s="229"/>
      <c r="C184" s="200"/>
      <c r="D184" s="228"/>
    </row>
    <row r="185" spans="2:4" x14ac:dyDescent="0.2">
      <c r="B185" s="229"/>
      <c r="C185" s="200"/>
      <c r="D185" s="228"/>
    </row>
    <row r="186" spans="2:4" x14ac:dyDescent="0.2">
      <c r="B186" s="45"/>
      <c r="C186" s="67"/>
      <c r="D186" s="67"/>
    </row>
    <row r="187" spans="2:4" x14ac:dyDescent="0.2">
      <c r="B187" s="45"/>
      <c r="C187" s="67"/>
      <c r="D187" s="67"/>
    </row>
  </sheetData>
  <sheetProtection sheet="1" objects="1" scenarios="1"/>
  <mergeCells count="11">
    <mergeCell ref="A1:E1"/>
    <mergeCell ref="A133:D133"/>
    <mergeCell ref="A151:D151"/>
    <mergeCell ref="B5:D5"/>
    <mergeCell ref="A7:D7"/>
    <mergeCell ref="A25:D25"/>
    <mergeCell ref="A43:D43"/>
    <mergeCell ref="A61:D61"/>
    <mergeCell ref="A79:D79"/>
    <mergeCell ref="A97:D97"/>
    <mergeCell ref="A115:D115"/>
  </mergeCells>
  <hyperlinks>
    <hyperlink ref="A171" r:id="rId1" display="© Commonwealth of Australia 2014" xr:uid="{00000000-0004-0000-0C00-000000000000}"/>
  </hyperlinks>
  <pageMargins left="0.43307086614173229" right="0.43307086614173229" top="3.937007874015748E-2" bottom="3.937007874015748E-2" header="3.937007874015748E-2" footer="3.937007874015748E-2"/>
  <pageSetup paperSize="9" scale="35" fitToWidth="0" orientation="portrait" verticalDpi="1200" r:id="rId2"/>
  <headerFooter>
    <oddHeader>&amp;C&amp;F</oddHeader>
    <oddFooter>&amp;C&amp;A Page: &amp;P</oddFooter>
  </headerFooter>
  <rowBreaks count="3" manualBreakCount="3">
    <brk id="42" max="16383" man="1"/>
    <brk id="96" max="16383" man="1"/>
    <brk id="150" max="16383" man="1"/>
  </rowBreaks>
  <drawing r:id="rId3"/>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V332"/>
  <sheetViews>
    <sheetView zoomScaleNormal="100" workbookViewId="0">
      <selection sqref="A1:K1"/>
    </sheetView>
  </sheetViews>
  <sheetFormatPr defaultRowHeight="14.25" x14ac:dyDescent="0.2"/>
  <cols>
    <col min="1" max="1" width="17.375" customWidth="1"/>
    <col min="2" max="2" width="10.875" customWidth="1"/>
    <col min="3" max="3" width="10.75" customWidth="1"/>
    <col min="4" max="4" width="10.875" customWidth="1"/>
    <col min="5" max="9" width="10.75" customWidth="1"/>
    <col min="10" max="10" width="10.625" customWidth="1"/>
    <col min="11" max="11" width="11.5" style="195" customWidth="1"/>
    <col min="12" max="13" width="9" style="195"/>
  </cols>
  <sheetData>
    <row r="1" spans="1:22" s="268" customFormat="1" ht="60" customHeight="1" x14ac:dyDescent="0.2">
      <c r="A1" s="297" t="s">
        <v>307</v>
      </c>
      <c r="B1" s="298"/>
      <c r="C1" s="298"/>
      <c r="D1" s="298"/>
      <c r="E1" s="298"/>
      <c r="F1" s="298"/>
      <c r="G1" s="298"/>
      <c r="H1" s="298"/>
      <c r="I1" s="298"/>
      <c r="J1" s="298"/>
      <c r="K1" s="298"/>
      <c r="L1" s="271"/>
      <c r="M1" s="272"/>
      <c r="N1" s="270"/>
    </row>
    <row r="2" spans="1:22" ht="15.75" customHeight="1" x14ac:dyDescent="0.25">
      <c r="A2" s="32" t="str">
        <f>Contents!A2</f>
        <v>45170DO002_2022 Prisoners in Australia, 2022</v>
      </c>
    </row>
    <row r="3" spans="1:22" ht="15.75" customHeight="1" x14ac:dyDescent="0.2">
      <c r="A3" s="1" t="str">
        <f>Contents!A3</f>
        <v>Released at 11:30 am (Canberra time) Fri 24 Feb 2023</v>
      </c>
      <c r="E3" s="82"/>
    </row>
    <row r="4" spans="1:22" ht="25.5" customHeight="1" x14ac:dyDescent="0.2">
      <c r="A4" s="4" t="s">
        <v>291</v>
      </c>
    </row>
    <row r="5" spans="1:22" ht="25.5" customHeight="1" x14ac:dyDescent="0.2">
      <c r="A5" s="5" t="s">
        <v>252</v>
      </c>
      <c r="B5" s="6" t="s">
        <v>2</v>
      </c>
      <c r="C5" s="6" t="s">
        <v>3</v>
      </c>
      <c r="D5" s="6" t="s">
        <v>4</v>
      </c>
      <c r="E5" s="6" t="s">
        <v>5</v>
      </c>
      <c r="F5" s="6" t="s">
        <v>6</v>
      </c>
      <c r="G5" s="6" t="s">
        <v>7</v>
      </c>
      <c r="H5" s="6" t="s">
        <v>8</v>
      </c>
      <c r="I5" s="6" t="s">
        <v>9</v>
      </c>
      <c r="J5" s="6" t="s">
        <v>10</v>
      </c>
    </row>
    <row r="6" spans="1:22" ht="12.75" customHeight="1" x14ac:dyDescent="0.2">
      <c r="A6" s="299" t="s">
        <v>169</v>
      </c>
      <c r="B6" s="299"/>
      <c r="C6" s="299"/>
      <c r="D6" s="299"/>
      <c r="E6" s="299"/>
      <c r="F6" s="299"/>
      <c r="G6" s="299"/>
      <c r="H6" s="299"/>
      <c r="I6" s="299"/>
      <c r="J6" s="299"/>
      <c r="N6" s="92"/>
      <c r="O6" s="92"/>
      <c r="P6" s="92"/>
      <c r="Q6" s="92"/>
      <c r="R6" s="92"/>
      <c r="S6" s="92"/>
      <c r="T6" s="92"/>
      <c r="U6" s="92"/>
      <c r="V6" s="92"/>
    </row>
    <row r="7" spans="1:22" ht="12.75" customHeight="1" x14ac:dyDescent="0.2">
      <c r="A7" s="3" t="s">
        <v>171</v>
      </c>
      <c r="B7" s="101">
        <v>31</v>
      </c>
      <c r="C7" s="101">
        <v>8</v>
      </c>
      <c r="D7" s="101">
        <v>6</v>
      </c>
      <c r="E7" s="101">
        <v>3</v>
      </c>
      <c r="F7" s="101">
        <v>10</v>
      </c>
      <c r="G7" s="101">
        <v>3</v>
      </c>
      <c r="H7" s="101">
        <v>35</v>
      </c>
      <c r="I7" s="101">
        <v>0</v>
      </c>
      <c r="J7" s="101">
        <v>106</v>
      </c>
      <c r="K7" s="216"/>
      <c r="L7" s="216"/>
      <c r="M7" s="69"/>
      <c r="N7" s="92"/>
      <c r="O7" s="92"/>
      <c r="P7" s="92"/>
      <c r="Q7" s="92"/>
      <c r="R7" s="92"/>
      <c r="S7" s="92"/>
      <c r="T7" s="92"/>
      <c r="U7" s="92"/>
      <c r="V7" s="92"/>
    </row>
    <row r="8" spans="1:22" ht="12.75" customHeight="1" x14ac:dyDescent="0.25">
      <c r="A8" s="3" t="s">
        <v>172</v>
      </c>
      <c r="B8" s="101">
        <v>127</v>
      </c>
      <c r="C8" s="101">
        <v>18</v>
      </c>
      <c r="D8" s="101">
        <v>39</v>
      </c>
      <c r="E8" s="101">
        <v>11</v>
      </c>
      <c r="F8" s="101">
        <v>14</v>
      </c>
      <c r="G8" s="101">
        <v>8</v>
      </c>
      <c r="H8" s="101">
        <v>127</v>
      </c>
      <c r="I8" s="101">
        <v>6</v>
      </c>
      <c r="J8" s="101">
        <v>360</v>
      </c>
      <c r="K8" s="216"/>
      <c r="L8" s="216"/>
      <c r="M8" s="69"/>
      <c r="N8" s="136"/>
      <c r="O8" s="136"/>
      <c r="P8" s="136"/>
      <c r="Q8" s="136"/>
      <c r="R8" s="136"/>
      <c r="S8" s="136"/>
      <c r="T8" s="136"/>
      <c r="U8" s="136"/>
      <c r="V8" s="136"/>
    </row>
    <row r="9" spans="1:22" ht="12.75" customHeight="1" x14ac:dyDescent="0.25">
      <c r="A9" s="3" t="s">
        <v>173</v>
      </c>
      <c r="B9" s="101">
        <v>278</v>
      </c>
      <c r="C9" s="101">
        <v>35</v>
      </c>
      <c r="D9" s="101">
        <v>201</v>
      </c>
      <c r="E9" s="101">
        <v>31</v>
      </c>
      <c r="F9" s="101">
        <v>224</v>
      </c>
      <c r="G9" s="101">
        <v>10</v>
      </c>
      <c r="H9" s="101">
        <v>245</v>
      </c>
      <c r="I9" s="101">
        <v>3</v>
      </c>
      <c r="J9" s="101">
        <v>1021</v>
      </c>
      <c r="K9" s="216"/>
      <c r="L9" s="216"/>
      <c r="M9" s="69"/>
      <c r="N9" s="135"/>
      <c r="O9" s="135"/>
      <c r="P9" s="135"/>
      <c r="Q9" s="135"/>
      <c r="R9" s="135"/>
      <c r="S9" s="135"/>
      <c r="T9" s="135"/>
      <c r="U9" s="135"/>
      <c r="V9" s="92"/>
    </row>
    <row r="10" spans="1:22" ht="12.75" customHeight="1" x14ac:dyDescent="0.2">
      <c r="A10" s="3" t="s">
        <v>174</v>
      </c>
      <c r="B10" s="101">
        <v>529</v>
      </c>
      <c r="C10" s="101">
        <v>37</v>
      </c>
      <c r="D10" s="101">
        <v>494</v>
      </c>
      <c r="E10" s="101">
        <v>35</v>
      </c>
      <c r="F10" s="101">
        <v>356</v>
      </c>
      <c r="G10" s="101">
        <v>14</v>
      </c>
      <c r="H10" s="101">
        <v>233</v>
      </c>
      <c r="I10" s="101">
        <v>10</v>
      </c>
      <c r="J10" s="101">
        <v>1707</v>
      </c>
      <c r="K10" s="216"/>
      <c r="L10" s="216"/>
      <c r="M10" s="69"/>
      <c r="N10" s="92"/>
      <c r="O10" s="92"/>
      <c r="P10" s="92"/>
      <c r="Q10" s="92"/>
      <c r="R10" s="92"/>
      <c r="S10" s="92"/>
      <c r="T10" s="92"/>
      <c r="U10" s="92"/>
      <c r="V10" s="92"/>
    </row>
    <row r="11" spans="1:22" ht="12.75" customHeight="1" x14ac:dyDescent="0.2">
      <c r="A11" s="3" t="s">
        <v>175</v>
      </c>
      <c r="B11" s="101">
        <v>537</v>
      </c>
      <c r="C11" s="101">
        <v>97</v>
      </c>
      <c r="D11" s="101">
        <v>804</v>
      </c>
      <c r="E11" s="101">
        <v>85</v>
      </c>
      <c r="F11" s="101">
        <v>618</v>
      </c>
      <c r="G11" s="101">
        <v>16</v>
      </c>
      <c r="H11" s="101">
        <v>253</v>
      </c>
      <c r="I11" s="101">
        <v>21</v>
      </c>
      <c r="J11" s="101">
        <v>2432</v>
      </c>
      <c r="K11" s="216"/>
      <c r="L11" s="216"/>
      <c r="M11" s="69"/>
      <c r="N11" s="92"/>
      <c r="O11" s="92"/>
      <c r="P11" s="92"/>
      <c r="Q11" s="92"/>
      <c r="R11" s="92"/>
      <c r="S11" s="92"/>
      <c r="T11" s="92"/>
      <c r="U11" s="92"/>
      <c r="V11" s="92"/>
    </row>
    <row r="12" spans="1:22" ht="12.75" customHeight="1" x14ac:dyDescent="0.2">
      <c r="A12" s="3" t="s">
        <v>61</v>
      </c>
      <c r="B12" s="101">
        <v>344</v>
      </c>
      <c r="C12" s="101">
        <v>101</v>
      </c>
      <c r="D12" s="101">
        <v>475</v>
      </c>
      <c r="E12" s="101">
        <v>62</v>
      </c>
      <c r="F12" s="101">
        <v>254</v>
      </c>
      <c r="G12" s="101">
        <v>14</v>
      </c>
      <c r="H12" s="101">
        <v>112</v>
      </c>
      <c r="I12" s="101">
        <v>18</v>
      </c>
      <c r="J12" s="101">
        <v>1383</v>
      </c>
      <c r="K12" s="216"/>
      <c r="L12" s="216"/>
      <c r="M12" s="69"/>
      <c r="N12" s="92"/>
      <c r="O12" s="92"/>
      <c r="P12" s="92"/>
      <c r="Q12" s="92"/>
      <c r="R12" s="92"/>
      <c r="S12" s="92"/>
      <c r="T12" s="92"/>
      <c r="U12" s="92"/>
      <c r="V12" s="92"/>
    </row>
    <row r="13" spans="1:22" ht="12.75" customHeight="1" x14ac:dyDescent="0.2">
      <c r="A13" s="3" t="s">
        <v>176</v>
      </c>
      <c r="B13" s="101">
        <v>109</v>
      </c>
      <c r="C13" s="101">
        <v>23</v>
      </c>
      <c r="D13" s="101">
        <v>101</v>
      </c>
      <c r="E13" s="101">
        <v>17</v>
      </c>
      <c r="F13" s="101">
        <v>49</v>
      </c>
      <c r="G13" s="101">
        <v>0</v>
      </c>
      <c r="H13" s="101">
        <v>38</v>
      </c>
      <c r="I13" s="101">
        <v>4</v>
      </c>
      <c r="J13" s="101">
        <v>333</v>
      </c>
      <c r="K13" s="216"/>
      <c r="L13" s="216"/>
      <c r="M13" s="69"/>
      <c r="N13" s="92"/>
      <c r="O13" s="92"/>
      <c r="P13" s="92"/>
      <c r="Q13" s="92"/>
      <c r="R13" s="92"/>
      <c r="S13" s="92"/>
      <c r="T13" s="92"/>
      <c r="U13" s="92"/>
      <c r="V13" s="92"/>
    </row>
    <row r="14" spans="1:22" ht="12.75" customHeight="1" x14ac:dyDescent="0.2">
      <c r="A14" s="3" t="s">
        <v>177</v>
      </c>
      <c r="B14" s="101">
        <v>59</v>
      </c>
      <c r="C14" s="101">
        <v>9</v>
      </c>
      <c r="D14" s="101">
        <v>28</v>
      </c>
      <c r="E14" s="101">
        <v>19</v>
      </c>
      <c r="F14" s="101">
        <v>14</v>
      </c>
      <c r="G14" s="101">
        <v>0</v>
      </c>
      <c r="H14" s="101">
        <v>11</v>
      </c>
      <c r="I14" s="101">
        <v>0</v>
      </c>
      <c r="J14" s="101">
        <v>133</v>
      </c>
      <c r="K14" s="216"/>
      <c r="L14" s="216"/>
      <c r="M14" s="69"/>
      <c r="N14" s="92"/>
      <c r="O14" s="92"/>
      <c r="P14" s="92"/>
      <c r="Q14" s="92"/>
      <c r="R14" s="92"/>
      <c r="S14" s="92"/>
      <c r="T14" s="92"/>
      <c r="U14" s="92"/>
      <c r="V14" s="20"/>
    </row>
    <row r="15" spans="1:22" ht="12.75" customHeight="1" x14ac:dyDescent="0.2">
      <c r="A15" s="3" t="s">
        <v>178</v>
      </c>
      <c r="B15" s="101">
        <v>102</v>
      </c>
      <c r="C15" s="101">
        <v>22</v>
      </c>
      <c r="D15" s="101">
        <v>7</v>
      </c>
      <c r="E15" s="101">
        <v>3</v>
      </c>
      <c r="F15" s="101">
        <v>3</v>
      </c>
      <c r="G15" s="101">
        <v>6</v>
      </c>
      <c r="H15" s="101">
        <v>0</v>
      </c>
      <c r="I15" s="101">
        <v>3</v>
      </c>
      <c r="J15" s="101">
        <v>140</v>
      </c>
      <c r="K15" s="216"/>
      <c r="L15" s="216"/>
      <c r="M15" s="69"/>
      <c r="N15" s="92"/>
      <c r="O15" s="92"/>
      <c r="P15" s="92"/>
      <c r="Q15" s="92"/>
      <c r="R15" s="92"/>
      <c r="S15" s="92"/>
      <c r="T15" s="92"/>
      <c r="U15" s="92"/>
      <c r="V15" s="20"/>
    </row>
    <row r="16" spans="1:22" ht="12.75" customHeight="1" x14ac:dyDescent="0.2">
      <c r="A16" s="3" t="s">
        <v>179</v>
      </c>
      <c r="B16" s="101">
        <v>11</v>
      </c>
      <c r="C16" s="101">
        <v>3</v>
      </c>
      <c r="D16" s="101">
        <v>71</v>
      </c>
      <c r="E16" s="101">
        <v>37</v>
      </c>
      <c r="F16" s="101">
        <v>62</v>
      </c>
      <c r="G16" s="101">
        <v>0</v>
      </c>
      <c r="H16" s="101">
        <v>20</v>
      </c>
      <c r="I16" s="101">
        <v>0</v>
      </c>
      <c r="J16" s="101">
        <v>200</v>
      </c>
      <c r="K16" s="216"/>
      <c r="L16" s="216"/>
      <c r="M16" s="69"/>
      <c r="N16" s="92"/>
      <c r="O16" s="92"/>
      <c r="P16" s="92"/>
      <c r="Q16" s="92"/>
      <c r="R16" s="92"/>
      <c r="S16" s="92"/>
      <c r="T16" s="92"/>
      <c r="U16" s="92"/>
      <c r="V16" s="20"/>
    </row>
    <row r="17" spans="1:22" ht="12.75" customHeight="1" x14ac:dyDescent="0.2">
      <c r="A17" s="3" t="s">
        <v>60</v>
      </c>
      <c r="B17" s="101">
        <v>15</v>
      </c>
      <c r="C17" s="101">
        <v>0</v>
      </c>
      <c r="D17" s="101">
        <v>0</v>
      </c>
      <c r="E17" s="101">
        <v>3</v>
      </c>
      <c r="F17" s="101">
        <v>8</v>
      </c>
      <c r="G17" s="101">
        <v>0</v>
      </c>
      <c r="H17" s="101">
        <v>9</v>
      </c>
      <c r="I17" s="101">
        <v>0</v>
      </c>
      <c r="J17" s="101">
        <v>42</v>
      </c>
      <c r="K17" s="216"/>
      <c r="L17" s="216"/>
      <c r="M17" s="69"/>
      <c r="N17" s="92"/>
      <c r="O17" s="92"/>
      <c r="P17" s="92"/>
      <c r="Q17" s="92"/>
      <c r="R17" s="92"/>
      <c r="S17" s="92"/>
      <c r="T17" s="92"/>
      <c r="U17" s="92"/>
      <c r="V17" s="20"/>
    </row>
    <row r="18" spans="1:22" ht="25.7" customHeight="1" x14ac:dyDescent="0.2">
      <c r="A18" s="2" t="s">
        <v>24</v>
      </c>
      <c r="B18" s="93">
        <v>2141</v>
      </c>
      <c r="C18" s="93">
        <v>353</v>
      </c>
      <c r="D18" s="93">
        <v>2217</v>
      </c>
      <c r="E18" s="93">
        <v>301</v>
      </c>
      <c r="F18" s="93">
        <v>1616</v>
      </c>
      <c r="G18" s="93">
        <v>89</v>
      </c>
      <c r="H18" s="93">
        <v>1090</v>
      </c>
      <c r="I18" s="93">
        <v>59</v>
      </c>
      <c r="J18" s="93">
        <v>7860</v>
      </c>
      <c r="K18" s="216"/>
      <c r="L18" s="216"/>
      <c r="M18" s="69"/>
      <c r="N18" s="92"/>
      <c r="O18" s="92"/>
      <c r="P18" s="92"/>
      <c r="Q18" s="92"/>
      <c r="R18" s="92"/>
      <c r="S18" s="92"/>
      <c r="T18" s="92"/>
      <c r="U18" s="92"/>
      <c r="V18" s="92"/>
    </row>
    <row r="19" spans="1:22" ht="12.75" customHeight="1" x14ac:dyDescent="0.2">
      <c r="A19" s="2"/>
      <c r="B19" s="93"/>
      <c r="C19" s="93"/>
      <c r="D19" s="93"/>
      <c r="E19" s="93"/>
      <c r="F19" s="93"/>
      <c r="G19" s="93"/>
      <c r="H19" s="93"/>
      <c r="I19" s="93"/>
      <c r="J19" s="93"/>
      <c r="K19" s="40"/>
      <c r="L19" s="40"/>
      <c r="M19" s="40"/>
      <c r="N19" s="92"/>
      <c r="O19" s="92"/>
      <c r="P19" s="92"/>
      <c r="Q19" s="92"/>
      <c r="R19" s="92"/>
      <c r="S19" s="92"/>
      <c r="T19" s="92"/>
      <c r="U19" s="92"/>
      <c r="V19" s="92"/>
    </row>
    <row r="20" spans="1:22" ht="12.75" customHeight="1" x14ac:dyDescent="0.2">
      <c r="A20" s="3" t="s">
        <v>244</v>
      </c>
      <c r="B20" s="100">
        <v>4.8</v>
      </c>
      <c r="C20" s="100">
        <v>5.8</v>
      </c>
      <c r="D20" s="100">
        <v>3.9</v>
      </c>
      <c r="E20" s="100">
        <v>5.2</v>
      </c>
      <c r="F20" s="100">
        <v>3.3</v>
      </c>
      <c r="G20" s="100">
        <v>4.9000000000000004</v>
      </c>
      <c r="H20" s="100">
        <v>2.6</v>
      </c>
      <c r="I20" s="100">
        <v>5.0999999999999996</v>
      </c>
      <c r="J20" s="100">
        <v>4</v>
      </c>
      <c r="K20" s="40"/>
      <c r="L20" s="40"/>
      <c r="M20" s="40"/>
      <c r="N20" s="92"/>
      <c r="O20" s="92"/>
      <c r="P20" s="92"/>
      <c r="Q20" s="92"/>
      <c r="R20" s="92"/>
      <c r="S20" s="92"/>
      <c r="T20" s="92"/>
      <c r="U20" s="92"/>
      <c r="V20" s="92"/>
    </row>
    <row r="21" spans="1:22" ht="12.75" customHeight="1" x14ac:dyDescent="0.2">
      <c r="A21" s="3" t="s">
        <v>245</v>
      </c>
      <c r="B21" s="100">
        <v>2.2000000000000002</v>
      </c>
      <c r="C21" s="100">
        <v>4.2</v>
      </c>
      <c r="D21" s="100">
        <v>3</v>
      </c>
      <c r="E21" s="100">
        <v>3.6</v>
      </c>
      <c r="F21" s="100">
        <v>2.5</v>
      </c>
      <c r="G21" s="100">
        <v>2</v>
      </c>
      <c r="H21" s="100">
        <v>1.4</v>
      </c>
      <c r="I21" s="100">
        <v>3.4</v>
      </c>
      <c r="J21" s="100">
        <v>2.5</v>
      </c>
      <c r="K21" s="40"/>
      <c r="L21" s="40"/>
      <c r="M21" s="40"/>
      <c r="N21" s="92"/>
      <c r="O21" s="92"/>
      <c r="P21" s="92"/>
      <c r="Q21" s="92"/>
      <c r="R21" s="92"/>
      <c r="S21" s="92"/>
      <c r="T21" s="92"/>
      <c r="U21" s="92"/>
      <c r="V21" s="92"/>
    </row>
    <row r="22" spans="1:22" ht="12.75" customHeight="1" x14ac:dyDescent="0.2">
      <c r="A22" s="299" t="s">
        <v>167</v>
      </c>
      <c r="B22" s="299"/>
      <c r="C22" s="299"/>
      <c r="D22" s="299"/>
      <c r="E22" s="299"/>
      <c r="F22" s="299"/>
      <c r="G22" s="299"/>
      <c r="H22" s="299"/>
      <c r="I22" s="299"/>
      <c r="J22" s="299"/>
      <c r="K22" s="40"/>
      <c r="L22" s="40"/>
      <c r="M22" s="40"/>
      <c r="N22" s="20"/>
      <c r="O22" s="92"/>
      <c r="P22" s="20"/>
      <c r="Q22" s="92"/>
      <c r="R22" s="20"/>
      <c r="S22" s="92"/>
      <c r="T22" s="92"/>
      <c r="U22" s="92"/>
      <c r="V22" s="20"/>
    </row>
    <row r="23" spans="1:22" ht="12.75" customHeight="1" x14ac:dyDescent="0.2">
      <c r="A23" s="3" t="s">
        <v>171</v>
      </c>
      <c r="B23" s="101">
        <v>61</v>
      </c>
      <c r="C23" s="101">
        <v>70</v>
      </c>
      <c r="D23" s="101">
        <v>8</v>
      </c>
      <c r="E23" s="101">
        <v>16</v>
      </c>
      <c r="F23" s="101">
        <v>19</v>
      </c>
      <c r="G23" s="101">
        <v>20</v>
      </c>
      <c r="H23" s="101">
        <v>0</v>
      </c>
      <c r="I23" s="101">
        <v>4</v>
      </c>
      <c r="J23" s="101">
        <v>199</v>
      </c>
      <c r="K23" s="40"/>
      <c r="L23" s="40"/>
      <c r="M23" s="215"/>
      <c r="N23" s="92"/>
      <c r="O23" s="92"/>
      <c r="P23" s="92"/>
      <c r="Q23" s="92"/>
      <c r="R23" s="92"/>
      <c r="S23" s="92"/>
      <c r="T23" s="92"/>
      <c r="U23" s="92"/>
      <c r="V23" s="92"/>
    </row>
    <row r="24" spans="1:22" ht="12.75" customHeight="1" x14ac:dyDescent="0.25">
      <c r="A24" s="3" t="s">
        <v>172</v>
      </c>
      <c r="B24" s="101">
        <v>150</v>
      </c>
      <c r="C24" s="101">
        <v>152</v>
      </c>
      <c r="D24" s="101">
        <v>92</v>
      </c>
      <c r="E24" s="101">
        <v>53</v>
      </c>
      <c r="F24" s="101">
        <v>25</v>
      </c>
      <c r="G24" s="101">
        <v>21</v>
      </c>
      <c r="H24" s="101">
        <v>0</v>
      </c>
      <c r="I24" s="101">
        <v>8</v>
      </c>
      <c r="J24" s="101">
        <v>499</v>
      </c>
      <c r="K24" s="121"/>
      <c r="L24" s="230"/>
      <c r="M24" s="231"/>
      <c r="N24" s="137"/>
      <c r="O24" s="137"/>
      <c r="P24" s="137"/>
      <c r="Q24" s="137"/>
      <c r="R24" s="137"/>
      <c r="S24" s="137"/>
      <c r="T24" s="137"/>
      <c r="U24" s="137"/>
      <c r="V24" s="92"/>
    </row>
    <row r="25" spans="1:22" ht="12.75" customHeight="1" x14ac:dyDescent="0.2">
      <c r="A25" s="3" t="s">
        <v>173</v>
      </c>
      <c r="B25" s="101">
        <v>417</v>
      </c>
      <c r="C25" s="101">
        <v>228</v>
      </c>
      <c r="D25" s="101">
        <v>288</v>
      </c>
      <c r="E25" s="101">
        <v>48</v>
      </c>
      <c r="F25" s="101">
        <v>197</v>
      </c>
      <c r="G25" s="101">
        <v>55</v>
      </c>
      <c r="H25" s="101">
        <v>11</v>
      </c>
      <c r="I25" s="101">
        <v>6</v>
      </c>
      <c r="J25" s="101">
        <v>1248</v>
      </c>
      <c r="K25" s="121"/>
      <c r="L25" s="121"/>
      <c r="M25" s="215"/>
      <c r="N25" s="92"/>
      <c r="O25" s="92"/>
      <c r="P25" s="92"/>
      <c r="Q25" s="92"/>
      <c r="R25" s="92"/>
      <c r="S25" s="92"/>
      <c r="T25" s="92"/>
      <c r="U25" s="92"/>
      <c r="V25" s="20"/>
    </row>
    <row r="26" spans="1:22" ht="12.75" customHeight="1" x14ac:dyDescent="0.2">
      <c r="A26" s="3" t="s">
        <v>174</v>
      </c>
      <c r="B26" s="101">
        <v>865</v>
      </c>
      <c r="C26" s="101">
        <v>303</v>
      </c>
      <c r="D26" s="101">
        <v>628</v>
      </c>
      <c r="E26" s="101">
        <v>124</v>
      </c>
      <c r="F26" s="101">
        <v>359</v>
      </c>
      <c r="G26" s="101">
        <v>52</v>
      </c>
      <c r="H26" s="101">
        <v>13</v>
      </c>
      <c r="I26" s="101">
        <v>26</v>
      </c>
      <c r="J26" s="101">
        <v>2373</v>
      </c>
      <c r="K26" s="121"/>
      <c r="L26" s="230"/>
      <c r="M26" s="215"/>
      <c r="N26" s="20"/>
      <c r="O26" s="92"/>
      <c r="P26" s="92"/>
      <c r="Q26" s="92"/>
      <c r="R26" s="92"/>
      <c r="S26" s="92"/>
      <c r="T26" s="92"/>
      <c r="U26" s="92"/>
      <c r="V26" s="20"/>
    </row>
    <row r="27" spans="1:22" ht="12.75" customHeight="1" x14ac:dyDescent="0.2">
      <c r="A27" s="3" t="s">
        <v>175</v>
      </c>
      <c r="B27" s="101">
        <v>1297</v>
      </c>
      <c r="C27" s="101">
        <v>734</v>
      </c>
      <c r="D27" s="101">
        <v>1135</v>
      </c>
      <c r="E27" s="101">
        <v>341</v>
      </c>
      <c r="F27" s="101">
        <v>837</v>
      </c>
      <c r="G27" s="101">
        <v>68</v>
      </c>
      <c r="H27" s="101">
        <v>40</v>
      </c>
      <c r="I27" s="101">
        <v>39</v>
      </c>
      <c r="J27" s="101">
        <v>4493</v>
      </c>
      <c r="K27" s="121"/>
      <c r="L27" s="230"/>
      <c r="M27" s="215"/>
      <c r="N27" s="20"/>
      <c r="O27" s="92"/>
      <c r="P27" s="20"/>
      <c r="Q27" s="92"/>
      <c r="R27" s="20"/>
      <c r="S27" s="92"/>
      <c r="T27" s="92"/>
      <c r="U27" s="92"/>
      <c r="V27" s="20"/>
    </row>
    <row r="28" spans="1:22" ht="12.75" customHeight="1" x14ac:dyDescent="0.2">
      <c r="A28" s="3" t="s">
        <v>61</v>
      </c>
      <c r="B28" s="101">
        <v>1222</v>
      </c>
      <c r="C28" s="101">
        <v>993</v>
      </c>
      <c r="D28" s="101">
        <v>1096</v>
      </c>
      <c r="E28" s="101">
        <v>334</v>
      </c>
      <c r="F28" s="101">
        <v>739</v>
      </c>
      <c r="G28" s="101">
        <v>66</v>
      </c>
      <c r="H28" s="101">
        <v>47</v>
      </c>
      <c r="I28" s="101">
        <v>45</v>
      </c>
      <c r="J28" s="101">
        <v>4549</v>
      </c>
      <c r="K28" s="121"/>
      <c r="L28" s="230"/>
      <c r="M28" s="215"/>
      <c r="N28" s="20"/>
      <c r="O28" s="20"/>
      <c r="P28" s="92"/>
      <c r="Q28" s="92"/>
      <c r="R28" s="92"/>
      <c r="S28" s="92"/>
      <c r="T28" s="92"/>
      <c r="U28" s="92"/>
      <c r="V28" s="20"/>
    </row>
    <row r="29" spans="1:22" ht="12.75" customHeight="1" x14ac:dyDescent="0.2">
      <c r="A29" s="3" t="s">
        <v>176</v>
      </c>
      <c r="B29" s="101">
        <v>647</v>
      </c>
      <c r="C29" s="101">
        <v>441</v>
      </c>
      <c r="D29" s="101">
        <v>319</v>
      </c>
      <c r="E29" s="101">
        <v>159</v>
      </c>
      <c r="F29" s="101">
        <v>254</v>
      </c>
      <c r="G29" s="101">
        <v>19</v>
      </c>
      <c r="H29" s="101">
        <v>11</v>
      </c>
      <c r="I29" s="101">
        <v>18</v>
      </c>
      <c r="J29" s="101">
        <v>1877</v>
      </c>
      <c r="K29" s="121"/>
      <c r="L29" s="230"/>
      <c r="M29" s="215"/>
      <c r="N29" s="92"/>
      <c r="O29" s="92"/>
      <c r="P29" s="92"/>
      <c r="Q29" s="92"/>
      <c r="R29" s="92"/>
      <c r="S29" s="92"/>
      <c r="T29" s="92"/>
      <c r="U29" s="92"/>
      <c r="V29" s="20"/>
    </row>
    <row r="30" spans="1:22" ht="12.75" customHeight="1" x14ac:dyDescent="0.2">
      <c r="A30" s="3" t="s">
        <v>177</v>
      </c>
      <c r="B30" s="101">
        <v>326</v>
      </c>
      <c r="C30" s="101">
        <v>180</v>
      </c>
      <c r="D30" s="101">
        <v>72</v>
      </c>
      <c r="E30" s="101">
        <v>69</v>
      </c>
      <c r="F30" s="101">
        <v>53</v>
      </c>
      <c r="G30" s="101">
        <v>5</v>
      </c>
      <c r="H30" s="101">
        <v>3</v>
      </c>
      <c r="I30" s="101">
        <v>5</v>
      </c>
      <c r="J30" s="101">
        <v>711</v>
      </c>
      <c r="K30" s="121"/>
      <c r="L30" s="230"/>
      <c r="M30" s="215"/>
      <c r="N30" s="92"/>
      <c r="O30" s="92"/>
      <c r="P30" s="92"/>
      <c r="Q30" s="92"/>
      <c r="R30" s="92"/>
      <c r="S30" s="92"/>
      <c r="T30" s="92"/>
      <c r="U30" s="92"/>
      <c r="V30" s="92"/>
    </row>
    <row r="31" spans="1:22" ht="12.75" customHeight="1" x14ac:dyDescent="0.2">
      <c r="A31" s="3" t="s">
        <v>178</v>
      </c>
      <c r="B31" s="101">
        <v>479</v>
      </c>
      <c r="C31" s="101">
        <v>220</v>
      </c>
      <c r="D31" s="101">
        <v>37</v>
      </c>
      <c r="E31" s="101">
        <v>39</v>
      </c>
      <c r="F31" s="101">
        <v>23</v>
      </c>
      <c r="G31" s="101">
        <v>23</v>
      </c>
      <c r="H31" s="101">
        <v>0</v>
      </c>
      <c r="I31" s="101">
        <v>9</v>
      </c>
      <c r="J31" s="101">
        <v>833</v>
      </c>
      <c r="K31" s="121"/>
      <c r="L31" s="230"/>
      <c r="M31" s="215"/>
      <c r="N31" s="92"/>
      <c r="O31" s="92"/>
      <c r="P31" s="92"/>
      <c r="Q31" s="92"/>
      <c r="R31" s="92"/>
      <c r="S31" s="92"/>
      <c r="T31" s="92"/>
      <c r="U31" s="92"/>
      <c r="V31" s="92"/>
    </row>
    <row r="32" spans="1:22" ht="12.75" customHeight="1" x14ac:dyDescent="0.2">
      <c r="A32" s="103" t="s">
        <v>179</v>
      </c>
      <c r="B32" s="101">
        <v>71</v>
      </c>
      <c r="C32" s="101">
        <v>58</v>
      </c>
      <c r="D32" s="101">
        <v>255</v>
      </c>
      <c r="E32" s="101">
        <v>169</v>
      </c>
      <c r="F32" s="101">
        <v>230</v>
      </c>
      <c r="G32" s="101">
        <v>8</v>
      </c>
      <c r="H32" s="101">
        <v>18</v>
      </c>
      <c r="I32" s="101">
        <v>3</v>
      </c>
      <c r="J32" s="101">
        <v>811</v>
      </c>
      <c r="K32" s="121"/>
      <c r="L32" s="230"/>
      <c r="M32" s="215"/>
      <c r="N32" s="92"/>
      <c r="O32" s="92"/>
      <c r="P32" s="92"/>
      <c r="Q32" s="92"/>
      <c r="R32" s="92"/>
      <c r="S32" s="92"/>
      <c r="T32" s="92"/>
      <c r="U32" s="92"/>
      <c r="V32" s="92"/>
    </row>
    <row r="33" spans="1:22" ht="12.75" customHeight="1" x14ac:dyDescent="0.2">
      <c r="A33" s="103" t="s">
        <v>60</v>
      </c>
      <c r="B33" s="101">
        <v>50</v>
      </c>
      <c r="C33" s="101">
        <v>3</v>
      </c>
      <c r="D33" s="101">
        <v>3</v>
      </c>
      <c r="E33" s="101">
        <v>13</v>
      </c>
      <c r="F33" s="101">
        <v>15</v>
      </c>
      <c r="G33" s="101">
        <v>0</v>
      </c>
      <c r="H33" s="101">
        <v>5</v>
      </c>
      <c r="I33" s="101">
        <v>0</v>
      </c>
      <c r="J33" s="101">
        <v>86</v>
      </c>
      <c r="K33" s="121"/>
      <c r="L33" s="230"/>
      <c r="M33" s="215"/>
      <c r="N33" s="20"/>
      <c r="O33" s="20"/>
      <c r="P33" s="20"/>
      <c r="Q33" s="20"/>
      <c r="R33" s="20"/>
      <c r="S33" s="92"/>
      <c r="T33" s="92"/>
      <c r="U33" s="92"/>
      <c r="V33" s="20"/>
    </row>
    <row r="34" spans="1:22" ht="25.7" customHeight="1" x14ac:dyDescent="0.2">
      <c r="A34" s="2" t="s">
        <v>24</v>
      </c>
      <c r="B34" s="93">
        <v>5585</v>
      </c>
      <c r="C34" s="93">
        <v>3377</v>
      </c>
      <c r="D34" s="93">
        <v>3949</v>
      </c>
      <c r="E34" s="93">
        <v>1363</v>
      </c>
      <c r="F34" s="93">
        <v>2755</v>
      </c>
      <c r="G34" s="93">
        <v>331</v>
      </c>
      <c r="H34" s="93">
        <v>153</v>
      </c>
      <c r="I34" s="93">
        <v>165</v>
      </c>
      <c r="J34" s="93">
        <v>17675</v>
      </c>
      <c r="K34" s="121"/>
      <c r="L34" s="230"/>
      <c r="M34" s="215"/>
      <c r="N34" s="92"/>
      <c r="O34" s="92"/>
      <c r="P34" s="92"/>
      <c r="Q34" s="92"/>
      <c r="R34" s="92"/>
      <c r="S34" s="92"/>
      <c r="T34" s="92"/>
      <c r="U34" s="92"/>
      <c r="V34" s="92"/>
    </row>
    <row r="35" spans="1:22" ht="12.75" customHeight="1" x14ac:dyDescent="0.2">
      <c r="A35" s="2"/>
      <c r="B35" s="93"/>
      <c r="C35" s="93"/>
      <c r="D35" s="93"/>
      <c r="E35" s="93"/>
      <c r="F35" s="93"/>
      <c r="G35" s="93"/>
      <c r="H35" s="93"/>
      <c r="I35" s="93"/>
      <c r="J35" s="93"/>
      <c r="K35" s="121"/>
      <c r="L35" s="230"/>
      <c r="M35" s="215"/>
      <c r="N35" s="92"/>
      <c r="O35" s="92"/>
      <c r="P35" s="92"/>
      <c r="Q35" s="92"/>
      <c r="R35" s="92"/>
      <c r="S35" s="92"/>
      <c r="T35" s="92"/>
      <c r="U35" s="92"/>
      <c r="V35" s="92"/>
    </row>
    <row r="36" spans="1:22" ht="12.75" customHeight="1" x14ac:dyDescent="0.2">
      <c r="A36" s="3" t="s">
        <v>244</v>
      </c>
      <c r="B36" s="100">
        <v>7.4</v>
      </c>
      <c r="C36" s="100">
        <v>7.1</v>
      </c>
      <c r="D36" s="100">
        <v>5</v>
      </c>
      <c r="E36" s="100">
        <v>6.6</v>
      </c>
      <c r="F36" s="100">
        <v>5.0999999999999996</v>
      </c>
      <c r="G36" s="100">
        <v>5.5</v>
      </c>
      <c r="H36" s="100">
        <v>5.8</v>
      </c>
      <c r="I36" s="100">
        <v>6.8</v>
      </c>
      <c r="J36" s="100">
        <v>6.4</v>
      </c>
      <c r="K36" s="121"/>
      <c r="L36" s="121"/>
      <c r="M36" s="215"/>
      <c r="N36" s="92"/>
      <c r="O36" s="92"/>
      <c r="P36" s="92"/>
      <c r="Q36" s="92"/>
      <c r="R36" s="92"/>
      <c r="S36" s="92"/>
      <c r="T36" s="92"/>
      <c r="U36" s="92"/>
      <c r="V36" s="92"/>
    </row>
    <row r="37" spans="1:22" ht="12.75" customHeight="1" x14ac:dyDescent="0.2">
      <c r="A37" s="3" t="s">
        <v>245</v>
      </c>
      <c r="B37" s="100">
        <v>4.7</v>
      </c>
      <c r="C37" s="100">
        <v>5.5</v>
      </c>
      <c r="D37" s="100">
        <v>3.9</v>
      </c>
      <c r="E37" s="100">
        <v>5</v>
      </c>
      <c r="F37" s="100">
        <v>4</v>
      </c>
      <c r="G37" s="100">
        <v>3</v>
      </c>
      <c r="H37" s="100">
        <v>5</v>
      </c>
      <c r="I37" s="100">
        <v>4.8</v>
      </c>
      <c r="J37" s="100">
        <v>4.5</v>
      </c>
      <c r="K37" s="121"/>
      <c r="L37" s="121"/>
      <c r="M37" s="215"/>
      <c r="N37" s="92"/>
      <c r="O37" s="92"/>
      <c r="P37" s="92"/>
      <c r="Q37" s="92"/>
      <c r="R37" s="92"/>
      <c r="S37" s="92"/>
      <c r="T37" s="92"/>
      <c r="U37" s="92"/>
      <c r="V37" s="92"/>
    </row>
    <row r="38" spans="1:22" ht="12.75" customHeight="1" x14ac:dyDescent="0.2">
      <c r="A38" s="299" t="s">
        <v>168</v>
      </c>
      <c r="B38" s="306"/>
      <c r="C38" s="306"/>
      <c r="D38" s="306"/>
      <c r="E38" s="306"/>
      <c r="F38" s="306"/>
      <c r="G38" s="306"/>
      <c r="H38" s="306"/>
      <c r="I38" s="306"/>
      <c r="J38" s="306"/>
      <c r="K38" s="40"/>
      <c r="L38" s="40"/>
      <c r="M38" s="215"/>
      <c r="N38" s="92"/>
      <c r="O38" s="92"/>
      <c r="P38" s="92"/>
      <c r="Q38" s="92"/>
      <c r="R38" s="92"/>
      <c r="S38" s="92"/>
      <c r="T38" s="92"/>
      <c r="U38" s="92"/>
      <c r="V38" s="92"/>
    </row>
    <row r="39" spans="1:22" ht="12.75" customHeight="1" x14ac:dyDescent="0.2">
      <c r="A39" s="3" t="s">
        <v>171</v>
      </c>
      <c r="B39" s="101">
        <v>90</v>
      </c>
      <c r="C39" s="101">
        <v>85</v>
      </c>
      <c r="D39" s="101">
        <v>12</v>
      </c>
      <c r="E39" s="101">
        <v>27</v>
      </c>
      <c r="F39" s="101">
        <v>29</v>
      </c>
      <c r="G39" s="101">
        <v>28</v>
      </c>
      <c r="H39" s="101">
        <v>39</v>
      </c>
      <c r="I39" s="101">
        <v>4</v>
      </c>
      <c r="J39" s="101">
        <v>311</v>
      </c>
      <c r="K39" s="40"/>
      <c r="L39" s="40"/>
      <c r="M39" s="215"/>
      <c r="N39" s="92"/>
      <c r="O39" s="92"/>
      <c r="P39" s="92"/>
      <c r="Q39" s="92"/>
      <c r="R39" s="92"/>
      <c r="S39" s="92"/>
      <c r="T39" s="92"/>
      <c r="U39" s="92"/>
      <c r="V39" s="92"/>
    </row>
    <row r="40" spans="1:22" ht="12.75" customHeight="1" x14ac:dyDescent="0.2">
      <c r="A40" s="3" t="s">
        <v>172</v>
      </c>
      <c r="B40" s="101">
        <v>283</v>
      </c>
      <c r="C40" s="101">
        <v>173</v>
      </c>
      <c r="D40" s="101">
        <v>131</v>
      </c>
      <c r="E40" s="101">
        <v>62</v>
      </c>
      <c r="F40" s="101">
        <v>46</v>
      </c>
      <c r="G40" s="101">
        <v>28</v>
      </c>
      <c r="H40" s="101">
        <v>130</v>
      </c>
      <c r="I40" s="101">
        <v>14</v>
      </c>
      <c r="J40" s="101">
        <v>860</v>
      </c>
      <c r="K40" s="40"/>
      <c r="L40" s="40"/>
      <c r="M40" s="215"/>
      <c r="N40" s="92"/>
      <c r="O40" s="92"/>
      <c r="P40" s="92"/>
      <c r="Q40" s="92"/>
      <c r="R40" s="92"/>
      <c r="S40" s="92"/>
      <c r="T40" s="92"/>
      <c r="U40" s="92"/>
      <c r="V40" s="92"/>
    </row>
    <row r="41" spans="1:22" ht="12.75" customHeight="1" x14ac:dyDescent="0.2">
      <c r="A41" s="3" t="s">
        <v>173</v>
      </c>
      <c r="B41" s="101">
        <v>699</v>
      </c>
      <c r="C41" s="101">
        <v>274</v>
      </c>
      <c r="D41" s="101">
        <v>490</v>
      </c>
      <c r="E41" s="101">
        <v>79</v>
      </c>
      <c r="F41" s="101">
        <v>418</v>
      </c>
      <c r="G41" s="101">
        <v>60</v>
      </c>
      <c r="H41" s="101">
        <v>250</v>
      </c>
      <c r="I41" s="101">
        <v>9</v>
      </c>
      <c r="J41" s="101">
        <v>2282</v>
      </c>
      <c r="K41" s="40"/>
      <c r="L41" s="40"/>
      <c r="M41" s="215"/>
      <c r="N41" s="92"/>
      <c r="O41" s="92"/>
      <c r="P41" s="92"/>
      <c r="Q41" s="92"/>
      <c r="R41" s="92"/>
      <c r="S41" s="92"/>
      <c r="T41" s="92"/>
      <c r="U41" s="92"/>
      <c r="V41" s="92"/>
    </row>
    <row r="42" spans="1:22" ht="12.75" customHeight="1" x14ac:dyDescent="0.2">
      <c r="A42" s="3" t="s">
        <v>174</v>
      </c>
      <c r="B42" s="101">
        <v>1397</v>
      </c>
      <c r="C42" s="101">
        <v>351</v>
      </c>
      <c r="D42" s="101">
        <v>1121</v>
      </c>
      <c r="E42" s="101">
        <v>159</v>
      </c>
      <c r="F42" s="101">
        <v>713</v>
      </c>
      <c r="G42" s="101">
        <v>66</v>
      </c>
      <c r="H42" s="101">
        <v>249</v>
      </c>
      <c r="I42" s="101">
        <v>38</v>
      </c>
      <c r="J42" s="101">
        <v>4088</v>
      </c>
      <c r="K42" s="40"/>
      <c r="L42" s="40"/>
      <c r="M42" s="215"/>
      <c r="N42" s="92"/>
      <c r="O42" s="92"/>
      <c r="P42" s="92"/>
      <c r="Q42" s="92"/>
      <c r="R42" s="92"/>
      <c r="S42" s="92"/>
      <c r="T42" s="92"/>
      <c r="U42" s="92"/>
      <c r="V42" s="92"/>
    </row>
    <row r="43" spans="1:22" ht="12.75" customHeight="1" x14ac:dyDescent="0.2">
      <c r="A43" s="3" t="s">
        <v>175</v>
      </c>
      <c r="B43" s="101">
        <v>1828</v>
      </c>
      <c r="C43" s="101">
        <v>841</v>
      </c>
      <c r="D43" s="101">
        <v>1944</v>
      </c>
      <c r="E43" s="101">
        <v>437</v>
      </c>
      <c r="F43" s="101">
        <v>1461</v>
      </c>
      <c r="G43" s="101">
        <v>79</v>
      </c>
      <c r="H43" s="101">
        <v>297</v>
      </c>
      <c r="I43" s="101">
        <v>59</v>
      </c>
      <c r="J43" s="101">
        <v>6942</v>
      </c>
      <c r="K43" s="40"/>
      <c r="L43" s="40"/>
      <c r="M43" s="215"/>
      <c r="N43" s="92"/>
      <c r="O43" s="92"/>
      <c r="P43" s="92"/>
      <c r="Q43" s="92"/>
      <c r="R43" s="92"/>
      <c r="S43" s="92"/>
      <c r="T43" s="92"/>
      <c r="U43" s="92"/>
      <c r="V43" s="92"/>
    </row>
    <row r="44" spans="1:22" ht="12.75" customHeight="1" x14ac:dyDescent="0.2">
      <c r="A44" s="3" t="s">
        <v>61</v>
      </c>
      <c r="B44" s="101">
        <v>1575</v>
      </c>
      <c r="C44" s="101">
        <v>1117</v>
      </c>
      <c r="D44" s="101">
        <v>1569</v>
      </c>
      <c r="E44" s="101">
        <v>399</v>
      </c>
      <c r="F44" s="101">
        <v>991</v>
      </c>
      <c r="G44" s="101">
        <v>84</v>
      </c>
      <c r="H44" s="101">
        <v>159</v>
      </c>
      <c r="I44" s="101">
        <v>56</v>
      </c>
      <c r="J44" s="101">
        <v>5961</v>
      </c>
      <c r="K44" s="40"/>
      <c r="L44" s="40"/>
      <c r="M44" s="215"/>
      <c r="N44" s="92"/>
      <c r="O44" s="92"/>
      <c r="P44" s="92"/>
      <c r="Q44" s="92"/>
      <c r="R44" s="92"/>
      <c r="S44" s="92"/>
      <c r="T44" s="92"/>
      <c r="U44" s="92"/>
      <c r="V44" s="92"/>
    </row>
    <row r="45" spans="1:22" ht="12.75" customHeight="1" x14ac:dyDescent="0.2">
      <c r="A45" s="3" t="s">
        <v>176</v>
      </c>
      <c r="B45" s="101">
        <v>759</v>
      </c>
      <c r="C45" s="101">
        <v>465</v>
      </c>
      <c r="D45" s="101">
        <v>423</v>
      </c>
      <c r="E45" s="101">
        <v>180</v>
      </c>
      <c r="F45" s="101">
        <v>303</v>
      </c>
      <c r="G45" s="101">
        <v>22</v>
      </c>
      <c r="H45" s="101">
        <v>52</v>
      </c>
      <c r="I45" s="101">
        <v>20</v>
      </c>
      <c r="J45" s="101">
        <v>2214</v>
      </c>
      <c r="K45" s="40"/>
      <c r="L45" s="40"/>
      <c r="M45" s="215"/>
      <c r="N45" s="92"/>
      <c r="O45" s="92"/>
      <c r="P45" s="92"/>
      <c r="Q45" s="92"/>
      <c r="R45" s="92"/>
      <c r="S45" s="92"/>
      <c r="T45" s="92"/>
      <c r="U45" s="92"/>
      <c r="V45" s="92"/>
    </row>
    <row r="46" spans="1:22" ht="12.75" customHeight="1" x14ac:dyDescent="0.2">
      <c r="A46" s="3" t="s">
        <v>177</v>
      </c>
      <c r="B46" s="101">
        <v>382</v>
      </c>
      <c r="C46" s="101">
        <v>192</v>
      </c>
      <c r="D46" s="101">
        <v>102</v>
      </c>
      <c r="E46" s="101">
        <v>88</v>
      </c>
      <c r="F46" s="101">
        <v>63</v>
      </c>
      <c r="G46" s="101">
        <v>5</v>
      </c>
      <c r="H46" s="101">
        <v>19</v>
      </c>
      <c r="I46" s="101">
        <v>4</v>
      </c>
      <c r="J46" s="101">
        <v>849</v>
      </c>
      <c r="K46" s="40"/>
      <c r="L46" s="40"/>
      <c r="M46" s="215"/>
      <c r="N46" s="92"/>
      <c r="O46" s="92"/>
      <c r="P46" s="92"/>
      <c r="Q46" s="92"/>
      <c r="R46" s="92"/>
      <c r="S46" s="92"/>
      <c r="T46" s="92"/>
      <c r="U46" s="92"/>
      <c r="V46" s="20"/>
    </row>
    <row r="47" spans="1:22" ht="12.75" customHeight="1" x14ac:dyDescent="0.2">
      <c r="A47" s="3" t="s">
        <v>178</v>
      </c>
      <c r="B47" s="101">
        <v>580</v>
      </c>
      <c r="C47" s="101">
        <v>241</v>
      </c>
      <c r="D47" s="101">
        <v>40</v>
      </c>
      <c r="E47" s="101">
        <v>41</v>
      </c>
      <c r="F47" s="101">
        <v>29</v>
      </c>
      <c r="G47" s="101">
        <v>33</v>
      </c>
      <c r="H47" s="101">
        <v>0</v>
      </c>
      <c r="I47" s="101">
        <v>17</v>
      </c>
      <c r="J47" s="101">
        <v>976</v>
      </c>
      <c r="K47" s="40"/>
      <c r="L47" s="40"/>
      <c r="M47" s="215"/>
      <c r="N47" s="92"/>
      <c r="O47" s="92"/>
      <c r="P47" s="92"/>
      <c r="Q47" s="92"/>
      <c r="R47" s="92"/>
      <c r="S47" s="92"/>
      <c r="T47" s="92"/>
      <c r="U47" s="92"/>
      <c r="V47" s="20"/>
    </row>
    <row r="48" spans="1:22" ht="12.75" customHeight="1" x14ac:dyDescent="0.2">
      <c r="A48" s="3" t="s">
        <v>179</v>
      </c>
      <c r="B48" s="101">
        <v>78</v>
      </c>
      <c r="C48" s="101">
        <v>59</v>
      </c>
      <c r="D48" s="101">
        <v>330</v>
      </c>
      <c r="E48" s="101">
        <v>204</v>
      </c>
      <c r="F48" s="101">
        <v>289</v>
      </c>
      <c r="G48" s="101">
        <v>8</v>
      </c>
      <c r="H48" s="101">
        <v>37</v>
      </c>
      <c r="I48" s="101">
        <v>4</v>
      </c>
      <c r="J48" s="101">
        <v>1008</v>
      </c>
      <c r="K48" s="40"/>
      <c r="L48" s="40"/>
      <c r="M48" s="215"/>
      <c r="N48" s="20"/>
      <c r="O48" s="92"/>
      <c r="P48" s="20"/>
      <c r="Q48" s="92"/>
      <c r="R48" s="20"/>
      <c r="S48" s="92"/>
      <c r="T48" s="92"/>
      <c r="U48" s="92"/>
      <c r="V48" s="20"/>
    </row>
    <row r="49" spans="1:22" ht="12.75" customHeight="1" x14ac:dyDescent="0.2">
      <c r="A49" s="3" t="s">
        <v>60</v>
      </c>
      <c r="B49" s="101">
        <v>65</v>
      </c>
      <c r="C49" s="101">
        <v>3</v>
      </c>
      <c r="D49" s="101">
        <v>6</v>
      </c>
      <c r="E49" s="101">
        <v>19</v>
      </c>
      <c r="F49" s="101">
        <v>23</v>
      </c>
      <c r="G49" s="101">
        <v>0</v>
      </c>
      <c r="H49" s="101">
        <v>15</v>
      </c>
      <c r="I49" s="101">
        <v>0</v>
      </c>
      <c r="J49" s="101">
        <v>121</v>
      </c>
      <c r="K49" s="40"/>
      <c r="L49" s="40"/>
      <c r="M49" s="215"/>
      <c r="N49" s="20"/>
      <c r="O49" s="20"/>
      <c r="P49" s="20"/>
      <c r="Q49" s="92"/>
      <c r="R49" s="20"/>
      <c r="S49" s="92"/>
      <c r="T49" s="92"/>
      <c r="U49" s="92"/>
      <c r="V49" s="20"/>
    </row>
    <row r="50" spans="1:22" ht="25.7" customHeight="1" x14ac:dyDescent="0.2">
      <c r="A50" s="2" t="s">
        <v>24</v>
      </c>
      <c r="B50" s="93">
        <v>7732</v>
      </c>
      <c r="C50" s="93">
        <v>3798</v>
      </c>
      <c r="D50" s="93">
        <v>6161</v>
      </c>
      <c r="E50" s="93">
        <v>1680</v>
      </c>
      <c r="F50" s="93">
        <v>4372</v>
      </c>
      <c r="G50" s="93">
        <v>416</v>
      </c>
      <c r="H50" s="93">
        <v>1246</v>
      </c>
      <c r="I50" s="93">
        <v>225</v>
      </c>
      <c r="J50" s="93">
        <v>25624</v>
      </c>
      <c r="K50" s="40"/>
      <c r="L50" s="40"/>
      <c r="M50" s="215"/>
      <c r="N50" s="20"/>
      <c r="O50" s="20"/>
      <c r="P50" s="20"/>
      <c r="Q50" s="92"/>
      <c r="R50" s="92"/>
      <c r="S50" s="92"/>
      <c r="T50" s="92"/>
      <c r="U50" s="92"/>
      <c r="V50" s="20"/>
    </row>
    <row r="51" spans="1:22" ht="12.75" customHeight="1" x14ac:dyDescent="0.2">
      <c r="A51" s="2"/>
      <c r="B51" s="93"/>
      <c r="C51" s="93"/>
      <c r="D51" s="93"/>
      <c r="E51" s="93"/>
      <c r="F51" s="93"/>
      <c r="G51" s="93"/>
      <c r="H51" s="93"/>
      <c r="I51" s="93"/>
      <c r="J51" s="93"/>
      <c r="N51" s="92"/>
      <c r="O51" s="92"/>
      <c r="P51" s="92"/>
      <c r="Q51" s="92"/>
      <c r="R51" s="92"/>
      <c r="S51" s="92"/>
      <c r="T51" s="92"/>
      <c r="U51" s="92"/>
      <c r="V51" s="20"/>
    </row>
    <row r="52" spans="1:22" ht="12.75" customHeight="1" x14ac:dyDescent="0.2">
      <c r="A52" s="3" t="s">
        <v>244</v>
      </c>
      <c r="B52" s="100">
        <v>6.7</v>
      </c>
      <c r="C52" s="100">
        <v>7</v>
      </c>
      <c r="D52" s="100">
        <v>4.5999999999999996</v>
      </c>
      <c r="E52" s="100">
        <v>6.4</v>
      </c>
      <c r="F52" s="100">
        <v>4.4000000000000004</v>
      </c>
      <c r="G52" s="100">
        <v>5.3</v>
      </c>
      <c r="H52" s="100">
        <v>3</v>
      </c>
      <c r="I52" s="100">
        <v>6.3</v>
      </c>
      <c r="J52" s="100">
        <v>5.6</v>
      </c>
      <c r="N52" s="92"/>
      <c r="O52" s="92"/>
      <c r="P52" s="92"/>
      <c r="Q52" s="92"/>
      <c r="R52" s="92"/>
      <c r="S52" s="92"/>
      <c r="T52" s="92"/>
      <c r="U52" s="92"/>
      <c r="V52" s="92"/>
    </row>
    <row r="53" spans="1:22" ht="12.75" customHeight="1" x14ac:dyDescent="0.2">
      <c r="A53" s="3" t="s">
        <v>245</v>
      </c>
      <c r="B53" s="100">
        <v>3.9</v>
      </c>
      <c r="C53" s="100">
        <v>5.3</v>
      </c>
      <c r="D53" s="100">
        <v>3.3</v>
      </c>
      <c r="E53" s="100">
        <v>4.8</v>
      </c>
      <c r="F53" s="100">
        <v>3.3</v>
      </c>
      <c r="G53" s="100">
        <v>2.7</v>
      </c>
      <c r="H53" s="100">
        <v>1.5</v>
      </c>
      <c r="I53" s="100">
        <v>4.5</v>
      </c>
      <c r="J53" s="100">
        <v>3.7</v>
      </c>
      <c r="N53" s="92"/>
      <c r="O53" s="92"/>
      <c r="P53" s="92"/>
      <c r="Q53" s="92"/>
      <c r="R53" s="92"/>
      <c r="S53" s="92"/>
      <c r="T53" s="92"/>
      <c r="U53" s="92"/>
      <c r="V53" s="92"/>
    </row>
    <row r="54" spans="1:22" ht="12.75" customHeight="1" x14ac:dyDescent="0.2">
      <c r="A54" s="3"/>
      <c r="B54" s="152"/>
      <c r="C54" s="152"/>
      <c r="D54" s="152"/>
      <c r="E54" s="152"/>
      <c r="F54" s="152"/>
      <c r="G54" s="152"/>
      <c r="H54" s="152"/>
      <c r="I54" s="152"/>
      <c r="J54" s="152"/>
      <c r="N54" s="92"/>
      <c r="O54" s="92"/>
      <c r="P54" s="92"/>
      <c r="Q54" s="92"/>
      <c r="R54" s="92"/>
      <c r="S54" s="92"/>
      <c r="T54" s="92"/>
      <c r="U54" s="92"/>
      <c r="V54" s="92"/>
    </row>
    <row r="55" spans="1:22" ht="12.75" customHeight="1" x14ac:dyDescent="0.2">
      <c r="A55" s="3"/>
      <c r="B55" s="152"/>
      <c r="C55" s="152"/>
      <c r="D55" s="152"/>
      <c r="E55" s="152"/>
      <c r="F55" s="152"/>
      <c r="G55" s="152"/>
      <c r="H55" s="152"/>
      <c r="I55" s="152"/>
      <c r="J55" s="152"/>
      <c r="N55" s="20"/>
      <c r="O55" s="20"/>
      <c r="P55" s="20"/>
      <c r="Q55" s="20"/>
      <c r="R55" s="20"/>
      <c r="S55" s="92"/>
      <c r="T55" s="20"/>
      <c r="U55" s="92"/>
      <c r="V55" s="20"/>
    </row>
    <row r="56" spans="1:22" ht="12.75" customHeight="1" x14ac:dyDescent="0.2">
      <c r="A56" s="28" t="str">
        <f>Contents!B44</f>
        <v>© Commonwealth of Australia 2023</v>
      </c>
      <c r="B56" s="152"/>
      <c r="C56" s="152"/>
      <c r="D56" s="152"/>
      <c r="E56" s="152"/>
      <c r="F56" s="152"/>
      <c r="G56" s="152"/>
      <c r="H56" s="152"/>
      <c r="I56" s="152"/>
      <c r="J56" s="152"/>
      <c r="N56" s="92"/>
      <c r="O56" s="92"/>
      <c r="P56" s="92"/>
      <c r="Q56" s="92"/>
      <c r="R56" s="92"/>
      <c r="S56" s="92"/>
      <c r="T56" s="92"/>
      <c r="U56" s="92"/>
      <c r="V56" s="92"/>
    </row>
    <row r="57" spans="1:22" ht="12.75" customHeight="1" x14ac:dyDescent="0.2">
      <c r="B57" s="152"/>
      <c r="C57" s="152"/>
      <c r="D57" s="152"/>
      <c r="E57" s="152"/>
      <c r="F57" s="152"/>
      <c r="G57" s="152"/>
      <c r="H57" s="152"/>
      <c r="I57" s="152"/>
      <c r="J57" s="152"/>
      <c r="N57" s="92"/>
      <c r="O57" s="92"/>
      <c r="P57" s="92"/>
      <c r="Q57" s="92"/>
      <c r="R57" s="92"/>
      <c r="S57" s="92"/>
      <c r="T57" s="92"/>
      <c r="U57" s="92"/>
      <c r="V57" s="92"/>
    </row>
    <row r="58" spans="1:22" ht="12.75" customHeight="1" x14ac:dyDescent="0.2">
      <c r="B58" s="152"/>
      <c r="C58" s="152"/>
      <c r="D58" s="152"/>
      <c r="E58" s="152"/>
      <c r="F58" s="152"/>
      <c r="G58" s="152"/>
      <c r="H58" s="152"/>
      <c r="I58" s="152"/>
      <c r="J58" s="152"/>
      <c r="N58" s="92"/>
      <c r="O58" s="92"/>
      <c r="P58" s="92"/>
      <c r="Q58" s="92"/>
      <c r="R58" s="92"/>
      <c r="S58" s="92"/>
      <c r="T58" s="92"/>
      <c r="U58" s="92"/>
      <c r="V58" s="92"/>
    </row>
    <row r="59" spans="1:22" ht="12.75" customHeight="1" x14ac:dyDescent="0.2">
      <c r="B59" s="152"/>
      <c r="C59" s="152"/>
      <c r="D59" s="152"/>
      <c r="E59" s="152"/>
      <c r="F59" s="152"/>
      <c r="G59" s="152"/>
      <c r="H59" s="152"/>
      <c r="I59" s="152"/>
      <c r="J59" s="152"/>
    </row>
    <row r="60" spans="1:22" ht="12.75" customHeight="1" x14ac:dyDescent="0.2">
      <c r="B60" s="152"/>
      <c r="C60" s="152"/>
      <c r="D60" s="152"/>
      <c r="E60" s="152"/>
      <c r="F60" s="152"/>
      <c r="G60" s="152"/>
      <c r="H60" s="152"/>
      <c r="I60" s="152"/>
      <c r="J60" s="152"/>
    </row>
    <row r="61" spans="1:22" ht="12.75" customHeight="1" x14ac:dyDescent="0.2">
      <c r="B61" s="152"/>
      <c r="C61" s="152"/>
      <c r="D61" s="152"/>
      <c r="E61" s="152"/>
      <c r="F61" s="152"/>
      <c r="G61" s="152"/>
      <c r="H61" s="152"/>
      <c r="I61" s="152"/>
      <c r="J61" s="152"/>
    </row>
    <row r="62" spans="1:22" ht="12.75" customHeight="1" x14ac:dyDescent="0.2">
      <c r="B62" s="152"/>
      <c r="C62" s="152"/>
      <c r="D62" s="152"/>
      <c r="E62" s="152"/>
      <c r="F62" s="152"/>
      <c r="G62" s="152"/>
      <c r="H62" s="152"/>
      <c r="I62" s="152"/>
      <c r="J62" s="152"/>
    </row>
    <row r="63" spans="1:22" ht="12.75" customHeight="1" x14ac:dyDescent="0.2">
      <c r="B63" s="152"/>
      <c r="C63" s="152"/>
      <c r="D63" s="152"/>
      <c r="E63" s="152"/>
      <c r="F63" s="152"/>
      <c r="G63" s="152"/>
      <c r="H63" s="152"/>
      <c r="I63" s="152"/>
      <c r="J63" s="152"/>
    </row>
    <row r="64" spans="1:22" ht="12.75" customHeight="1" x14ac:dyDescent="0.2">
      <c r="B64" s="152"/>
      <c r="C64" s="152"/>
      <c r="D64" s="152"/>
      <c r="E64" s="152"/>
      <c r="F64" s="152"/>
      <c r="G64" s="152"/>
      <c r="H64" s="152"/>
      <c r="I64" s="152"/>
      <c r="J64" s="152"/>
    </row>
    <row r="65" spans="2:10" ht="12.75" customHeight="1" x14ac:dyDescent="0.2">
      <c r="B65" s="152"/>
      <c r="C65" s="152"/>
      <c r="D65" s="152"/>
      <c r="E65" s="152"/>
      <c r="F65" s="152"/>
      <c r="G65" s="152"/>
      <c r="H65" s="152"/>
      <c r="I65" s="152"/>
      <c r="J65" s="152"/>
    </row>
    <row r="66" spans="2:10" ht="12.75" customHeight="1" x14ac:dyDescent="0.2">
      <c r="B66" s="178"/>
      <c r="C66" s="178"/>
      <c r="D66" s="178"/>
      <c r="E66" s="178"/>
      <c r="F66" s="178"/>
      <c r="G66" s="178"/>
      <c r="H66" s="178"/>
      <c r="I66" s="178"/>
      <c r="J66" s="178"/>
    </row>
    <row r="67" spans="2:10" ht="12.75" customHeight="1" x14ac:dyDescent="0.2">
      <c r="B67" s="178"/>
      <c r="C67" s="178"/>
      <c r="D67" s="178"/>
      <c r="E67" s="178"/>
      <c r="F67" s="178"/>
      <c r="G67" s="178"/>
      <c r="H67" s="178"/>
      <c r="I67" s="178"/>
      <c r="J67" s="178"/>
    </row>
    <row r="68" spans="2:10" ht="12.75" customHeight="1" x14ac:dyDescent="0.2">
      <c r="B68" s="178"/>
      <c r="C68" s="178"/>
      <c r="D68" s="178"/>
      <c r="E68" s="178"/>
      <c r="F68" s="178"/>
      <c r="G68" s="178"/>
      <c r="H68" s="178"/>
      <c r="I68" s="178"/>
      <c r="J68" s="178"/>
    </row>
    <row r="69" spans="2:10" ht="12.75" customHeight="1" x14ac:dyDescent="0.2">
      <c r="B69" s="178"/>
      <c r="C69" s="178"/>
      <c r="D69" s="178"/>
      <c r="E69" s="178"/>
      <c r="F69" s="178"/>
      <c r="G69" s="178"/>
      <c r="H69" s="178"/>
      <c r="I69" s="178"/>
      <c r="J69" s="178"/>
    </row>
    <row r="70" spans="2:10" ht="12.75" customHeight="1" x14ac:dyDescent="0.2">
      <c r="B70" s="178"/>
      <c r="C70" s="178"/>
      <c r="D70" s="178"/>
      <c r="E70" s="178"/>
      <c r="F70" s="178"/>
      <c r="G70" s="178"/>
      <c r="H70" s="178"/>
      <c r="I70" s="178"/>
      <c r="J70" s="178"/>
    </row>
    <row r="71" spans="2:10" ht="12.75" customHeight="1" x14ac:dyDescent="0.2">
      <c r="B71" s="178"/>
      <c r="C71" s="178"/>
      <c r="D71" s="178"/>
      <c r="E71" s="178"/>
      <c r="F71" s="178"/>
      <c r="G71" s="178"/>
      <c r="H71" s="178"/>
      <c r="I71" s="178"/>
      <c r="J71" s="178"/>
    </row>
    <row r="72" spans="2:10" ht="12.75" customHeight="1" x14ac:dyDescent="0.2">
      <c r="B72" s="178"/>
      <c r="C72" s="178"/>
      <c r="D72" s="178"/>
      <c r="E72" s="178"/>
      <c r="F72" s="178"/>
      <c r="G72" s="178"/>
      <c r="H72" s="178"/>
      <c r="I72" s="178"/>
      <c r="J72" s="178"/>
    </row>
    <row r="73" spans="2:10" ht="12.75" customHeight="1" x14ac:dyDescent="0.2">
      <c r="B73" s="178"/>
      <c r="C73" s="178"/>
      <c r="D73" s="178"/>
      <c r="E73" s="178"/>
      <c r="F73" s="178"/>
      <c r="G73" s="178"/>
      <c r="H73" s="178"/>
      <c r="I73" s="178"/>
      <c r="J73" s="178"/>
    </row>
    <row r="74" spans="2:10" ht="12.75" customHeight="1" x14ac:dyDescent="0.2">
      <c r="B74" s="178"/>
      <c r="C74" s="178"/>
      <c r="D74" s="178"/>
      <c r="E74" s="178"/>
      <c r="F74" s="178"/>
      <c r="G74" s="178"/>
      <c r="H74" s="178"/>
      <c r="I74" s="178"/>
      <c r="J74" s="178"/>
    </row>
    <row r="75" spans="2:10" ht="12.75" customHeight="1" x14ac:dyDescent="0.2">
      <c r="B75" s="178"/>
      <c r="C75" s="178"/>
      <c r="D75" s="178"/>
      <c r="E75" s="178"/>
      <c r="F75" s="178"/>
      <c r="G75" s="178"/>
      <c r="H75" s="178"/>
      <c r="I75" s="178"/>
      <c r="J75" s="178"/>
    </row>
    <row r="76" spans="2:10" ht="12.75" customHeight="1" x14ac:dyDescent="0.2">
      <c r="B76" s="178"/>
      <c r="C76" s="178"/>
      <c r="D76" s="178"/>
      <c r="E76" s="178"/>
      <c r="F76" s="178"/>
      <c r="G76" s="178"/>
      <c r="H76" s="178"/>
      <c r="I76" s="178"/>
      <c r="J76" s="178"/>
    </row>
    <row r="77" spans="2:10" ht="12.75" customHeight="1" x14ac:dyDescent="0.2">
      <c r="B77" s="178"/>
      <c r="C77" s="178"/>
      <c r="D77" s="178"/>
      <c r="E77" s="178"/>
      <c r="F77" s="178"/>
      <c r="G77" s="178"/>
      <c r="H77" s="178"/>
      <c r="I77" s="178"/>
      <c r="J77" s="178"/>
    </row>
    <row r="78" spans="2:10" ht="12.75" customHeight="1" x14ac:dyDescent="0.2">
      <c r="B78" s="217"/>
      <c r="C78" s="217"/>
      <c r="D78" s="217"/>
      <c r="E78" s="217"/>
      <c r="F78" s="217"/>
      <c r="G78" s="217"/>
      <c r="H78" s="217"/>
      <c r="I78" s="217"/>
      <c r="J78" s="217"/>
    </row>
    <row r="79" spans="2:10" ht="12.75" customHeight="1" x14ac:dyDescent="0.2">
      <c r="B79" s="217"/>
      <c r="C79" s="217"/>
      <c r="D79" s="217"/>
      <c r="E79" s="217"/>
      <c r="F79" s="217"/>
      <c r="G79" s="217"/>
      <c r="H79" s="217"/>
      <c r="I79" s="217"/>
      <c r="J79" s="217"/>
    </row>
    <row r="80" spans="2:10" ht="12.75" customHeight="1" x14ac:dyDescent="0.2">
      <c r="B80" s="217"/>
      <c r="C80" s="217"/>
      <c r="D80" s="217"/>
      <c r="E80" s="217"/>
      <c r="F80" s="217"/>
      <c r="G80" s="217"/>
      <c r="H80" s="217"/>
      <c r="I80" s="217"/>
      <c r="J80" s="217"/>
    </row>
    <row r="81" spans="2:10" ht="12.75" customHeight="1" x14ac:dyDescent="0.2">
      <c r="B81" s="217"/>
      <c r="C81" s="217"/>
      <c r="D81" s="217"/>
      <c r="E81" s="217"/>
      <c r="F81" s="217"/>
      <c r="G81" s="217"/>
      <c r="H81" s="217"/>
      <c r="I81" s="217"/>
      <c r="J81" s="217"/>
    </row>
    <row r="82" spans="2:10" ht="12.75" customHeight="1" x14ac:dyDescent="0.2">
      <c r="B82" s="217"/>
      <c r="C82" s="217"/>
      <c r="D82" s="217"/>
      <c r="E82" s="217"/>
      <c r="F82" s="217"/>
      <c r="G82" s="217"/>
      <c r="H82" s="217"/>
      <c r="I82" s="217"/>
      <c r="J82" s="217"/>
    </row>
    <row r="83" spans="2:10" ht="12.75" customHeight="1" x14ac:dyDescent="0.2">
      <c r="B83" s="217"/>
      <c r="C83" s="217"/>
      <c r="D83" s="217"/>
      <c r="E83" s="217"/>
      <c r="F83" s="217"/>
      <c r="G83" s="217"/>
      <c r="H83" s="217"/>
      <c r="I83" s="217"/>
      <c r="J83" s="217"/>
    </row>
    <row r="84" spans="2:10" ht="12.75" customHeight="1" x14ac:dyDescent="0.2">
      <c r="B84" s="217"/>
      <c r="C84" s="217"/>
      <c r="D84" s="217"/>
      <c r="E84" s="217"/>
      <c r="F84" s="217"/>
      <c r="G84" s="217"/>
      <c r="H84" s="217"/>
      <c r="I84" s="217"/>
      <c r="J84" s="217"/>
    </row>
    <row r="85" spans="2:10" ht="12.75" customHeight="1" x14ac:dyDescent="0.2">
      <c r="B85" s="217"/>
      <c r="C85" s="217"/>
      <c r="D85" s="217"/>
      <c r="E85" s="217"/>
      <c r="F85" s="217"/>
      <c r="G85" s="217"/>
      <c r="H85" s="217"/>
      <c r="I85" s="217"/>
      <c r="J85" s="217"/>
    </row>
    <row r="86" spans="2:10" ht="12.75" customHeight="1" x14ac:dyDescent="0.2">
      <c r="B86" s="217"/>
      <c r="C86" s="217"/>
      <c r="D86" s="217"/>
      <c r="E86" s="217"/>
      <c r="F86" s="217"/>
      <c r="G86" s="217"/>
      <c r="H86" s="217"/>
      <c r="I86" s="217"/>
      <c r="J86" s="217"/>
    </row>
    <row r="87" spans="2:10" ht="12.75" customHeight="1" x14ac:dyDescent="0.2">
      <c r="B87" s="217"/>
      <c r="C87" s="217"/>
      <c r="D87" s="217"/>
      <c r="E87" s="217"/>
      <c r="F87" s="217"/>
      <c r="G87" s="217"/>
      <c r="H87" s="217"/>
      <c r="I87" s="217"/>
      <c r="J87" s="217"/>
    </row>
    <row r="88" spans="2:10" ht="12.75" customHeight="1" x14ac:dyDescent="0.2">
      <c r="B88" s="217"/>
      <c r="C88" s="217"/>
      <c r="D88" s="217"/>
      <c r="E88" s="217"/>
      <c r="F88" s="217"/>
      <c r="G88" s="217"/>
      <c r="H88" s="217"/>
      <c r="I88" s="217"/>
      <c r="J88" s="217"/>
    </row>
    <row r="89" spans="2:10" ht="12.75" customHeight="1" x14ac:dyDescent="0.2">
      <c r="B89" s="217"/>
      <c r="C89" s="217"/>
      <c r="D89" s="217"/>
      <c r="E89" s="217"/>
      <c r="F89" s="217"/>
      <c r="G89" s="217"/>
      <c r="H89" s="217"/>
      <c r="I89" s="217"/>
      <c r="J89" s="217"/>
    </row>
    <row r="90" spans="2:10" ht="12.75" customHeight="1" x14ac:dyDescent="0.2">
      <c r="B90" s="48"/>
      <c r="C90" s="48"/>
      <c r="D90" s="48"/>
      <c r="E90" s="48"/>
      <c r="F90" s="48"/>
      <c r="G90" s="48"/>
      <c r="H90" s="48"/>
      <c r="I90" s="48"/>
      <c r="J90" s="48"/>
    </row>
    <row r="91" spans="2:10" ht="12.75" customHeight="1" x14ac:dyDescent="0.2"/>
    <row r="92" spans="2:10" ht="12.75" customHeight="1" x14ac:dyDescent="0.2"/>
    <row r="93" spans="2:10" ht="12.75" customHeight="1" x14ac:dyDescent="0.2"/>
    <row r="94" spans="2:10" ht="12.75" customHeight="1" x14ac:dyDescent="0.2"/>
    <row r="95" spans="2:10" ht="12.75" customHeight="1" x14ac:dyDescent="0.2"/>
    <row r="96" spans="2:10"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sheetData>
  <sheetProtection sheet="1" objects="1" scenarios="1"/>
  <mergeCells count="4">
    <mergeCell ref="A6:J6"/>
    <mergeCell ref="A22:J22"/>
    <mergeCell ref="A38:J38"/>
    <mergeCell ref="A1:K1"/>
  </mergeCells>
  <hyperlinks>
    <hyperlink ref="A56" r:id="rId1" display="© Commonwealth of Australia 2014" xr:uid="{00000000-0004-0000-0D00-000000000000}"/>
  </hyperlinks>
  <pageMargins left="0.70866141732283472" right="0.70866141732283472" top="0.74803149606299213" bottom="0.74803149606299213" header="0.31496062992125984" footer="0.31496062992125984"/>
  <pageSetup paperSize="9" scale="61" fitToWidth="0" orientation="landscape" verticalDpi="1200" r:id="rId2"/>
  <headerFooter>
    <oddHeader>&amp;C&amp;F</oddHeader>
    <oddFooter>&amp;C&amp;A Page: &amp;P</oddFooter>
  </headerFooter>
  <rowBreaks count="1" manualBreakCount="1">
    <brk id="22" max="16383" man="1"/>
  </rowBreaks>
  <drawing r:id="rId3"/>
  <legacyDrawing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S147"/>
  <sheetViews>
    <sheetView zoomScaleNormal="100" workbookViewId="0">
      <pane xSplit="1" ySplit="7" topLeftCell="B8" activePane="bottomRight" state="frozen"/>
      <selection pane="topRight" activeCell="B1" sqref="B1"/>
      <selection pane="bottomLeft" activeCell="A8" sqref="A8"/>
      <selection pane="bottomRight" sqref="A1:I1"/>
    </sheetView>
  </sheetViews>
  <sheetFormatPr defaultRowHeight="14.25" x14ac:dyDescent="0.2"/>
  <cols>
    <col min="1" max="1" width="11.5" customWidth="1"/>
    <col min="2" max="6" width="10.75" customWidth="1"/>
    <col min="7" max="7" width="10.875" customWidth="1"/>
    <col min="8" max="8" width="10.625" customWidth="1"/>
    <col min="9" max="9" width="11.5" customWidth="1"/>
  </cols>
  <sheetData>
    <row r="1" spans="1:19" s="268" customFormat="1" ht="60" customHeight="1" x14ac:dyDescent="0.2">
      <c r="A1" s="297" t="s">
        <v>307</v>
      </c>
      <c r="B1" s="298"/>
      <c r="C1" s="298"/>
      <c r="D1" s="298"/>
      <c r="E1" s="298"/>
      <c r="F1" s="298"/>
      <c r="G1" s="298"/>
      <c r="H1" s="298"/>
      <c r="I1" s="298"/>
      <c r="J1" s="267"/>
      <c r="K1" s="267"/>
      <c r="M1" s="269"/>
      <c r="N1" s="270"/>
    </row>
    <row r="2" spans="1:19" ht="15.75" customHeight="1" x14ac:dyDescent="0.25">
      <c r="A2" s="16" t="str">
        <f>Contents!A2</f>
        <v>45170DO002_2022 Prisoners in Australia, 2022</v>
      </c>
    </row>
    <row r="3" spans="1:19" ht="15.75" customHeight="1" x14ac:dyDescent="0.2">
      <c r="A3" s="1" t="str">
        <f>Contents!A3</f>
        <v>Released at 11:30 am (Canberra time) Fri 24 Feb 2023</v>
      </c>
      <c r="F3" s="83"/>
    </row>
    <row r="4" spans="1:19" ht="25.5" customHeight="1" x14ac:dyDescent="0.2">
      <c r="A4" s="4" t="s">
        <v>383</v>
      </c>
    </row>
    <row r="5" spans="1:19" ht="12.75" customHeight="1" x14ac:dyDescent="0.2">
      <c r="A5" s="266"/>
      <c r="B5" s="308" t="s">
        <v>64</v>
      </c>
      <c r="C5" s="308"/>
      <c r="D5" s="308"/>
      <c r="E5" s="308"/>
      <c r="F5" s="308"/>
      <c r="G5" s="60"/>
      <c r="H5" s="60"/>
    </row>
    <row r="6" spans="1:19" ht="38.25" customHeight="1" x14ac:dyDescent="0.2">
      <c r="A6" s="313" t="s">
        <v>362</v>
      </c>
      <c r="B6" s="60" t="s">
        <v>65</v>
      </c>
      <c r="C6" s="60" t="s">
        <v>66</v>
      </c>
      <c r="D6" s="60" t="s">
        <v>61</v>
      </c>
      <c r="E6" s="60" t="s">
        <v>67</v>
      </c>
      <c r="F6" s="60" t="s">
        <v>165</v>
      </c>
      <c r="G6" s="60" t="s">
        <v>68</v>
      </c>
      <c r="H6" s="60" t="s">
        <v>69</v>
      </c>
    </row>
    <row r="7" spans="1:19" ht="12.75" customHeight="1" x14ac:dyDescent="0.2">
      <c r="A7" s="314"/>
      <c r="B7" s="65" t="s">
        <v>29</v>
      </c>
      <c r="C7" s="65" t="s">
        <v>29</v>
      </c>
      <c r="D7" s="65" t="s">
        <v>29</v>
      </c>
      <c r="E7" s="65" t="s">
        <v>29</v>
      </c>
      <c r="F7" s="65" t="s">
        <v>28</v>
      </c>
      <c r="G7" s="65" t="s">
        <v>29</v>
      </c>
      <c r="H7" s="65" t="s">
        <v>27</v>
      </c>
    </row>
    <row r="8" spans="1:19" ht="12.75" customHeight="1" x14ac:dyDescent="0.2">
      <c r="A8" s="299" t="s">
        <v>30</v>
      </c>
      <c r="B8" s="299"/>
      <c r="C8" s="299"/>
      <c r="D8" s="299"/>
      <c r="E8" s="299"/>
      <c r="F8" s="299"/>
      <c r="G8" s="299"/>
      <c r="H8" s="299"/>
    </row>
    <row r="9" spans="1:19" ht="12.75" customHeight="1" x14ac:dyDescent="0.2">
      <c r="A9" s="71">
        <v>2012</v>
      </c>
      <c r="B9" s="98">
        <v>13.4</v>
      </c>
      <c r="C9" s="98">
        <v>42.2</v>
      </c>
      <c r="D9" s="98">
        <v>23.6</v>
      </c>
      <c r="E9" s="98">
        <v>17.899999999999999</v>
      </c>
      <c r="F9" s="98">
        <v>3.7</v>
      </c>
      <c r="G9" s="98">
        <v>43.5</v>
      </c>
      <c r="H9" s="101">
        <v>7172</v>
      </c>
      <c r="I9" s="21"/>
      <c r="J9" s="21"/>
      <c r="K9" s="21"/>
      <c r="L9" s="92"/>
      <c r="M9" s="92"/>
      <c r="N9" s="92"/>
    </row>
    <row r="10" spans="1:19" ht="12.75" customHeight="1" x14ac:dyDescent="0.2">
      <c r="A10" s="71">
        <v>2013</v>
      </c>
      <c r="B10" s="98">
        <v>13.9</v>
      </c>
      <c r="C10" s="98">
        <v>43</v>
      </c>
      <c r="D10" s="98">
        <v>22.4</v>
      </c>
      <c r="E10" s="98">
        <v>18.100000000000001</v>
      </c>
      <c r="F10" s="98">
        <v>3.6</v>
      </c>
      <c r="G10" s="98">
        <v>44.9</v>
      </c>
      <c r="H10" s="101">
        <v>7134</v>
      </c>
      <c r="I10" s="21"/>
      <c r="J10" s="21"/>
      <c r="K10" s="21"/>
      <c r="L10" s="92"/>
      <c r="M10" s="92"/>
      <c r="N10" s="92"/>
    </row>
    <row r="11" spans="1:19" ht="12.75" customHeight="1" x14ac:dyDescent="0.2">
      <c r="A11" s="71">
        <v>2014</v>
      </c>
      <c r="B11" s="98">
        <v>15.5</v>
      </c>
      <c r="C11" s="98">
        <v>43.3</v>
      </c>
      <c r="D11" s="98">
        <v>21.6</v>
      </c>
      <c r="E11" s="98">
        <v>17.2</v>
      </c>
      <c r="F11" s="98">
        <v>3.4</v>
      </c>
      <c r="G11" s="98">
        <v>46.9</v>
      </c>
      <c r="H11" s="101">
        <v>7816</v>
      </c>
      <c r="I11" s="21"/>
      <c r="J11" s="21"/>
      <c r="K11" s="21"/>
      <c r="L11" s="92"/>
      <c r="M11" s="92"/>
      <c r="N11" s="92"/>
    </row>
    <row r="12" spans="1:19" ht="12.75" customHeight="1" x14ac:dyDescent="0.2">
      <c r="A12" s="71">
        <v>2015</v>
      </c>
      <c r="B12" s="98">
        <v>14.9</v>
      </c>
      <c r="C12" s="98">
        <v>44.8</v>
      </c>
      <c r="D12" s="98">
        <v>20.8</v>
      </c>
      <c r="E12" s="98">
        <v>17</v>
      </c>
      <c r="F12" s="98">
        <v>3.2</v>
      </c>
      <c r="G12" s="98">
        <v>47.6</v>
      </c>
      <c r="H12" s="101">
        <v>8145</v>
      </c>
      <c r="I12" s="21"/>
      <c r="J12" s="21"/>
      <c r="K12" s="21"/>
      <c r="L12" s="92"/>
      <c r="M12" s="92"/>
      <c r="N12" s="92"/>
    </row>
    <row r="13" spans="1:19" ht="12.75" customHeight="1" x14ac:dyDescent="0.2">
      <c r="A13" s="71">
        <v>2016</v>
      </c>
      <c r="B13" s="98">
        <v>15.5</v>
      </c>
      <c r="C13" s="98">
        <v>45</v>
      </c>
      <c r="D13" s="98">
        <v>20.100000000000001</v>
      </c>
      <c r="E13" s="98">
        <v>17.100000000000001</v>
      </c>
      <c r="F13" s="98">
        <v>3</v>
      </c>
      <c r="G13" s="98">
        <v>47.5</v>
      </c>
      <c r="H13" s="101">
        <v>8476</v>
      </c>
      <c r="I13" s="21"/>
      <c r="J13" s="21"/>
      <c r="K13" s="21"/>
      <c r="L13" s="92"/>
      <c r="M13" s="92"/>
      <c r="N13" s="92"/>
    </row>
    <row r="14" spans="1:19" ht="12.75" customHeight="1" x14ac:dyDescent="0.2">
      <c r="A14" s="71">
        <v>2017</v>
      </c>
      <c r="B14" s="98">
        <v>14.6</v>
      </c>
      <c r="C14" s="98">
        <v>45.8</v>
      </c>
      <c r="D14" s="98">
        <v>20.2</v>
      </c>
      <c r="E14" s="98">
        <v>17.600000000000001</v>
      </c>
      <c r="F14" s="98">
        <v>3</v>
      </c>
      <c r="G14" s="98">
        <v>48</v>
      </c>
      <c r="H14" s="101">
        <v>8877</v>
      </c>
      <c r="I14" s="21"/>
      <c r="J14" s="21"/>
      <c r="K14" s="70"/>
      <c r="L14" s="92"/>
      <c r="M14" s="92"/>
      <c r="N14" s="92"/>
    </row>
    <row r="15" spans="1:19" ht="12.75" customHeight="1" x14ac:dyDescent="0.2">
      <c r="A15" s="71">
        <v>2018</v>
      </c>
      <c r="B15" s="98">
        <v>14.9</v>
      </c>
      <c r="C15" s="98">
        <v>44.5</v>
      </c>
      <c r="D15" s="98">
        <v>20.9</v>
      </c>
      <c r="E15" s="98">
        <v>18</v>
      </c>
      <c r="F15" s="98">
        <v>3.2</v>
      </c>
      <c r="G15" s="98">
        <v>45.4</v>
      </c>
      <c r="H15" s="101">
        <v>9135</v>
      </c>
      <c r="I15" s="21"/>
      <c r="J15" s="21"/>
      <c r="K15" s="232"/>
    </row>
    <row r="16" spans="1:19" ht="12.75" customHeight="1" x14ac:dyDescent="0.2">
      <c r="A16" s="71">
        <v>2019</v>
      </c>
      <c r="B16" s="98">
        <v>14.4</v>
      </c>
      <c r="C16" s="98">
        <v>43.3</v>
      </c>
      <c r="D16" s="98">
        <v>21.3</v>
      </c>
      <c r="E16" s="98">
        <v>19.100000000000001</v>
      </c>
      <c r="F16" s="98">
        <v>3.5</v>
      </c>
      <c r="G16" s="98">
        <v>44.1</v>
      </c>
      <c r="H16" s="101">
        <v>8923</v>
      </c>
      <c r="I16" s="21"/>
      <c r="J16" s="21"/>
      <c r="K16" s="232"/>
      <c r="L16" s="100"/>
      <c r="M16" s="100"/>
      <c r="N16" s="100"/>
      <c r="O16" s="100"/>
      <c r="P16" s="100"/>
      <c r="Q16" s="100"/>
      <c r="R16" s="100"/>
      <c r="S16" s="100"/>
    </row>
    <row r="17" spans="1:11" s="73" customFormat="1" ht="12.75" customHeight="1" x14ac:dyDescent="0.2">
      <c r="A17" s="71">
        <v>2020</v>
      </c>
      <c r="B17" s="98">
        <v>12.5</v>
      </c>
      <c r="C17" s="98">
        <v>43.1</v>
      </c>
      <c r="D17" s="98">
        <v>22.3</v>
      </c>
      <c r="E17" s="98">
        <v>20.399999999999999</v>
      </c>
      <c r="F17" s="98">
        <v>4</v>
      </c>
      <c r="G17" s="98">
        <v>41.3</v>
      </c>
      <c r="H17" s="101">
        <v>8586</v>
      </c>
      <c r="I17" s="233"/>
      <c r="J17" s="21"/>
      <c r="K17" s="232"/>
    </row>
    <row r="18" spans="1:11" s="92" customFormat="1" ht="12.75" customHeight="1" x14ac:dyDescent="0.2">
      <c r="A18" s="71">
        <v>2021</v>
      </c>
      <c r="B18" s="98">
        <v>14.3</v>
      </c>
      <c r="C18" s="98">
        <v>42.6</v>
      </c>
      <c r="D18" s="98">
        <v>20.7</v>
      </c>
      <c r="E18" s="98">
        <v>20.6</v>
      </c>
      <c r="F18" s="98">
        <v>3.6</v>
      </c>
      <c r="G18" s="98">
        <v>42.3</v>
      </c>
      <c r="H18" s="101">
        <v>8554</v>
      </c>
      <c r="I18" s="233"/>
      <c r="J18" s="21"/>
      <c r="K18" s="232"/>
    </row>
    <row r="19" spans="1:11" s="147" customFormat="1" ht="12.75" customHeight="1" x14ac:dyDescent="0.2">
      <c r="A19" s="71">
        <v>2022</v>
      </c>
      <c r="B19" s="98">
        <v>13.9</v>
      </c>
      <c r="C19" s="98">
        <v>41.7</v>
      </c>
      <c r="D19" s="98">
        <v>20.399999999999999</v>
      </c>
      <c r="E19" s="98">
        <v>22.2</v>
      </c>
      <c r="F19" s="98">
        <v>3.9</v>
      </c>
      <c r="G19" s="98">
        <v>40.4</v>
      </c>
      <c r="H19" s="101">
        <v>7732</v>
      </c>
      <c r="I19" s="21"/>
      <c r="J19" s="21"/>
      <c r="K19" s="21"/>
    </row>
    <row r="20" spans="1:11" ht="12.75" customHeight="1" x14ac:dyDescent="0.2">
      <c r="A20" s="299" t="s">
        <v>31</v>
      </c>
      <c r="B20" s="299"/>
      <c r="C20" s="299"/>
      <c r="D20" s="299"/>
      <c r="E20" s="299"/>
      <c r="F20" s="299"/>
      <c r="G20" s="299"/>
      <c r="H20" s="299"/>
      <c r="I20" s="21"/>
      <c r="J20" s="21"/>
      <c r="K20" s="232"/>
    </row>
    <row r="21" spans="1:11" ht="12.75" customHeight="1" x14ac:dyDescent="0.2">
      <c r="A21" s="71">
        <v>2012</v>
      </c>
      <c r="B21" s="98">
        <v>15</v>
      </c>
      <c r="C21" s="98">
        <v>43.6</v>
      </c>
      <c r="D21" s="98">
        <v>24.3</v>
      </c>
      <c r="E21" s="98">
        <v>15.9</v>
      </c>
      <c r="F21" s="98">
        <v>3.6</v>
      </c>
      <c r="G21" s="98">
        <v>57.7</v>
      </c>
      <c r="H21" s="101">
        <v>3886</v>
      </c>
      <c r="I21" s="21"/>
      <c r="J21" s="21"/>
      <c r="K21" s="232"/>
    </row>
    <row r="22" spans="1:11" ht="12.75" customHeight="1" x14ac:dyDescent="0.2">
      <c r="A22" s="71">
        <v>2013</v>
      </c>
      <c r="B22" s="98">
        <v>16.5</v>
      </c>
      <c r="C22" s="98">
        <v>45</v>
      </c>
      <c r="D22" s="98">
        <v>22.7</v>
      </c>
      <c r="E22" s="98">
        <v>14.5</v>
      </c>
      <c r="F22" s="98">
        <v>3.2</v>
      </c>
      <c r="G22" s="98">
        <v>60.1</v>
      </c>
      <c r="H22" s="101">
        <v>4384</v>
      </c>
      <c r="I22" s="21"/>
      <c r="J22" s="21"/>
      <c r="K22" s="232"/>
    </row>
    <row r="23" spans="1:11" ht="12.75" customHeight="1" x14ac:dyDescent="0.2">
      <c r="A23" s="71">
        <v>2014</v>
      </c>
      <c r="B23" s="98">
        <v>16.100000000000001</v>
      </c>
      <c r="C23" s="98">
        <v>47.6</v>
      </c>
      <c r="D23" s="98">
        <v>22.3</v>
      </c>
      <c r="E23" s="98">
        <v>12.8</v>
      </c>
      <c r="F23" s="98">
        <v>3</v>
      </c>
      <c r="G23" s="98">
        <v>55.6</v>
      </c>
      <c r="H23" s="101">
        <v>4973</v>
      </c>
      <c r="I23" s="21"/>
      <c r="J23" s="21"/>
      <c r="K23" s="232"/>
    </row>
    <row r="24" spans="1:11" ht="12.75" customHeight="1" x14ac:dyDescent="0.2">
      <c r="A24" s="71">
        <v>2015</v>
      </c>
      <c r="B24" s="98">
        <v>19.399999999999999</v>
      </c>
      <c r="C24" s="98">
        <v>42</v>
      </c>
      <c r="D24" s="98">
        <v>23.9</v>
      </c>
      <c r="E24" s="98">
        <v>13.6</v>
      </c>
      <c r="F24" s="98">
        <v>3.2</v>
      </c>
      <c r="G24" s="98">
        <v>51.8</v>
      </c>
      <c r="H24" s="101">
        <v>4786</v>
      </c>
      <c r="I24" s="21"/>
      <c r="J24" s="21"/>
      <c r="K24" s="21"/>
    </row>
    <row r="25" spans="1:11" ht="12.75" customHeight="1" x14ac:dyDescent="0.2">
      <c r="A25" s="71">
        <v>2016</v>
      </c>
      <c r="B25" s="98">
        <v>19.100000000000001</v>
      </c>
      <c r="C25" s="98">
        <v>39.700000000000003</v>
      </c>
      <c r="D25" s="98">
        <v>25.3</v>
      </c>
      <c r="E25" s="98">
        <v>14.5</v>
      </c>
      <c r="F25" s="98">
        <v>3.5</v>
      </c>
      <c r="G25" s="98">
        <v>52.5</v>
      </c>
      <c r="H25" s="101">
        <v>4637</v>
      </c>
      <c r="I25" s="21"/>
      <c r="J25" s="21"/>
      <c r="K25" s="21"/>
    </row>
    <row r="26" spans="1:11" ht="12.75" customHeight="1" x14ac:dyDescent="0.2">
      <c r="A26" s="71">
        <v>2017</v>
      </c>
      <c r="B26" s="98">
        <v>18.8</v>
      </c>
      <c r="C26" s="98">
        <v>40.5</v>
      </c>
      <c r="D26" s="98">
        <v>24.8</v>
      </c>
      <c r="E26" s="98">
        <v>14.7</v>
      </c>
      <c r="F26" s="98">
        <v>3.5</v>
      </c>
      <c r="G26" s="98">
        <v>55.7</v>
      </c>
      <c r="H26" s="101">
        <v>4924</v>
      </c>
      <c r="I26" s="21"/>
      <c r="J26" s="21"/>
      <c r="K26" s="21"/>
    </row>
    <row r="27" spans="1:11" ht="12.75" customHeight="1" x14ac:dyDescent="0.2">
      <c r="A27" s="71">
        <v>2018</v>
      </c>
      <c r="B27" s="98">
        <v>18.899999999999999</v>
      </c>
      <c r="C27" s="98">
        <v>39.200000000000003</v>
      </c>
      <c r="D27" s="98">
        <v>25</v>
      </c>
      <c r="E27" s="98">
        <v>15.5</v>
      </c>
      <c r="F27" s="98">
        <v>3.6</v>
      </c>
      <c r="G27" s="98">
        <v>54.5</v>
      </c>
      <c r="H27" s="101">
        <v>4957</v>
      </c>
      <c r="I27" s="21"/>
      <c r="J27" s="21"/>
      <c r="K27" s="21"/>
    </row>
    <row r="28" spans="1:11" ht="12.75" customHeight="1" x14ac:dyDescent="0.2">
      <c r="A28" s="71">
        <v>2019</v>
      </c>
      <c r="B28" s="98">
        <v>17.3</v>
      </c>
      <c r="C28" s="98">
        <v>39.6</v>
      </c>
      <c r="D28" s="98">
        <v>25.7</v>
      </c>
      <c r="E28" s="98">
        <v>16.2</v>
      </c>
      <c r="F28" s="98">
        <v>4</v>
      </c>
      <c r="G28" s="98">
        <v>53.3</v>
      </c>
      <c r="H28" s="101">
        <v>5127</v>
      </c>
      <c r="I28" s="21"/>
      <c r="J28" s="21"/>
      <c r="K28" s="21"/>
    </row>
    <row r="29" spans="1:11" s="73" customFormat="1" ht="12.75" customHeight="1" x14ac:dyDescent="0.2">
      <c r="A29" s="71">
        <v>2020</v>
      </c>
      <c r="B29" s="98">
        <v>14.9</v>
      </c>
      <c r="C29" s="98">
        <v>37.299999999999997</v>
      </c>
      <c r="D29" s="98">
        <v>27.9</v>
      </c>
      <c r="E29" s="98">
        <v>18.7</v>
      </c>
      <c r="F29" s="98">
        <v>4.5</v>
      </c>
      <c r="G29" s="98">
        <v>48</v>
      </c>
      <c r="H29" s="101">
        <v>4664</v>
      </c>
      <c r="I29" s="233"/>
      <c r="J29" s="21"/>
      <c r="K29" s="21"/>
    </row>
    <row r="30" spans="1:11" s="92" customFormat="1" ht="12.75" customHeight="1" x14ac:dyDescent="0.2">
      <c r="A30" s="71">
        <v>2021</v>
      </c>
      <c r="B30" s="98">
        <v>13.5</v>
      </c>
      <c r="C30" s="98">
        <v>34</v>
      </c>
      <c r="D30" s="98">
        <v>29.8</v>
      </c>
      <c r="E30" s="98">
        <v>21.3</v>
      </c>
      <c r="F30" s="98">
        <v>5</v>
      </c>
      <c r="G30" s="98">
        <v>42.1</v>
      </c>
      <c r="H30" s="101">
        <v>4061</v>
      </c>
      <c r="I30" s="233"/>
      <c r="J30" s="21"/>
      <c r="K30" s="21"/>
    </row>
    <row r="31" spans="1:11" s="147" customFormat="1" ht="12.75" customHeight="1" x14ac:dyDescent="0.2">
      <c r="A31" s="71">
        <v>2022</v>
      </c>
      <c r="B31" s="98">
        <v>14</v>
      </c>
      <c r="C31" s="98">
        <v>31.3</v>
      </c>
      <c r="D31" s="98">
        <v>29.4</v>
      </c>
      <c r="E31" s="98">
        <v>23.6</v>
      </c>
      <c r="F31" s="98">
        <v>5.3</v>
      </c>
      <c r="G31" s="98">
        <v>45.3</v>
      </c>
      <c r="H31" s="101">
        <v>3798</v>
      </c>
      <c r="I31" s="21"/>
      <c r="J31" s="21"/>
      <c r="K31" s="21"/>
    </row>
    <row r="32" spans="1:11" ht="12.75" customHeight="1" x14ac:dyDescent="0.2">
      <c r="A32" s="299" t="s">
        <v>32</v>
      </c>
      <c r="B32" s="302"/>
      <c r="C32" s="302"/>
      <c r="D32" s="302"/>
      <c r="E32" s="302"/>
      <c r="F32" s="302"/>
      <c r="G32" s="302"/>
      <c r="H32" s="302"/>
      <c r="I32" s="21"/>
      <c r="J32" s="21"/>
      <c r="K32" s="21"/>
    </row>
    <row r="33" spans="1:11" ht="12.75" customHeight="1" x14ac:dyDescent="0.2">
      <c r="A33" s="71">
        <v>2012</v>
      </c>
      <c r="B33" s="98">
        <v>14.3</v>
      </c>
      <c r="C33" s="98">
        <v>46.8</v>
      </c>
      <c r="D33" s="98">
        <v>22.3</v>
      </c>
      <c r="E33" s="98">
        <v>9.4</v>
      </c>
      <c r="F33" s="98">
        <v>3</v>
      </c>
      <c r="G33" s="98">
        <v>48.3</v>
      </c>
      <c r="H33" s="101">
        <v>4343</v>
      </c>
      <c r="I33" s="21"/>
      <c r="J33" s="21"/>
      <c r="K33" s="21"/>
    </row>
    <row r="34" spans="1:11" ht="12.75" customHeight="1" x14ac:dyDescent="0.2">
      <c r="A34" s="71">
        <v>2013</v>
      </c>
      <c r="B34" s="98">
        <v>13.3</v>
      </c>
      <c r="C34" s="98">
        <v>48.8</v>
      </c>
      <c r="D34" s="98">
        <v>21.9</v>
      </c>
      <c r="E34" s="98">
        <v>9.1</v>
      </c>
      <c r="F34" s="98">
        <v>3</v>
      </c>
      <c r="G34" s="98">
        <v>49.7</v>
      </c>
      <c r="H34" s="101">
        <v>4689</v>
      </c>
      <c r="I34" s="21"/>
      <c r="J34" s="21"/>
      <c r="K34" s="21"/>
    </row>
    <row r="35" spans="1:11" ht="12.75" customHeight="1" x14ac:dyDescent="0.2">
      <c r="A35" s="71">
        <v>2014</v>
      </c>
      <c r="B35" s="98">
        <v>14.5</v>
      </c>
      <c r="C35" s="98">
        <v>51</v>
      </c>
      <c r="D35" s="98">
        <v>20.5</v>
      </c>
      <c r="E35" s="98">
        <v>8</v>
      </c>
      <c r="F35" s="98">
        <v>3</v>
      </c>
      <c r="G35" s="98">
        <v>50.4</v>
      </c>
      <c r="H35" s="101">
        <v>5331</v>
      </c>
      <c r="I35" s="21"/>
      <c r="J35" s="21"/>
      <c r="K35" s="21"/>
    </row>
    <row r="36" spans="1:11" ht="12.75" customHeight="1" x14ac:dyDescent="0.2">
      <c r="A36" s="71">
        <v>2015</v>
      </c>
      <c r="B36" s="98">
        <v>14.7</v>
      </c>
      <c r="C36" s="98">
        <v>50.3</v>
      </c>
      <c r="D36" s="98">
        <v>21.2</v>
      </c>
      <c r="E36" s="98">
        <v>7.7</v>
      </c>
      <c r="F36" s="98">
        <v>2.8</v>
      </c>
      <c r="G36" s="98">
        <v>46.1</v>
      </c>
      <c r="H36" s="101">
        <v>5489</v>
      </c>
      <c r="I36" s="21"/>
      <c r="J36" s="21"/>
      <c r="K36" s="21"/>
    </row>
    <row r="37" spans="1:11" ht="12.75" customHeight="1" x14ac:dyDescent="0.2">
      <c r="A37" s="71">
        <v>2016</v>
      </c>
      <c r="B37" s="98">
        <v>13.6</v>
      </c>
      <c r="C37" s="98">
        <v>51.3</v>
      </c>
      <c r="D37" s="98">
        <v>20.5</v>
      </c>
      <c r="E37" s="98">
        <v>8.3000000000000007</v>
      </c>
      <c r="F37" s="98">
        <v>2.8</v>
      </c>
      <c r="G37" s="98">
        <v>41.7</v>
      </c>
      <c r="H37" s="101">
        <v>5429</v>
      </c>
      <c r="I37" s="21"/>
      <c r="J37" s="21"/>
      <c r="K37" s="21"/>
    </row>
    <row r="38" spans="1:11" ht="12.75" customHeight="1" x14ac:dyDescent="0.2">
      <c r="A38" s="71">
        <v>2017</v>
      </c>
      <c r="B38" s="98">
        <v>12.5</v>
      </c>
      <c r="C38" s="98">
        <v>52.7</v>
      </c>
      <c r="D38" s="98">
        <v>21.2</v>
      </c>
      <c r="E38" s="98">
        <v>7.8</v>
      </c>
      <c r="F38" s="98">
        <v>3</v>
      </c>
      <c r="G38" s="98">
        <v>39.200000000000003</v>
      </c>
      <c r="H38" s="101">
        <v>5895</v>
      </c>
      <c r="I38" s="21"/>
      <c r="J38" s="21"/>
      <c r="K38" s="21"/>
    </row>
    <row r="39" spans="1:11" ht="12.75" customHeight="1" x14ac:dyDescent="0.2">
      <c r="A39" s="71">
        <v>2018</v>
      </c>
      <c r="B39" s="98">
        <v>10.8</v>
      </c>
      <c r="C39" s="98">
        <v>53.1</v>
      </c>
      <c r="D39" s="98">
        <v>22.7</v>
      </c>
      <c r="E39" s="98">
        <v>7.8</v>
      </c>
      <c r="F39" s="98">
        <v>3</v>
      </c>
      <c r="G39" s="98">
        <v>37.6</v>
      </c>
      <c r="H39" s="101">
        <v>6152</v>
      </c>
      <c r="I39" s="21"/>
      <c r="J39" s="21"/>
      <c r="K39" s="21"/>
    </row>
    <row r="40" spans="1:11" ht="12.75" customHeight="1" x14ac:dyDescent="0.2">
      <c r="A40" s="71">
        <v>2019</v>
      </c>
      <c r="B40" s="98">
        <v>10.6</v>
      </c>
      <c r="C40" s="98">
        <v>52.8</v>
      </c>
      <c r="D40" s="98">
        <v>22.9</v>
      </c>
      <c r="E40" s="98">
        <v>8.1999999999999993</v>
      </c>
      <c r="F40" s="98">
        <v>3</v>
      </c>
      <c r="G40" s="98">
        <v>37.1</v>
      </c>
      <c r="H40" s="101">
        <v>6014</v>
      </c>
      <c r="I40" s="21"/>
      <c r="J40" s="21"/>
      <c r="K40" s="21"/>
    </row>
    <row r="41" spans="1:11" s="73" customFormat="1" ht="12.75" customHeight="1" x14ac:dyDescent="0.2">
      <c r="A41" s="71">
        <v>2020</v>
      </c>
      <c r="B41" s="98">
        <v>7.3</v>
      </c>
      <c r="C41" s="98">
        <v>53.8</v>
      </c>
      <c r="D41" s="98">
        <v>25</v>
      </c>
      <c r="E41" s="98">
        <v>8.6999999999999993</v>
      </c>
      <c r="F41" s="98">
        <v>3.4</v>
      </c>
      <c r="G41" s="98">
        <v>31.5</v>
      </c>
      <c r="H41" s="101">
        <v>6071</v>
      </c>
      <c r="I41" s="233"/>
      <c r="J41" s="21"/>
      <c r="K41" s="21"/>
    </row>
    <row r="42" spans="1:11" s="92" customFormat="1" ht="12.75" customHeight="1" x14ac:dyDescent="0.2">
      <c r="A42" s="71">
        <v>2021</v>
      </c>
      <c r="B42" s="98">
        <v>8.6</v>
      </c>
      <c r="C42" s="98">
        <v>53</v>
      </c>
      <c r="D42" s="98">
        <v>25.5</v>
      </c>
      <c r="E42" s="98">
        <v>8.3000000000000007</v>
      </c>
      <c r="F42" s="98">
        <v>3.3</v>
      </c>
      <c r="G42" s="98">
        <v>31</v>
      </c>
      <c r="H42" s="101">
        <v>6872</v>
      </c>
      <c r="I42" s="233"/>
      <c r="J42" s="21"/>
      <c r="K42" s="21"/>
    </row>
    <row r="43" spans="1:11" s="147" customFormat="1" ht="12.75" customHeight="1" x14ac:dyDescent="0.2">
      <c r="A43" s="71">
        <v>2022</v>
      </c>
      <c r="B43" s="98">
        <v>10.3</v>
      </c>
      <c r="C43" s="98">
        <v>49.7</v>
      </c>
      <c r="D43" s="98">
        <v>25.5</v>
      </c>
      <c r="E43" s="98">
        <v>9</v>
      </c>
      <c r="F43" s="98">
        <v>3.3</v>
      </c>
      <c r="G43" s="98">
        <v>32.6</v>
      </c>
      <c r="H43" s="101">
        <v>6161</v>
      </c>
      <c r="I43" s="21"/>
      <c r="J43" s="21"/>
      <c r="K43" s="21"/>
    </row>
    <row r="44" spans="1:11" ht="12.75" customHeight="1" x14ac:dyDescent="0.2">
      <c r="A44" s="299" t="s">
        <v>33</v>
      </c>
      <c r="B44" s="299"/>
      <c r="C44" s="299"/>
      <c r="D44" s="299"/>
      <c r="E44" s="299"/>
      <c r="F44" s="299"/>
      <c r="G44" s="299"/>
      <c r="H44" s="299"/>
      <c r="I44" s="21"/>
      <c r="J44" s="21"/>
      <c r="K44" s="21"/>
    </row>
    <row r="45" spans="1:11" ht="12.75" customHeight="1" x14ac:dyDescent="0.2">
      <c r="A45" s="71">
        <v>2012</v>
      </c>
      <c r="B45" s="98">
        <v>10.4</v>
      </c>
      <c r="C45" s="98">
        <v>33.1</v>
      </c>
      <c r="D45" s="98">
        <v>26.9</v>
      </c>
      <c r="E45" s="98">
        <v>16.100000000000001</v>
      </c>
      <c r="F45" s="98">
        <v>4.8</v>
      </c>
      <c r="G45" s="98">
        <v>35.6</v>
      </c>
      <c r="H45" s="101">
        <v>1430</v>
      </c>
      <c r="I45" s="21"/>
      <c r="J45" s="21"/>
      <c r="K45" s="21"/>
    </row>
    <row r="46" spans="1:11" ht="12.75" customHeight="1" x14ac:dyDescent="0.2">
      <c r="A46" s="71">
        <v>2013</v>
      </c>
      <c r="B46" s="98">
        <v>9.8000000000000007</v>
      </c>
      <c r="C46" s="98">
        <v>36.1</v>
      </c>
      <c r="D46" s="98">
        <v>25.2</v>
      </c>
      <c r="E46" s="98">
        <v>15.9</v>
      </c>
      <c r="F46" s="98">
        <v>4.5</v>
      </c>
      <c r="G46" s="98">
        <v>36.200000000000003</v>
      </c>
      <c r="H46" s="101">
        <v>1498</v>
      </c>
      <c r="I46" s="21"/>
      <c r="J46" s="21"/>
      <c r="K46" s="21"/>
    </row>
    <row r="47" spans="1:11" ht="12.75" customHeight="1" x14ac:dyDescent="0.2">
      <c r="A47" s="71">
        <v>2014</v>
      </c>
      <c r="B47" s="98">
        <v>9.4</v>
      </c>
      <c r="C47" s="98">
        <v>37.6</v>
      </c>
      <c r="D47" s="98">
        <v>24.6</v>
      </c>
      <c r="E47" s="98">
        <v>15.6</v>
      </c>
      <c r="F47" s="98">
        <v>4.5</v>
      </c>
      <c r="G47" s="98">
        <v>35</v>
      </c>
      <c r="H47" s="101">
        <v>1618</v>
      </c>
      <c r="I47" s="21"/>
      <c r="J47" s="21"/>
      <c r="K47" s="21"/>
    </row>
    <row r="48" spans="1:11" ht="12.75" customHeight="1" x14ac:dyDescent="0.2">
      <c r="A48" s="71">
        <v>2015</v>
      </c>
      <c r="B48" s="98">
        <v>10.7</v>
      </c>
      <c r="C48" s="98">
        <v>36.5</v>
      </c>
      <c r="D48" s="98">
        <v>24.3</v>
      </c>
      <c r="E48" s="98">
        <v>15.3</v>
      </c>
      <c r="F48" s="98">
        <v>4.5</v>
      </c>
      <c r="G48" s="98">
        <v>34.299999999999997</v>
      </c>
      <c r="H48" s="101">
        <v>1750</v>
      </c>
      <c r="I48" s="21"/>
      <c r="J48" s="21"/>
      <c r="K48" s="21"/>
    </row>
    <row r="49" spans="1:11" ht="12.75" customHeight="1" x14ac:dyDescent="0.2">
      <c r="A49" s="71">
        <v>2016</v>
      </c>
      <c r="B49" s="98">
        <v>11.1</v>
      </c>
      <c r="C49" s="98">
        <v>36.799999999999997</v>
      </c>
      <c r="D49" s="98">
        <v>23.7</v>
      </c>
      <c r="E49" s="98">
        <v>15.8</v>
      </c>
      <c r="F49" s="98">
        <v>4.5</v>
      </c>
      <c r="G49" s="98">
        <v>34.4</v>
      </c>
      <c r="H49" s="101">
        <v>1755</v>
      </c>
      <c r="I49" s="21"/>
      <c r="J49" s="21"/>
      <c r="K49" s="21"/>
    </row>
    <row r="50" spans="1:11" ht="12.75" customHeight="1" x14ac:dyDescent="0.2">
      <c r="A50" s="71">
        <v>2017</v>
      </c>
      <c r="B50" s="98">
        <v>11</v>
      </c>
      <c r="C50" s="98">
        <v>39.200000000000003</v>
      </c>
      <c r="D50" s="98">
        <v>23.7</v>
      </c>
      <c r="E50" s="98">
        <v>15.4</v>
      </c>
      <c r="F50" s="98">
        <v>4.3</v>
      </c>
      <c r="G50" s="98">
        <v>36.200000000000003</v>
      </c>
      <c r="H50" s="101">
        <v>1876</v>
      </c>
      <c r="I50" s="21"/>
      <c r="J50" s="21"/>
      <c r="K50" s="21"/>
    </row>
    <row r="51" spans="1:11" ht="12.75" customHeight="1" x14ac:dyDescent="0.2">
      <c r="A51" s="71">
        <v>2018</v>
      </c>
      <c r="B51" s="98">
        <v>9.9</v>
      </c>
      <c r="C51" s="98">
        <v>39.4</v>
      </c>
      <c r="D51" s="98">
        <v>24.2</v>
      </c>
      <c r="E51" s="98">
        <v>16.3</v>
      </c>
      <c r="F51" s="98">
        <v>4.4000000000000004</v>
      </c>
      <c r="G51" s="98">
        <v>32.700000000000003</v>
      </c>
      <c r="H51" s="101">
        <v>1857</v>
      </c>
      <c r="I51" s="21"/>
      <c r="J51" s="21"/>
      <c r="K51" s="21"/>
    </row>
    <row r="52" spans="1:11" ht="12.75" customHeight="1" x14ac:dyDescent="0.2">
      <c r="A52" s="71">
        <v>2019</v>
      </c>
      <c r="B52" s="98">
        <v>10.4</v>
      </c>
      <c r="C52" s="98">
        <v>38.299999999999997</v>
      </c>
      <c r="D52" s="98">
        <v>23</v>
      </c>
      <c r="E52" s="98">
        <v>17.100000000000001</v>
      </c>
      <c r="F52" s="98">
        <v>4.4000000000000004</v>
      </c>
      <c r="G52" s="98">
        <v>29.6</v>
      </c>
      <c r="H52" s="101">
        <v>1751</v>
      </c>
      <c r="I52" s="21"/>
      <c r="J52" s="21"/>
      <c r="K52" s="21"/>
    </row>
    <row r="53" spans="1:11" s="73" customFormat="1" ht="12.75" customHeight="1" x14ac:dyDescent="0.2">
      <c r="A53" s="71">
        <v>2020</v>
      </c>
      <c r="B53" s="98">
        <v>10.7</v>
      </c>
      <c r="C53" s="98">
        <v>38.1</v>
      </c>
      <c r="D53" s="98">
        <v>22.7</v>
      </c>
      <c r="E53" s="98">
        <v>17.3</v>
      </c>
      <c r="F53" s="98">
        <v>4.4000000000000004</v>
      </c>
      <c r="G53" s="98">
        <v>32.4</v>
      </c>
      <c r="H53" s="101">
        <v>1721</v>
      </c>
      <c r="I53" s="233"/>
      <c r="J53" s="21"/>
      <c r="K53" s="21"/>
    </row>
    <row r="54" spans="1:11" s="92" customFormat="1" ht="12.75" customHeight="1" x14ac:dyDescent="0.2">
      <c r="A54" s="71">
        <v>2021</v>
      </c>
      <c r="B54" s="98">
        <v>10.1</v>
      </c>
      <c r="C54" s="98">
        <v>37.700000000000003</v>
      </c>
      <c r="D54" s="98">
        <v>23.7</v>
      </c>
      <c r="E54" s="98">
        <v>17</v>
      </c>
      <c r="F54" s="98">
        <v>4.5</v>
      </c>
      <c r="G54" s="98">
        <v>28.1</v>
      </c>
      <c r="H54" s="101">
        <v>1714</v>
      </c>
      <c r="I54" s="233"/>
      <c r="J54" s="21"/>
      <c r="K54" s="21"/>
    </row>
    <row r="55" spans="1:11" s="147" customFormat="1" ht="12.75" customHeight="1" x14ac:dyDescent="0.2">
      <c r="A55" s="71">
        <v>2022</v>
      </c>
      <c r="B55" s="98">
        <v>9.8000000000000007</v>
      </c>
      <c r="C55" s="98">
        <v>35.1</v>
      </c>
      <c r="D55" s="98">
        <v>23.8</v>
      </c>
      <c r="E55" s="98">
        <v>18.3</v>
      </c>
      <c r="F55" s="98">
        <v>4.8</v>
      </c>
      <c r="G55" s="98">
        <v>27.6</v>
      </c>
      <c r="H55" s="101">
        <v>1680</v>
      </c>
      <c r="I55" s="21"/>
      <c r="J55" s="21"/>
      <c r="K55" s="21"/>
    </row>
    <row r="56" spans="1:11" ht="12.75" customHeight="1" x14ac:dyDescent="0.2">
      <c r="A56" s="299" t="s">
        <v>34</v>
      </c>
      <c r="B56" s="299"/>
      <c r="C56" s="299"/>
      <c r="D56" s="299"/>
      <c r="E56" s="299"/>
      <c r="F56" s="299"/>
      <c r="G56" s="299"/>
      <c r="H56" s="299"/>
      <c r="I56" s="21"/>
      <c r="J56" s="21"/>
      <c r="K56" s="21"/>
    </row>
    <row r="57" spans="1:11" ht="12.75" customHeight="1" x14ac:dyDescent="0.2">
      <c r="A57" s="71">
        <v>2012</v>
      </c>
      <c r="B57" s="98">
        <v>11.9</v>
      </c>
      <c r="C57" s="98">
        <v>55.1</v>
      </c>
      <c r="D57" s="98">
        <v>19.600000000000001</v>
      </c>
      <c r="E57" s="98">
        <v>6.1</v>
      </c>
      <c r="F57" s="98">
        <v>2.5</v>
      </c>
      <c r="G57" s="98">
        <v>42.1</v>
      </c>
      <c r="H57" s="101">
        <v>3995</v>
      </c>
      <c r="I57" s="21"/>
      <c r="J57" s="21"/>
      <c r="K57" s="21"/>
    </row>
    <row r="58" spans="1:11" ht="12.75" customHeight="1" x14ac:dyDescent="0.2">
      <c r="A58" s="71">
        <v>2013</v>
      </c>
      <c r="B58" s="98">
        <v>13</v>
      </c>
      <c r="C58" s="98">
        <v>58.4</v>
      </c>
      <c r="D58" s="98">
        <v>16.899999999999999</v>
      </c>
      <c r="E58" s="98">
        <v>4.5</v>
      </c>
      <c r="F58" s="98">
        <v>2.5</v>
      </c>
      <c r="G58" s="98">
        <v>45.6</v>
      </c>
      <c r="H58" s="101">
        <v>3937</v>
      </c>
      <c r="I58" s="21"/>
      <c r="J58" s="21"/>
      <c r="K58" s="21"/>
    </row>
    <row r="59" spans="1:11" ht="12.75" customHeight="1" x14ac:dyDescent="0.2">
      <c r="A59" s="71">
        <v>2014</v>
      </c>
      <c r="B59" s="98">
        <v>14</v>
      </c>
      <c r="C59" s="98">
        <v>59.2</v>
      </c>
      <c r="D59" s="98">
        <v>15.7</v>
      </c>
      <c r="E59" s="98">
        <v>4.5999999999999996</v>
      </c>
      <c r="F59" s="98">
        <v>2.4</v>
      </c>
      <c r="G59" s="98">
        <v>46.4</v>
      </c>
      <c r="H59" s="101">
        <v>4048</v>
      </c>
      <c r="I59" s="21"/>
      <c r="J59" s="21"/>
      <c r="K59" s="21"/>
    </row>
    <row r="60" spans="1:11" ht="12.75" customHeight="1" x14ac:dyDescent="0.2">
      <c r="A60" s="71">
        <v>2015</v>
      </c>
      <c r="B60" s="98">
        <v>11.6</v>
      </c>
      <c r="C60" s="98">
        <v>59.8</v>
      </c>
      <c r="D60" s="98">
        <v>16.8</v>
      </c>
      <c r="E60" s="98">
        <v>5</v>
      </c>
      <c r="F60" s="98">
        <v>2.5</v>
      </c>
      <c r="G60" s="98">
        <v>44.7</v>
      </c>
      <c r="H60" s="101">
        <v>4218</v>
      </c>
      <c r="I60" s="21"/>
      <c r="J60" s="21"/>
      <c r="K60" s="21"/>
    </row>
    <row r="61" spans="1:11" ht="12.75" customHeight="1" x14ac:dyDescent="0.2">
      <c r="A61" s="71">
        <v>2016</v>
      </c>
      <c r="B61" s="98">
        <v>13.3</v>
      </c>
      <c r="C61" s="98">
        <v>57.7</v>
      </c>
      <c r="D61" s="98">
        <v>17.3</v>
      </c>
      <c r="E61" s="98">
        <v>5.0999999999999996</v>
      </c>
      <c r="F61" s="98">
        <v>2.5</v>
      </c>
      <c r="G61" s="98">
        <v>44.8</v>
      </c>
      <c r="H61" s="101">
        <v>4440</v>
      </c>
      <c r="I61" s="21"/>
      <c r="J61" s="21"/>
      <c r="K61" s="21"/>
    </row>
    <row r="62" spans="1:11" ht="12.75" customHeight="1" x14ac:dyDescent="0.2">
      <c r="A62" s="71">
        <v>2017</v>
      </c>
      <c r="B62" s="98">
        <v>14.2</v>
      </c>
      <c r="C62" s="98">
        <v>56.9</v>
      </c>
      <c r="D62" s="98">
        <v>17.3</v>
      </c>
      <c r="E62" s="98">
        <v>5.4</v>
      </c>
      <c r="F62" s="98">
        <v>2.5</v>
      </c>
      <c r="G62" s="98">
        <v>44.7</v>
      </c>
      <c r="H62" s="101">
        <v>4793</v>
      </c>
      <c r="I62" s="21"/>
      <c r="J62" s="21"/>
      <c r="K62" s="21"/>
    </row>
    <row r="63" spans="1:11" ht="12.75" customHeight="1" x14ac:dyDescent="0.2">
      <c r="A63" s="71">
        <v>2018</v>
      </c>
      <c r="B63" s="98">
        <v>14</v>
      </c>
      <c r="C63" s="98">
        <v>55.5</v>
      </c>
      <c r="D63" s="98">
        <v>18.2</v>
      </c>
      <c r="E63" s="98">
        <v>6.2</v>
      </c>
      <c r="F63" s="98">
        <v>2.6</v>
      </c>
      <c r="G63" s="98">
        <v>44.3</v>
      </c>
      <c r="H63" s="101">
        <v>4937</v>
      </c>
      <c r="I63" s="21"/>
      <c r="J63" s="21"/>
      <c r="K63" s="21"/>
    </row>
    <row r="64" spans="1:11" ht="12.75" customHeight="1" x14ac:dyDescent="0.2">
      <c r="A64" s="71">
        <v>2019</v>
      </c>
      <c r="B64" s="98">
        <v>14.1</v>
      </c>
      <c r="C64" s="98">
        <v>54.1</v>
      </c>
      <c r="D64" s="98">
        <v>18.600000000000001</v>
      </c>
      <c r="E64" s="98">
        <v>6.8</v>
      </c>
      <c r="F64" s="98">
        <v>2.7</v>
      </c>
      <c r="G64" s="98">
        <v>44.5</v>
      </c>
      <c r="H64" s="101">
        <v>4957</v>
      </c>
      <c r="I64" s="21"/>
      <c r="J64" s="21"/>
      <c r="K64" s="21"/>
    </row>
    <row r="65" spans="1:11" s="73" customFormat="1" ht="12.75" customHeight="1" x14ac:dyDescent="0.2">
      <c r="A65" s="71">
        <v>2020</v>
      </c>
      <c r="B65" s="98">
        <v>14.5</v>
      </c>
      <c r="C65" s="98">
        <v>52.6</v>
      </c>
      <c r="D65" s="98">
        <v>19.3</v>
      </c>
      <c r="E65" s="98">
        <v>7.1</v>
      </c>
      <c r="F65" s="98">
        <v>2.8</v>
      </c>
      <c r="G65" s="98">
        <v>41.7</v>
      </c>
      <c r="H65" s="101">
        <v>4899</v>
      </c>
      <c r="I65" s="233"/>
      <c r="J65" s="21"/>
      <c r="K65" s="21"/>
    </row>
    <row r="66" spans="1:11" s="92" customFormat="1" ht="12.75" customHeight="1" x14ac:dyDescent="0.2">
      <c r="A66" s="71">
        <v>2021</v>
      </c>
      <c r="B66" s="98">
        <v>12.8</v>
      </c>
      <c r="C66" s="98">
        <v>50.8</v>
      </c>
      <c r="D66" s="98">
        <v>21.4</v>
      </c>
      <c r="E66" s="98">
        <v>8</v>
      </c>
      <c r="F66" s="98">
        <v>3</v>
      </c>
      <c r="G66" s="98">
        <v>38.299999999999997</v>
      </c>
      <c r="H66" s="101">
        <v>4632</v>
      </c>
      <c r="I66" s="233"/>
      <c r="J66" s="21"/>
      <c r="K66" s="21"/>
    </row>
    <row r="67" spans="1:11" s="147" customFormat="1" ht="12.75" customHeight="1" x14ac:dyDescent="0.2">
      <c r="A67" s="71">
        <v>2022</v>
      </c>
      <c r="B67" s="98">
        <v>11.3</v>
      </c>
      <c r="C67" s="98">
        <v>49.7</v>
      </c>
      <c r="D67" s="98">
        <v>22.7</v>
      </c>
      <c r="E67" s="98">
        <v>9</v>
      </c>
      <c r="F67" s="98">
        <v>3.3</v>
      </c>
      <c r="G67" s="98">
        <v>35.9</v>
      </c>
      <c r="H67" s="101">
        <v>4372</v>
      </c>
      <c r="I67" s="21"/>
      <c r="J67" s="21"/>
      <c r="K67" s="21"/>
    </row>
    <row r="68" spans="1:11" ht="12.75" customHeight="1" x14ac:dyDescent="0.2">
      <c r="A68" s="299" t="s">
        <v>35</v>
      </c>
      <c r="B68" s="299"/>
      <c r="C68" s="299"/>
      <c r="D68" s="299"/>
      <c r="E68" s="299"/>
      <c r="F68" s="299"/>
      <c r="G68" s="299"/>
      <c r="H68" s="299"/>
      <c r="I68" s="21"/>
      <c r="J68" s="21"/>
      <c r="K68" s="21"/>
    </row>
    <row r="69" spans="1:11" ht="12.75" customHeight="1" x14ac:dyDescent="0.2">
      <c r="A69" s="71">
        <v>2012</v>
      </c>
      <c r="B69" s="98">
        <v>35.1</v>
      </c>
      <c r="C69" s="98">
        <v>36.9</v>
      </c>
      <c r="D69" s="98">
        <v>11.3</v>
      </c>
      <c r="E69" s="98">
        <v>13.5</v>
      </c>
      <c r="F69" s="98">
        <v>1.7</v>
      </c>
      <c r="G69" s="98">
        <v>59</v>
      </c>
      <c r="H69" s="101">
        <v>407</v>
      </c>
      <c r="I69" s="21"/>
      <c r="J69" s="21"/>
      <c r="K69" s="21"/>
    </row>
    <row r="70" spans="1:11" ht="12.75" customHeight="1" x14ac:dyDescent="0.2">
      <c r="A70" s="71">
        <v>2013</v>
      </c>
      <c r="B70" s="98">
        <v>32</v>
      </c>
      <c r="C70" s="98">
        <v>37.6</v>
      </c>
      <c r="D70" s="98">
        <v>11.1</v>
      </c>
      <c r="E70" s="98">
        <v>15</v>
      </c>
      <c r="F70" s="98">
        <v>2</v>
      </c>
      <c r="G70" s="98">
        <v>54.3</v>
      </c>
      <c r="H70" s="101">
        <v>359</v>
      </c>
      <c r="I70" s="21"/>
      <c r="J70" s="21"/>
      <c r="K70" s="21"/>
    </row>
    <row r="71" spans="1:11" ht="12.75" customHeight="1" x14ac:dyDescent="0.2">
      <c r="A71" s="71">
        <v>2014</v>
      </c>
      <c r="B71" s="98">
        <v>35.5</v>
      </c>
      <c r="C71" s="98">
        <v>34.9</v>
      </c>
      <c r="D71" s="98">
        <v>12.9</v>
      </c>
      <c r="E71" s="98">
        <v>13.5</v>
      </c>
      <c r="F71" s="98">
        <v>2</v>
      </c>
      <c r="G71" s="98">
        <v>57.4</v>
      </c>
      <c r="H71" s="101">
        <v>341</v>
      </c>
      <c r="I71" s="21"/>
      <c r="J71" s="21"/>
      <c r="K71" s="21"/>
    </row>
    <row r="72" spans="1:11" ht="12.75" customHeight="1" x14ac:dyDescent="0.2">
      <c r="A72" s="71">
        <v>2015</v>
      </c>
      <c r="B72" s="98">
        <v>35.5</v>
      </c>
      <c r="C72" s="98">
        <v>36.299999999999997</v>
      </c>
      <c r="D72" s="98">
        <v>10.5</v>
      </c>
      <c r="E72" s="98">
        <v>14.8</v>
      </c>
      <c r="F72" s="98">
        <v>1.7</v>
      </c>
      <c r="G72" s="98">
        <v>59.7</v>
      </c>
      <c r="H72" s="101">
        <v>372</v>
      </c>
      <c r="I72" s="21"/>
      <c r="J72" s="21"/>
      <c r="K72" s="21"/>
    </row>
    <row r="73" spans="1:11" ht="12.75" customHeight="1" x14ac:dyDescent="0.2">
      <c r="A73" s="71">
        <v>2016</v>
      </c>
      <c r="B73" s="98">
        <v>34.200000000000003</v>
      </c>
      <c r="C73" s="98">
        <v>36.1</v>
      </c>
      <c r="D73" s="98">
        <v>13.1</v>
      </c>
      <c r="E73" s="98">
        <v>11.4</v>
      </c>
      <c r="F73" s="98">
        <v>2</v>
      </c>
      <c r="G73" s="98">
        <v>58.9</v>
      </c>
      <c r="H73" s="101">
        <v>404</v>
      </c>
      <c r="I73" s="21"/>
      <c r="J73" s="21"/>
      <c r="K73" s="21"/>
    </row>
    <row r="74" spans="1:11" ht="12.75" customHeight="1" x14ac:dyDescent="0.2">
      <c r="A74" s="71">
        <v>2017</v>
      </c>
      <c r="B74" s="98">
        <v>31.9</v>
      </c>
      <c r="C74" s="98">
        <v>38</v>
      </c>
      <c r="D74" s="98">
        <v>14.3</v>
      </c>
      <c r="E74" s="98">
        <v>11.3</v>
      </c>
      <c r="F74" s="98">
        <v>2.1</v>
      </c>
      <c r="G74" s="98">
        <v>56.3</v>
      </c>
      <c r="H74" s="101">
        <v>426</v>
      </c>
      <c r="I74" s="21"/>
      <c r="J74" s="21"/>
      <c r="K74" s="21"/>
    </row>
    <row r="75" spans="1:11" ht="12.75" customHeight="1" x14ac:dyDescent="0.2">
      <c r="A75" s="71">
        <v>2018</v>
      </c>
      <c r="B75" s="98">
        <v>32.299999999999997</v>
      </c>
      <c r="C75" s="98">
        <v>37.5</v>
      </c>
      <c r="D75" s="98">
        <v>16</v>
      </c>
      <c r="E75" s="98">
        <v>11.4</v>
      </c>
      <c r="F75" s="98">
        <v>2</v>
      </c>
      <c r="G75" s="98">
        <v>60</v>
      </c>
      <c r="H75" s="101">
        <v>437</v>
      </c>
      <c r="I75" s="21"/>
      <c r="J75" s="21"/>
      <c r="K75" s="21"/>
    </row>
    <row r="76" spans="1:11" ht="12.75" customHeight="1" x14ac:dyDescent="0.2">
      <c r="A76" s="71">
        <v>2019</v>
      </c>
      <c r="B76" s="98">
        <v>29.9</v>
      </c>
      <c r="C76" s="98">
        <v>38.5</v>
      </c>
      <c r="D76" s="98">
        <v>18.5</v>
      </c>
      <c r="E76" s="98">
        <v>13</v>
      </c>
      <c r="F76" s="98">
        <v>2.5</v>
      </c>
      <c r="G76" s="98">
        <v>54.3</v>
      </c>
      <c r="H76" s="101">
        <v>455</v>
      </c>
      <c r="I76" s="21"/>
      <c r="J76" s="21"/>
      <c r="K76" s="21"/>
    </row>
    <row r="77" spans="1:11" s="73" customFormat="1" ht="12.75" customHeight="1" x14ac:dyDescent="0.2">
      <c r="A77" s="71">
        <v>2020</v>
      </c>
      <c r="B77" s="98">
        <v>25.3</v>
      </c>
      <c r="C77" s="98">
        <v>42.2</v>
      </c>
      <c r="D77" s="98">
        <v>16.899999999999999</v>
      </c>
      <c r="E77" s="98">
        <v>12.2</v>
      </c>
      <c r="F77" s="98">
        <v>2.8</v>
      </c>
      <c r="G77" s="98">
        <v>47.8</v>
      </c>
      <c r="H77" s="101">
        <v>467</v>
      </c>
      <c r="I77" s="233"/>
      <c r="J77" s="21"/>
      <c r="K77" s="21"/>
    </row>
    <row r="78" spans="1:11" s="92" customFormat="1" ht="12.75" customHeight="1" x14ac:dyDescent="0.2">
      <c r="A78" s="71">
        <v>2021</v>
      </c>
      <c r="B78" s="98">
        <v>27.9</v>
      </c>
      <c r="C78" s="98">
        <v>37.4</v>
      </c>
      <c r="D78" s="98">
        <v>17</v>
      </c>
      <c r="E78" s="98">
        <v>14.3</v>
      </c>
      <c r="F78" s="98">
        <v>2.6</v>
      </c>
      <c r="G78" s="98">
        <v>49.2</v>
      </c>
      <c r="H78" s="101">
        <v>441</v>
      </c>
      <c r="I78" s="233"/>
      <c r="J78" s="21"/>
      <c r="K78" s="21"/>
    </row>
    <row r="79" spans="1:11" s="147" customFormat="1" ht="12.75" customHeight="1" x14ac:dyDescent="0.2">
      <c r="A79" s="71">
        <v>2022</v>
      </c>
      <c r="B79" s="98">
        <v>27.9</v>
      </c>
      <c r="C79" s="98">
        <v>36.299999999999997</v>
      </c>
      <c r="D79" s="98">
        <v>20.2</v>
      </c>
      <c r="E79" s="98">
        <v>13.9</v>
      </c>
      <c r="F79" s="98">
        <v>2.7</v>
      </c>
      <c r="G79" s="98">
        <v>47.6</v>
      </c>
      <c r="H79" s="101">
        <v>416</v>
      </c>
      <c r="I79" s="21"/>
      <c r="J79" s="21"/>
      <c r="K79" s="21"/>
    </row>
    <row r="80" spans="1:11" ht="12.75" customHeight="1" x14ac:dyDescent="0.2">
      <c r="A80" s="299" t="s">
        <v>36</v>
      </c>
      <c r="B80" s="299"/>
      <c r="C80" s="299"/>
      <c r="D80" s="299"/>
      <c r="E80" s="299"/>
      <c r="F80" s="299"/>
      <c r="G80" s="299"/>
      <c r="H80" s="299"/>
      <c r="I80" s="21"/>
      <c r="J80" s="21"/>
      <c r="K80" s="21"/>
    </row>
    <row r="81" spans="1:11" ht="12.75" customHeight="1" x14ac:dyDescent="0.2">
      <c r="A81" s="71">
        <v>2012</v>
      </c>
      <c r="B81" s="98">
        <v>38.299999999999997</v>
      </c>
      <c r="C81" s="98">
        <v>32.9</v>
      </c>
      <c r="D81" s="98">
        <v>17.399999999999999</v>
      </c>
      <c r="E81" s="98">
        <v>7.2</v>
      </c>
      <c r="F81" s="98">
        <v>1.7</v>
      </c>
      <c r="G81" s="98">
        <v>59.1</v>
      </c>
      <c r="H81" s="101">
        <v>1064</v>
      </c>
      <c r="I81" s="21"/>
      <c r="J81" s="21"/>
      <c r="K81" s="21"/>
    </row>
    <row r="82" spans="1:11" ht="12.75" customHeight="1" x14ac:dyDescent="0.2">
      <c r="A82" s="71">
        <v>2013</v>
      </c>
      <c r="B82" s="98">
        <v>41.4</v>
      </c>
      <c r="C82" s="98">
        <v>32.700000000000003</v>
      </c>
      <c r="D82" s="98">
        <v>14.7</v>
      </c>
      <c r="E82" s="98">
        <v>7.1</v>
      </c>
      <c r="F82" s="98">
        <v>1.3</v>
      </c>
      <c r="G82" s="98">
        <v>60.6</v>
      </c>
      <c r="H82" s="101">
        <v>1071</v>
      </c>
      <c r="I82" s="21"/>
      <c r="J82" s="21"/>
      <c r="K82" s="21"/>
    </row>
    <row r="83" spans="1:11" ht="12.75" customHeight="1" x14ac:dyDescent="0.2">
      <c r="A83" s="71">
        <v>2014</v>
      </c>
      <c r="B83" s="98">
        <v>38.4</v>
      </c>
      <c r="C83" s="98">
        <v>36.9</v>
      </c>
      <c r="D83" s="98">
        <v>13</v>
      </c>
      <c r="E83" s="98">
        <v>6.4</v>
      </c>
      <c r="F83" s="98">
        <v>1.3</v>
      </c>
      <c r="G83" s="98">
        <v>61.5</v>
      </c>
      <c r="H83" s="101">
        <v>1074</v>
      </c>
      <c r="I83" s="21"/>
      <c r="J83" s="21"/>
      <c r="K83" s="21"/>
    </row>
    <row r="84" spans="1:11" ht="12.75" customHeight="1" x14ac:dyDescent="0.2">
      <c r="A84" s="71">
        <v>2015</v>
      </c>
      <c r="B84" s="98">
        <v>39.1</v>
      </c>
      <c r="C84" s="98">
        <v>36.700000000000003</v>
      </c>
      <c r="D84" s="98">
        <v>11.8</v>
      </c>
      <c r="E84" s="98">
        <v>6.9</v>
      </c>
      <c r="F84" s="98">
        <v>1.4</v>
      </c>
      <c r="G84" s="98">
        <v>63.1</v>
      </c>
      <c r="H84" s="101">
        <v>1111</v>
      </c>
      <c r="I84" s="21"/>
      <c r="J84" s="21"/>
      <c r="K84" s="21"/>
    </row>
    <row r="85" spans="1:11" ht="12.75" customHeight="1" x14ac:dyDescent="0.2">
      <c r="A85" s="71">
        <v>2016</v>
      </c>
      <c r="B85" s="98">
        <v>37.799999999999997</v>
      </c>
      <c r="C85" s="98">
        <v>38.799999999999997</v>
      </c>
      <c r="D85" s="98">
        <v>11.7</v>
      </c>
      <c r="E85" s="98">
        <v>6.8</v>
      </c>
      <c r="F85" s="98">
        <v>1.5</v>
      </c>
      <c r="G85" s="98">
        <v>60.9</v>
      </c>
      <c r="H85" s="101">
        <v>1200</v>
      </c>
      <c r="I85" s="21"/>
      <c r="J85" s="21"/>
      <c r="K85" s="21"/>
    </row>
    <row r="86" spans="1:11" ht="12.75" customHeight="1" x14ac:dyDescent="0.2">
      <c r="A86" s="71">
        <v>2017</v>
      </c>
      <c r="B86" s="98">
        <v>38.200000000000003</v>
      </c>
      <c r="C86" s="98">
        <v>36.5</v>
      </c>
      <c r="D86" s="98">
        <v>12</v>
      </c>
      <c r="E86" s="98">
        <v>6.9</v>
      </c>
      <c r="F86" s="98">
        <v>1.5</v>
      </c>
      <c r="G86" s="98">
        <v>59</v>
      </c>
      <c r="H86" s="101">
        <v>1138</v>
      </c>
      <c r="I86" s="21"/>
      <c r="J86" s="21"/>
      <c r="K86" s="21"/>
    </row>
    <row r="87" spans="1:11" ht="12.75" customHeight="1" x14ac:dyDescent="0.2">
      <c r="A87" s="71">
        <v>2018</v>
      </c>
      <c r="B87" s="98">
        <v>38.5</v>
      </c>
      <c r="C87" s="98">
        <v>37.799999999999997</v>
      </c>
      <c r="D87" s="98">
        <v>13.1</v>
      </c>
      <c r="E87" s="98">
        <v>5.8</v>
      </c>
      <c r="F87" s="98">
        <v>1.5</v>
      </c>
      <c r="G87" s="98">
        <v>61.2</v>
      </c>
      <c r="H87" s="101">
        <v>1251</v>
      </c>
      <c r="I87" s="21"/>
      <c r="J87" s="21"/>
      <c r="K87" s="21"/>
    </row>
    <row r="88" spans="1:11" ht="12.75" customHeight="1" x14ac:dyDescent="0.2">
      <c r="A88" s="71">
        <v>2019</v>
      </c>
      <c r="B88" s="98">
        <v>33.9</v>
      </c>
      <c r="C88" s="98">
        <v>41.8</v>
      </c>
      <c r="D88" s="98">
        <v>14.2</v>
      </c>
      <c r="E88" s="98">
        <v>5.6</v>
      </c>
      <c r="F88" s="98">
        <v>1.7</v>
      </c>
      <c r="G88" s="98">
        <v>56.3</v>
      </c>
      <c r="H88" s="101">
        <v>1207</v>
      </c>
      <c r="I88" s="21"/>
      <c r="J88" s="21"/>
      <c r="K88" s="21"/>
    </row>
    <row r="89" spans="1:11" s="73" customFormat="1" ht="12.75" customHeight="1" x14ac:dyDescent="0.2">
      <c r="A89" s="71">
        <v>2020</v>
      </c>
      <c r="B89" s="98">
        <v>30</v>
      </c>
      <c r="C89" s="98">
        <v>44.3</v>
      </c>
      <c r="D89" s="98">
        <v>15.5</v>
      </c>
      <c r="E89" s="98">
        <v>5.4</v>
      </c>
      <c r="F89" s="98">
        <v>2</v>
      </c>
      <c r="G89" s="98">
        <v>53.6</v>
      </c>
      <c r="H89" s="101">
        <v>1152</v>
      </c>
      <c r="I89" s="233"/>
      <c r="J89" s="21"/>
      <c r="K89" s="21"/>
    </row>
    <row r="90" spans="1:11" s="92" customFormat="1" ht="12.75" customHeight="1" x14ac:dyDescent="0.2">
      <c r="A90" s="71">
        <v>2021</v>
      </c>
      <c r="B90" s="98">
        <v>36.799999999999997</v>
      </c>
      <c r="C90" s="98">
        <v>40.299999999999997</v>
      </c>
      <c r="D90" s="98">
        <v>13.5</v>
      </c>
      <c r="E90" s="98">
        <v>5.2</v>
      </c>
      <c r="F90" s="98">
        <v>1.5</v>
      </c>
      <c r="G90" s="98">
        <v>61.3</v>
      </c>
      <c r="H90" s="101">
        <v>1163</v>
      </c>
      <c r="I90" s="233"/>
      <c r="J90" s="21"/>
      <c r="K90" s="21"/>
    </row>
    <row r="91" spans="1:11" s="147" customFormat="1" ht="12.75" customHeight="1" x14ac:dyDescent="0.2">
      <c r="A91" s="71">
        <v>2022</v>
      </c>
      <c r="B91" s="98">
        <v>33.799999999999997</v>
      </c>
      <c r="C91" s="98">
        <v>43.8</v>
      </c>
      <c r="D91" s="98">
        <v>12.8</v>
      </c>
      <c r="E91" s="98">
        <v>5.3</v>
      </c>
      <c r="F91" s="98">
        <v>1.5</v>
      </c>
      <c r="G91" s="98">
        <v>59.7</v>
      </c>
      <c r="H91" s="101">
        <v>1246</v>
      </c>
      <c r="I91" s="21"/>
      <c r="J91" s="21"/>
      <c r="K91" s="21"/>
    </row>
    <row r="92" spans="1:11" ht="12.75" customHeight="1" x14ac:dyDescent="0.2">
      <c r="A92" s="299" t="s">
        <v>70</v>
      </c>
      <c r="B92" s="299"/>
      <c r="C92" s="299"/>
      <c r="D92" s="299"/>
      <c r="E92" s="299"/>
      <c r="F92" s="299"/>
      <c r="G92" s="299"/>
      <c r="H92" s="299"/>
      <c r="I92" s="21"/>
      <c r="J92" s="21"/>
      <c r="K92" s="21"/>
    </row>
    <row r="93" spans="1:11" ht="12.75" customHeight="1" x14ac:dyDescent="0.2">
      <c r="A93" s="71">
        <v>2012</v>
      </c>
      <c r="B93" s="98">
        <v>20.399999999999999</v>
      </c>
      <c r="C93" s="98">
        <v>37.799999999999997</v>
      </c>
      <c r="D93" s="98">
        <v>12.4</v>
      </c>
      <c r="E93" s="98">
        <v>6.2</v>
      </c>
      <c r="F93" s="98">
        <v>2.2999999999999998</v>
      </c>
      <c r="G93" s="98">
        <v>69.400000000000006</v>
      </c>
      <c r="H93" s="101">
        <v>225</v>
      </c>
      <c r="I93" s="21"/>
      <c r="J93" s="21"/>
      <c r="K93" s="21"/>
    </row>
    <row r="94" spans="1:11" ht="12.75" customHeight="1" x14ac:dyDescent="0.2">
      <c r="A94" s="71">
        <v>2013</v>
      </c>
      <c r="B94" s="98">
        <v>18</v>
      </c>
      <c r="C94" s="98">
        <v>37.6</v>
      </c>
      <c r="D94" s="98">
        <v>17.3</v>
      </c>
      <c r="E94" s="98">
        <v>5.3</v>
      </c>
      <c r="F94" s="98">
        <v>2.7</v>
      </c>
      <c r="G94" s="98">
        <v>70.8</v>
      </c>
      <c r="H94" s="101">
        <v>266</v>
      </c>
      <c r="I94" s="21"/>
      <c r="J94" s="21"/>
      <c r="K94" s="21"/>
    </row>
    <row r="95" spans="1:11" ht="12.75" customHeight="1" x14ac:dyDescent="0.2">
      <c r="A95" s="71">
        <v>2014</v>
      </c>
      <c r="B95" s="98">
        <v>16.3</v>
      </c>
      <c r="C95" s="98">
        <v>36.299999999999997</v>
      </c>
      <c r="D95" s="98">
        <v>18.3</v>
      </c>
      <c r="E95" s="98">
        <v>8.1999999999999993</v>
      </c>
      <c r="F95" s="98">
        <v>3</v>
      </c>
      <c r="G95" s="98">
        <v>64.8</v>
      </c>
      <c r="H95" s="101">
        <v>306</v>
      </c>
      <c r="I95" s="21"/>
      <c r="J95" s="21"/>
      <c r="K95" s="21"/>
    </row>
    <row r="96" spans="1:11" ht="12.75" customHeight="1" x14ac:dyDescent="0.2">
      <c r="A96" s="71">
        <v>2015</v>
      </c>
      <c r="B96" s="98">
        <v>15.7</v>
      </c>
      <c r="C96" s="98">
        <v>42.2</v>
      </c>
      <c r="D96" s="98">
        <v>17.8</v>
      </c>
      <c r="E96" s="98">
        <v>10.1</v>
      </c>
      <c r="F96" s="98">
        <v>3</v>
      </c>
      <c r="G96" s="98">
        <v>58.9</v>
      </c>
      <c r="H96" s="101">
        <v>287</v>
      </c>
      <c r="I96" s="21"/>
      <c r="J96" s="21"/>
      <c r="K96" s="21"/>
    </row>
    <row r="97" spans="1:11" ht="12.75" customHeight="1" x14ac:dyDescent="0.2">
      <c r="A97" s="71">
        <v>2016</v>
      </c>
      <c r="B97" s="98">
        <v>25.5</v>
      </c>
      <c r="C97" s="98">
        <v>41.7</v>
      </c>
      <c r="D97" s="98">
        <v>17.5</v>
      </c>
      <c r="E97" s="98">
        <v>9.6</v>
      </c>
      <c r="F97" s="98">
        <v>2.5</v>
      </c>
      <c r="G97" s="98">
        <v>57.9</v>
      </c>
      <c r="H97" s="101">
        <v>302</v>
      </c>
      <c r="I97" s="21"/>
      <c r="J97" s="21"/>
      <c r="K97" s="21"/>
    </row>
    <row r="98" spans="1:11" ht="12.75" customHeight="1" x14ac:dyDescent="0.2">
      <c r="A98" s="71">
        <v>2017</v>
      </c>
      <c r="B98" s="98">
        <v>22.6</v>
      </c>
      <c r="C98" s="98">
        <v>43.1</v>
      </c>
      <c r="D98" s="98">
        <v>16.8</v>
      </c>
      <c r="E98" s="98">
        <v>14.2</v>
      </c>
      <c r="F98" s="98">
        <v>3</v>
      </c>
      <c r="G98" s="98">
        <v>63.9</v>
      </c>
      <c r="H98" s="101">
        <v>274</v>
      </c>
      <c r="I98" s="21"/>
      <c r="J98" s="21"/>
      <c r="K98" s="21"/>
    </row>
    <row r="99" spans="1:11" ht="12.75" customHeight="1" x14ac:dyDescent="0.2">
      <c r="A99" s="71">
        <v>2018</v>
      </c>
      <c r="B99" s="98">
        <v>25.9</v>
      </c>
      <c r="C99" s="98">
        <v>39.700000000000003</v>
      </c>
      <c r="D99" s="98">
        <v>20.7</v>
      </c>
      <c r="E99" s="98">
        <v>12.5</v>
      </c>
      <c r="F99" s="98">
        <v>2.6</v>
      </c>
      <c r="G99" s="98">
        <v>52.1</v>
      </c>
      <c r="H99" s="101">
        <v>305</v>
      </c>
      <c r="I99" s="21"/>
      <c r="J99" s="21"/>
      <c r="K99" s="21"/>
    </row>
    <row r="100" spans="1:11" ht="12.75" customHeight="1" x14ac:dyDescent="0.2">
      <c r="A100" s="71">
        <v>2019</v>
      </c>
      <c r="B100" s="98">
        <v>17.8</v>
      </c>
      <c r="C100" s="98">
        <v>46</v>
      </c>
      <c r="D100" s="98">
        <v>20.3</v>
      </c>
      <c r="E100" s="98">
        <v>15.6</v>
      </c>
      <c r="F100" s="98">
        <v>3.1</v>
      </c>
      <c r="G100" s="98">
        <v>48.2</v>
      </c>
      <c r="H100" s="101">
        <v>276</v>
      </c>
      <c r="I100" s="21"/>
      <c r="J100" s="21"/>
      <c r="K100" s="21"/>
    </row>
    <row r="101" spans="1:11" s="73" customFormat="1" ht="12.75" customHeight="1" x14ac:dyDescent="0.2">
      <c r="A101" s="71">
        <v>2020</v>
      </c>
      <c r="B101" s="98">
        <v>14.9</v>
      </c>
      <c r="C101" s="98">
        <v>47</v>
      </c>
      <c r="D101" s="98">
        <v>20.3</v>
      </c>
      <c r="E101" s="98">
        <v>16.399999999999999</v>
      </c>
      <c r="F101" s="98">
        <v>3</v>
      </c>
      <c r="G101" s="98">
        <v>44.1</v>
      </c>
      <c r="H101" s="101">
        <v>281</v>
      </c>
      <c r="I101" s="233"/>
      <c r="J101" s="21"/>
      <c r="K101" s="21"/>
    </row>
    <row r="102" spans="1:11" s="92" customFormat="1" ht="12.75" customHeight="1" x14ac:dyDescent="0.2">
      <c r="A102" s="71">
        <v>2021</v>
      </c>
      <c r="B102" s="98">
        <v>20.6</v>
      </c>
      <c r="C102" s="98">
        <v>44.4</v>
      </c>
      <c r="D102" s="98">
        <v>18.100000000000001</v>
      </c>
      <c r="E102" s="98">
        <v>16.100000000000001</v>
      </c>
      <c r="F102" s="98">
        <v>2.5</v>
      </c>
      <c r="G102" s="98">
        <v>50</v>
      </c>
      <c r="H102" s="101">
        <v>248</v>
      </c>
      <c r="I102" s="233"/>
      <c r="J102" s="21"/>
      <c r="K102" s="21"/>
    </row>
    <row r="103" spans="1:11" s="147" customFormat="1" ht="12.75" customHeight="1" x14ac:dyDescent="0.2">
      <c r="A103" s="71">
        <v>2022</v>
      </c>
      <c r="B103" s="98">
        <v>9.3000000000000007</v>
      </c>
      <c r="C103" s="98">
        <v>43.1</v>
      </c>
      <c r="D103" s="98">
        <v>24.9</v>
      </c>
      <c r="E103" s="98">
        <v>18.2</v>
      </c>
      <c r="F103" s="98">
        <v>4.5</v>
      </c>
      <c r="G103" s="98">
        <v>39.1</v>
      </c>
      <c r="H103" s="101">
        <v>225</v>
      </c>
      <c r="I103" s="21"/>
      <c r="J103" s="21"/>
      <c r="K103" s="21"/>
    </row>
    <row r="104" spans="1:11" ht="12.75" customHeight="1" x14ac:dyDescent="0.2">
      <c r="A104" s="299" t="s">
        <v>37</v>
      </c>
      <c r="B104" s="299"/>
      <c r="C104" s="299"/>
      <c r="D104" s="299"/>
      <c r="E104" s="299"/>
      <c r="F104" s="299"/>
      <c r="G104" s="299"/>
      <c r="H104" s="299"/>
      <c r="I104" s="21"/>
      <c r="J104" s="21"/>
      <c r="K104" s="21"/>
    </row>
    <row r="105" spans="1:11" ht="12.75" customHeight="1" x14ac:dyDescent="0.2">
      <c r="A105" s="71">
        <v>2012</v>
      </c>
      <c r="B105" s="98">
        <v>15</v>
      </c>
      <c r="C105" s="98">
        <v>44.5</v>
      </c>
      <c r="D105" s="98">
        <v>22.4</v>
      </c>
      <c r="E105" s="98">
        <v>13</v>
      </c>
      <c r="F105" s="98">
        <v>3.2</v>
      </c>
      <c r="G105" s="98">
        <v>47.4</v>
      </c>
      <c r="H105" s="101">
        <v>22510</v>
      </c>
      <c r="I105" s="21"/>
      <c r="J105" s="21"/>
      <c r="K105" s="21"/>
    </row>
    <row r="106" spans="1:11" ht="12.75" customHeight="1" x14ac:dyDescent="0.2">
      <c r="A106" s="71">
        <v>2013</v>
      </c>
      <c r="B106" s="98">
        <v>15.5</v>
      </c>
      <c r="C106" s="98">
        <v>46.1</v>
      </c>
      <c r="D106" s="98">
        <v>21</v>
      </c>
      <c r="E106" s="98">
        <v>12.5</v>
      </c>
      <c r="F106" s="98">
        <v>3</v>
      </c>
      <c r="G106" s="98">
        <v>49.4</v>
      </c>
      <c r="H106" s="101">
        <v>23335</v>
      </c>
      <c r="I106" s="21"/>
      <c r="J106" s="21"/>
      <c r="K106" s="21"/>
    </row>
    <row r="107" spans="1:11" ht="12.75" customHeight="1" x14ac:dyDescent="0.2">
      <c r="A107" s="71">
        <v>2014</v>
      </c>
      <c r="B107" s="98">
        <v>16</v>
      </c>
      <c r="C107" s="98">
        <v>47.4</v>
      </c>
      <c r="D107" s="98">
        <v>20.3</v>
      </c>
      <c r="E107" s="98">
        <v>11.7</v>
      </c>
      <c r="F107" s="98">
        <v>3</v>
      </c>
      <c r="G107" s="98">
        <v>49.5</v>
      </c>
      <c r="H107" s="101">
        <v>25513</v>
      </c>
      <c r="I107" s="21"/>
      <c r="J107" s="21"/>
      <c r="K107" s="21"/>
    </row>
    <row r="108" spans="1:11" ht="12.75" customHeight="1" x14ac:dyDescent="0.2">
      <c r="A108" s="71">
        <v>2015</v>
      </c>
      <c r="B108" s="98">
        <v>16.2</v>
      </c>
      <c r="C108" s="98">
        <v>46.8</v>
      </c>
      <c r="D108" s="98">
        <v>20.5</v>
      </c>
      <c r="E108" s="98">
        <v>11.8</v>
      </c>
      <c r="F108" s="98">
        <v>3</v>
      </c>
      <c r="G108" s="98">
        <v>47.6</v>
      </c>
      <c r="H108" s="101">
        <v>26163</v>
      </c>
      <c r="I108" s="21"/>
      <c r="J108" s="21"/>
      <c r="K108" s="21"/>
    </row>
    <row r="109" spans="1:11" ht="12.75" customHeight="1" x14ac:dyDescent="0.2">
      <c r="A109" s="71">
        <v>2016</v>
      </c>
      <c r="B109" s="98">
        <v>16.5</v>
      </c>
      <c r="C109" s="98">
        <v>46.5</v>
      </c>
      <c r="D109" s="98">
        <v>20.399999999999999</v>
      </c>
      <c r="E109" s="98">
        <v>12.1</v>
      </c>
      <c r="F109" s="98">
        <v>3</v>
      </c>
      <c r="G109" s="98">
        <v>46.8</v>
      </c>
      <c r="H109" s="101">
        <v>26649</v>
      </c>
      <c r="I109" s="21"/>
      <c r="J109" s="21"/>
      <c r="K109" s="21"/>
    </row>
    <row r="110" spans="1:11" ht="12.75" customHeight="1" x14ac:dyDescent="0.2">
      <c r="A110" s="71">
        <v>2017</v>
      </c>
      <c r="B110" s="98">
        <v>15.9</v>
      </c>
      <c r="C110" s="98">
        <v>47.2</v>
      </c>
      <c r="D110" s="98">
        <v>20.5</v>
      </c>
      <c r="E110" s="98">
        <v>12.3</v>
      </c>
      <c r="F110" s="98">
        <v>3</v>
      </c>
      <c r="G110" s="98">
        <v>46.9</v>
      </c>
      <c r="H110" s="101">
        <v>28199</v>
      </c>
      <c r="I110" s="21"/>
      <c r="J110" s="21"/>
      <c r="K110" s="21"/>
    </row>
    <row r="111" spans="1:11" ht="12.75" customHeight="1" x14ac:dyDescent="0.2">
      <c r="A111" s="71">
        <v>2018</v>
      </c>
      <c r="B111" s="98">
        <v>15.6</v>
      </c>
      <c r="C111" s="98">
        <v>46.5</v>
      </c>
      <c r="D111" s="98">
        <v>21.3</v>
      </c>
      <c r="E111" s="98">
        <v>12.7</v>
      </c>
      <c r="F111" s="98">
        <v>3</v>
      </c>
      <c r="G111" s="98">
        <v>45.2</v>
      </c>
      <c r="H111" s="101">
        <v>29030</v>
      </c>
      <c r="I111" s="21"/>
      <c r="J111" s="21"/>
      <c r="K111" s="21"/>
    </row>
    <row r="112" spans="1:11" ht="12.75" customHeight="1" x14ac:dyDescent="0.2">
      <c r="A112" s="71">
        <v>2019</v>
      </c>
      <c r="B112" s="98">
        <v>14.9</v>
      </c>
      <c r="C112" s="98">
        <v>46.1</v>
      </c>
      <c r="D112" s="98">
        <v>21.7</v>
      </c>
      <c r="E112" s="98">
        <v>13.4</v>
      </c>
      <c r="F112" s="98">
        <v>3.2</v>
      </c>
      <c r="G112" s="98">
        <v>44.2</v>
      </c>
      <c r="H112" s="101">
        <v>28721</v>
      </c>
      <c r="I112" s="21"/>
      <c r="J112" s="21"/>
      <c r="K112" s="21"/>
    </row>
    <row r="113" spans="1:11" s="73" customFormat="1" ht="12.75" customHeight="1" x14ac:dyDescent="0.2">
      <c r="A113" s="71">
        <v>2020</v>
      </c>
      <c r="B113" s="98">
        <v>13</v>
      </c>
      <c r="C113" s="98">
        <v>45.8</v>
      </c>
      <c r="D113" s="98">
        <v>22.9</v>
      </c>
      <c r="E113" s="98">
        <v>14.2</v>
      </c>
      <c r="F113" s="98">
        <v>3.5</v>
      </c>
      <c r="G113" s="98">
        <v>40.4</v>
      </c>
      <c r="H113" s="101">
        <v>27849</v>
      </c>
      <c r="I113" s="21"/>
      <c r="J113" s="21"/>
      <c r="K113" s="21"/>
    </row>
    <row r="114" spans="1:11" s="92" customFormat="1" ht="12.75" customHeight="1" x14ac:dyDescent="0.2">
      <c r="A114" s="71">
        <v>2021</v>
      </c>
      <c r="B114" s="98">
        <v>13.5</v>
      </c>
      <c r="C114" s="98">
        <v>44.8</v>
      </c>
      <c r="D114" s="98">
        <v>23.2</v>
      </c>
      <c r="E114" s="98">
        <v>14.5</v>
      </c>
      <c r="F114" s="98">
        <v>3.5</v>
      </c>
      <c r="G114" s="98">
        <v>38.9</v>
      </c>
      <c r="H114" s="101">
        <v>27680</v>
      </c>
      <c r="I114" s="21"/>
      <c r="J114" s="21"/>
      <c r="K114" s="21"/>
    </row>
    <row r="115" spans="1:11" s="147" customFormat="1" ht="12.75" customHeight="1" x14ac:dyDescent="0.2">
      <c r="A115" s="71">
        <v>2022</v>
      </c>
      <c r="B115" s="98">
        <v>13.5</v>
      </c>
      <c r="C115" s="98">
        <v>43.1</v>
      </c>
      <c r="D115" s="98">
        <v>23.3</v>
      </c>
      <c r="E115" s="98">
        <v>15.7</v>
      </c>
      <c r="F115" s="98">
        <v>3.7</v>
      </c>
      <c r="G115" s="98">
        <v>38.700000000000003</v>
      </c>
      <c r="H115" s="101">
        <v>25624</v>
      </c>
      <c r="I115" s="178"/>
      <c r="J115" s="178"/>
      <c r="K115" s="215"/>
    </row>
    <row r="116" spans="1:11" ht="12.75" customHeight="1" x14ac:dyDescent="0.2">
      <c r="A116" s="154"/>
      <c r="B116" s="98"/>
      <c r="C116" s="98"/>
      <c r="D116" s="98"/>
      <c r="E116" s="98"/>
      <c r="F116" s="98"/>
      <c r="G116" s="98"/>
      <c r="H116" s="101"/>
    </row>
    <row r="117" spans="1:11" ht="12.75" customHeight="1" x14ac:dyDescent="0.2">
      <c r="A117" s="53"/>
      <c r="B117" s="53"/>
      <c r="C117" s="53"/>
      <c r="D117" s="53"/>
      <c r="E117" s="53"/>
      <c r="F117" s="53"/>
      <c r="G117" s="53"/>
      <c r="H117" s="53"/>
    </row>
    <row r="118" spans="1:11" ht="12.75" customHeight="1" x14ac:dyDescent="0.2">
      <c r="A118" s="63" t="str">
        <f>Contents!B44</f>
        <v>© Commonwealth of Australia 2023</v>
      </c>
      <c r="B118" s="53"/>
      <c r="C118" s="53"/>
      <c r="D118" s="53"/>
      <c r="E118" s="53"/>
      <c r="F118" s="53"/>
      <c r="G118" s="53"/>
      <c r="H118" s="53"/>
    </row>
    <row r="119" spans="1:11" x14ac:dyDescent="0.2">
      <c r="A119" s="31"/>
      <c r="B119" s="31"/>
      <c r="C119" s="31"/>
      <c r="D119" s="31"/>
      <c r="E119" s="31"/>
      <c r="F119" s="31"/>
      <c r="G119" s="31"/>
      <c r="H119" s="31"/>
    </row>
    <row r="120" spans="1:11" x14ac:dyDescent="0.2">
      <c r="A120" s="31"/>
      <c r="B120" s="31"/>
      <c r="C120" s="31"/>
      <c r="D120" s="31"/>
      <c r="E120" s="31"/>
      <c r="F120" s="31"/>
      <c r="G120" s="31"/>
      <c r="H120" s="31"/>
    </row>
    <row r="121" spans="1:11" x14ac:dyDescent="0.2">
      <c r="A121" s="31"/>
      <c r="B121" s="31"/>
      <c r="C121" s="31"/>
      <c r="D121" s="31"/>
      <c r="E121" s="31"/>
      <c r="F121" s="31"/>
      <c r="G121" s="31"/>
      <c r="H121" s="31"/>
    </row>
    <row r="122" spans="1:11" x14ac:dyDescent="0.2">
      <c r="A122" s="31"/>
      <c r="B122" s="31"/>
      <c r="C122" s="31"/>
      <c r="D122" s="31"/>
      <c r="E122" s="31"/>
      <c r="F122" s="31"/>
      <c r="G122" s="31"/>
      <c r="H122" s="31"/>
    </row>
    <row r="123" spans="1:11" x14ac:dyDescent="0.2">
      <c r="A123" s="31"/>
      <c r="B123" s="31"/>
      <c r="C123" s="31"/>
      <c r="D123" s="31"/>
      <c r="E123" s="31"/>
      <c r="F123" s="31"/>
      <c r="G123" s="31"/>
      <c r="H123" s="31"/>
    </row>
    <row r="124" spans="1:11" x14ac:dyDescent="0.2">
      <c r="A124" s="31"/>
      <c r="B124" s="31"/>
      <c r="C124" s="31"/>
      <c r="D124" s="31"/>
      <c r="E124" s="31"/>
      <c r="F124" s="31"/>
      <c r="G124" s="31"/>
      <c r="H124" s="31"/>
    </row>
    <row r="125" spans="1:11" x14ac:dyDescent="0.2">
      <c r="A125" s="31"/>
      <c r="B125" s="31"/>
      <c r="C125" s="31"/>
      <c r="D125" s="31"/>
      <c r="E125" s="31"/>
      <c r="F125" s="31"/>
      <c r="G125" s="31"/>
      <c r="H125" s="31"/>
    </row>
    <row r="126" spans="1:11" x14ac:dyDescent="0.2">
      <c r="A126" s="31"/>
      <c r="B126" s="31"/>
      <c r="C126" s="31"/>
      <c r="D126" s="31"/>
      <c r="E126" s="31"/>
      <c r="F126" s="31"/>
      <c r="G126" s="31"/>
      <c r="H126" s="31"/>
    </row>
    <row r="127" spans="1:11" x14ac:dyDescent="0.2">
      <c r="A127" s="31"/>
      <c r="B127" s="31"/>
      <c r="C127" s="31"/>
      <c r="D127" s="31"/>
      <c r="E127" s="31"/>
      <c r="F127" s="31"/>
      <c r="G127" s="31"/>
      <c r="H127" s="31"/>
    </row>
    <row r="128" spans="1:11" x14ac:dyDescent="0.2">
      <c r="A128" s="31"/>
      <c r="B128" s="31"/>
      <c r="C128" s="31"/>
      <c r="D128" s="31"/>
      <c r="E128" s="31"/>
      <c r="F128" s="31"/>
      <c r="G128" s="31"/>
      <c r="H128" s="31"/>
    </row>
    <row r="129" spans="1:8" x14ac:dyDescent="0.2">
      <c r="A129" s="31"/>
      <c r="B129" s="31"/>
      <c r="C129" s="31"/>
      <c r="D129" s="31"/>
      <c r="E129" s="31"/>
      <c r="F129" s="31"/>
      <c r="G129" s="31"/>
      <c r="H129" s="31"/>
    </row>
    <row r="130" spans="1:8" x14ac:dyDescent="0.2">
      <c r="A130" s="31"/>
      <c r="B130" s="31"/>
      <c r="C130" s="31"/>
      <c r="D130" s="31"/>
      <c r="E130" s="31"/>
      <c r="F130" s="31"/>
      <c r="G130" s="31"/>
      <c r="H130" s="31"/>
    </row>
    <row r="131" spans="1:8" x14ac:dyDescent="0.2">
      <c r="A131" s="31"/>
      <c r="B131" s="31"/>
      <c r="C131" s="31"/>
      <c r="D131" s="31"/>
      <c r="E131" s="31"/>
      <c r="F131" s="31"/>
      <c r="G131" s="31"/>
      <c r="H131" s="31"/>
    </row>
    <row r="132" spans="1:8" x14ac:dyDescent="0.2">
      <c r="A132" s="31"/>
      <c r="B132" s="31"/>
      <c r="C132" s="31"/>
      <c r="D132" s="31"/>
      <c r="E132" s="31"/>
      <c r="F132" s="31"/>
      <c r="G132" s="31"/>
      <c r="H132" s="31"/>
    </row>
    <row r="133" spans="1:8" x14ac:dyDescent="0.2">
      <c r="A133" s="31"/>
      <c r="B133" s="31"/>
      <c r="C133" s="31"/>
      <c r="D133" s="31"/>
      <c r="E133" s="31"/>
      <c r="F133" s="31"/>
      <c r="G133" s="31"/>
      <c r="H133" s="31"/>
    </row>
    <row r="134" spans="1:8" x14ac:dyDescent="0.2">
      <c r="A134" s="31"/>
      <c r="B134" s="31"/>
      <c r="C134" s="31"/>
      <c r="D134" s="31"/>
      <c r="E134" s="31"/>
      <c r="F134" s="31"/>
      <c r="G134" s="31"/>
      <c r="H134" s="31"/>
    </row>
    <row r="135" spans="1:8" x14ac:dyDescent="0.2">
      <c r="A135" s="31"/>
      <c r="B135" s="31"/>
      <c r="C135" s="31"/>
      <c r="D135" s="31"/>
      <c r="E135" s="31"/>
      <c r="F135" s="31"/>
      <c r="G135" s="31"/>
      <c r="H135" s="31"/>
    </row>
    <row r="136" spans="1:8" x14ac:dyDescent="0.2">
      <c r="A136" s="31"/>
      <c r="B136" s="31"/>
      <c r="C136" s="31"/>
      <c r="D136" s="31"/>
      <c r="E136" s="31"/>
      <c r="F136" s="31"/>
      <c r="G136" s="31"/>
      <c r="H136" s="31"/>
    </row>
    <row r="137" spans="1:8" x14ac:dyDescent="0.2">
      <c r="A137" s="31"/>
      <c r="B137" s="31"/>
      <c r="C137" s="31"/>
      <c r="D137" s="31"/>
      <c r="E137" s="31"/>
      <c r="F137" s="31"/>
      <c r="G137" s="31"/>
      <c r="H137" s="31"/>
    </row>
    <row r="138" spans="1:8" x14ac:dyDescent="0.2">
      <c r="A138" s="31"/>
      <c r="B138" s="31"/>
      <c r="C138" s="31"/>
      <c r="D138" s="31"/>
      <c r="E138" s="31"/>
      <c r="F138" s="31"/>
      <c r="G138" s="31"/>
      <c r="H138" s="31"/>
    </row>
    <row r="139" spans="1:8" x14ac:dyDescent="0.2">
      <c r="A139" s="31"/>
      <c r="B139" s="31"/>
      <c r="C139" s="31"/>
      <c r="D139" s="31"/>
      <c r="E139" s="31"/>
      <c r="F139" s="31"/>
      <c r="G139" s="31"/>
      <c r="H139" s="31"/>
    </row>
    <row r="140" spans="1:8" x14ac:dyDescent="0.2">
      <c r="A140" s="31"/>
      <c r="B140" s="31"/>
      <c r="C140" s="31"/>
      <c r="D140" s="31"/>
      <c r="E140" s="31"/>
      <c r="F140" s="31"/>
      <c r="G140" s="31"/>
      <c r="H140" s="31"/>
    </row>
    <row r="141" spans="1:8" x14ac:dyDescent="0.2">
      <c r="A141" s="31"/>
      <c r="B141" s="31"/>
      <c r="C141" s="31"/>
      <c r="D141" s="31"/>
      <c r="E141" s="31"/>
      <c r="F141" s="31"/>
      <c r="G141" s="31"/>
      <c r="H141" s="31"/>
    </row>
    <row r="142" spans="1:8" x14ac:dyDescent="0.2">
      <c r="A142" s="31"/>
      <c r="B142" s="31"/>
      <c r="C142" s="31"/>
      <c r="D142" s="31"/>
      <c r="E142" s="31"/>
      <c r="F142" s="31"/>
      <c r="G142" s="31"/>
      <c r="H142" s="31"/>
    </row>
    <row r="143" spans="1:8" x14ac:dyDescent="0.2">
      <c r="A143" s="31"/>
      <c r="B143" s="31"/>
      <c r="C143" s="31"/>
      <c r="D143" s="31"/>
      <c r="E143" s="31"/>
      <c r="F143" s="31"/>
      <c r="G143" s="31"/>
      <c r="H143" s="31"/>
    </row>
    <row r="144" spans="1:8" x14ac:dyDescent="0.2">
      <c r="A144" s="31"/>
      <c r="B144" s="31"/>
      <c r="C144" s="31"/>
      <c r="D144" s="31"/>
      <c r="E144" s="31"/>
      <c r="F144" s="31"/>
      <c r="G144" s="31"/>
      <c r="H144" s="31"/>
    </row>
    <row r="145" spans="1:8" x14ac:dyDescent="0.2">
      <c r="A145" s="31"/>
      <c r="B145" s="31"/>
      <c r="C145" s="31"/>
      <c r="D145" s="31"/>
      <c r="E145" s="31"/>
      <c r="F145" s="31"/>
      <c r="G145" s="31"/>
      <c r="H145" s="31"/>
    </row>
    <row r="146" spans="1:8" x14ac:dyDescent="0.2">
      <c r="A146" s="31"/>
      <c r="B146" s="31"/>
      <c r="C146" s="31"/>
      <c r="D146" s="31"/>
      <c r="E146" s="31"/>
      <c r="F146" s="31"/>
      <c r="G146" s="31"/>
      <c r="H146" s="31"/>
    </row>
    <row r="147" spans="1:8" x14ac:dyDescent="0.2">
      <c r="A147" s="31"/>
      <c r="B147" s="31"/>
      <c r="C147" s="31"/>
      <c r="D147" s="31"/>
      <c r="E147" s="31"/>
      <c r="F147" s="31"/>
      <c r="G147" s="31"/>
      <c r="H147" s="31"/>
    </row>
  </sheetData>
  <sheetProtection sheet="1" objects="1" scenarios="1"/>
  <mergeCells count="12">
    <mergeCell ref="A32:H32"/>
    <mergeCell ref="A92:H92"/>
    <mergeCell ref="A1:I1"/>
    <mergeCell ref="A6:A7"/>
    <mergeCell ref="A104:H104"/>
    <mergeCell ref="A44:H44"/>
    <mergeCell ref="A56:H56"/>
    <mergeCell ref="A68:H68"/>
    <mergeCell ref="A80:H80"/>
    <mergeCell ref="B5:F5"/>
    <mergeCell ref="A8:H8"/>
    <mergeCell ref="A20:H20"/>
  </mergeCells>
  <hyperlinks>
    <hyperlink ref="A118" r:id="rId1" display="© Commonwealth of Australia 2014" xr:uid="{00000000-0004-0000-0E00-000000000000}"/>
  </hyperlinks>
  <pageMargins left="0.43307086614173229" right="0.43307086614173229" top="3.937007874015748E-2" bottom="3.937007874015748E-2" header="3.937007874015748E-2" footer="3.937007874015748E-2"/>
  <pageSetup paperSize="9" scale="53" fitToWidth="0" orientation="portrait" r:id="rId2"/>
  <headerFooter>
    <oddHeader>&amp;C&amp;F</oddHeader>
    <oddFooter>&amp;C&amp;A Page: &amp;P</oddFooter>
  </headerFooter>
  <rowBreaks count="4" manualBreakCount="4">
    <brk id="19" max="16383" man="1"/>
    <brk id="43" max="16383" man="1"/>
    <brk id="67" max="16383" man="1"/>
    <brk id="103" max="16383" man="1"/>
  </rowBreaks>
  <drawing r:id="rId3"/>
  <legacyDrawing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N89"/>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RowHeight="14.25" x14ac:dyDescent="0.2"/>
  <cols>
    <col min="1" max="1" width="17.75" customWidth="1"/>
    <col min="2" max="2" width="10.625" customWidth="1"/>
    <col min="3" max="3" width="10.75" customWidth="1"/>
    <col min="4" max="4" width="10.625" customWidth="1"/>
    <col min="5" max="6" width="10.75" customWidth="1"/>
    <col min="7" max="7" width="10.875" customWidth="1"/>
    <col min="8" max="8" width="10.625" customWidth="1"/>
    <col min="9" max="9" width="10.75" customWidth="1"/>
    <col min="10" max="10" width="10.875" customWidth="1"/>
    <col min="11" max="11" width="11.5" customWidth="1"/>
    <col min="13" max="13" width="9.25" bestFit="1" customWidth="1"/>
  </cols>
  <sheetData>
    <row r="1" spans="1:14" s="268" customFormat="1" ht="60" customHeight="1" x14ac:dyDescent="0.2">
      <c r="A1" s="297" t="s">
        <v>307</v>
      </c>
      <c r="B1" s="298"/>
      <c r="C1" s="298"/>
      <c r="D1" s="298"/>
      <c r="E1" s="298"/>
      <c r="F1" s="298"/>
      <c r="G1" s="298"/>
      <c r="H1" s="298"/>
      <c r="I1" s="298"/>
      <c r="J1" s="298"/>
      <c r="K1" s="298"/>
      <c r="M1" s="269"/>
      <c r="N1" s="270"/>
    </row>
    <row r="2" spans="1:14" ht="15.75" customHeight="1" x14ac:dyDescent="0.25">
      <c r="A2" s="32" t="str">
        <f>Contents!A2</f>
        <v>45170DO002_2022 Prisoners in Australia, 2022</v>
      </c>
    </row>
    <row r="3" spans="1:14" ht="15.75" customHeight="1" x14ac:dyDescent="0.2">
      <c r="A3" s="1" t="str">
        <f>Contents!A3</f>
        <v>Released at 11:30 am (Canberra time) Fri 24 Feb 2023</v>
      </c>
      <c r="E3" s="84"/>
      <c r="I3" s="104"/>
    </row>
    <row r="4" spans="1:14" ht="25.5" customHeight="1" x14ac:dyDescent="0.2">
      <c r="A4" s="4" t="s">
        <v>292</v>
      </c>
    </row>
    <row r="5" spans="1:14" ht="25.5" customHeight="1" x14ac:dyDescent="0.2">
      <c r="A5" s="5" t="s">
        <v>253</v>
      </c>
      <c r="B5" s="6" t="s">
        <v>2</v>
      </c>
      <c r="C5" s="6" t="s">
        <v>3</v>
      </c>
      <c r="D5" s="6" t="s">
        <v>4</v>
      </c>
      <c r="E5" s="6" t="s">
        <v>5</v>
      </c>
      <c r="F5" s="6" t="s">
        <v>6</v>
      </c>
      <c r="G5" s="6" t="s">
        <v>7</v>
      </c>
      <c r="H5" s="6" t="s">
        <v>8</v>
      </c>
      <c r="I5" s="6" t="s">
        <v>9</v>
      </c>
      <c r="J5" s="6" t="s">
        <v>10</v>
      </c>
    </row>
    <row r="6" spans="1:14" ht="12.75" customHeight="1" x14ac:dyDescent="0.2">
      <c r="A6" s="299" t="s">
        <v>169</v>
      </c>
      <c r="B6" s="299"/>
      <c r="C6" s="299"/>
      <c r="D6" s="299"/>
      <c r="E6" s="299"/>
      <c r="F6" s="299"/>
      <c r="G6" s="299"/>
      <c r="H6" s="299"/>
      <c r="I6" s="299"/>
      <c r="J6" s="299"/>
    </row>
    <row r="7" spans="1:14" ht="12.75" customHeight="1" x14ac:dyDescent="0.2">
      <c r="A7" s="3" t="s">
        <v>171</v>
      </c>
      <c r="B7" s="94">
        <v>61</v>
      </c>
      <c r="C7" s="94">
        <v>13</v>
      </c>
      <c r="D7" s="94">
        <v>144</v>
      </c>
      <c r="E7" s="94">
        <v>5</v>
      </c>
      <c r="F7" s="94">
        <v>23</v>
      </c>
      <c r="G7" s="94">
        <v>9</v>
      </c>
      <c r="H7" s="94">
        <v>76</v>
      </c>
      <c r="I7" s="101">
        <v>0</v>
      </c>
      <c r="J7" s="94">
        <v>328</v>
      </c>
      <c r="K7" s="40"/>
      <c r="L7" s="40"/>
      <c r="M7" s="215"/>
    </row>
    <row r="8" spans="1:14" ht="12.75" customHeight="1" x14ac:dyDescent="0.2">
      <c r="A8" s="3" t="s">
        <v>172</v>
      </c>
      <c r="B8" s="94">
        <v>274</v>
      </c>
      <c r="C8" s="94">
        <v>28</v>
      </c>
      <c r="D8" s="94">
        <v>325</v>
      </c>
      <c r="E8" s="94">
        <v>25</v>
      </c>
      <c r="F8" s="94">
        <v>127</v>
      </c>
      <c r="G8" s="94">
        <v>6</v>
      </c>
      <c r="H8" s="94">
        <v>164</v>
      </c>
      <c r="I8" s="101">
        <v>3</v>
      </c>
      <c r="J8" s="94">
        <v>952</v>
      </c>
      <c r="K8" s="40"/>
      <c r="L8" s="40"/>
      <c r="M8" s="215"/>
    </row>
    <row r="9" spans="1:14" ht="12.75" customHeight="1" x14ac:dyDescent="0.2">
      <c r="A9" s="3" t="s">
        <v>173</v>
      </c>
      <c r="B9" s="94">
        <v>504</v>
      </c>
      <c r="C9" s="94">
        <v>40</v>
      </c>
      <c r="D9" s="94">
        <v>508</v>
      </c>
      <c r="E9" s="94">
        <v>29</v>
      </c>
      <c r="F9" s="94">
        <v>293</v>
      </c>
      <c r="G9" s="94">
        <v>15</v>
      </c>
      <c r="H9" s="94">
        <v>311</v>
      </c>
      <c r="I9" s="94">
        <v>4</v>
      </c>
      <c r="J9" s="94">
        <v>1696</v>
      </c>
      <c r="K9" s="40"/>
      <c r="L9" s="40"/>
      <c r="M9" s="215"/>
    </row>
    <row r="10" spans="1:14" ht="12.75" customHeight="1" x14ac:dyDescent="0.2">
      <c r="A10" s="3" t="s">
        <v>174</v>
      </c>
      <c r="B10" s="94">
        <v>462</v>
      </c>
      <c r="C10" s="94">
        <v>49</v>
      </c>
      <c r="D10" s="94">
        <v>529</v>
      </c>
      <c r="E10" s="94">
        <v>38</v>
      </c>
      <c r="F10" s="94">
        <v>399</v>
      </c>
      <c r="G10" s="94">
        <v>17</v>
      </c>
      <c r="H10" s="94">
        <v>217</v>
      </c>
      <c r="I10" s="94">
        <v>12</v>
      </c>
      <c r="J10" s="94">
        <v>1717</v>
      </c>
      <c r="K10" s="40"/>
      <c r="L10" s="40"/>
      <c r="M10" s="215"/>
    </row>
    <row r="11" spans="1:14" ht="12.75" customHeight="1" x14ac:dyDescent="0.2">
      <c r="A11" s="3" t="s">
        <v>175</v>
      </c>
      <c r="B11" s="94">
        <v>452</v>
      </c>
      <c r="C11" s="94">
        <v>126</v>
      </c>
      <c r="D11" s="94">
        <v>445</v>
      </c>
      <c r="E11" s="94">
        <v>99</v>
      </c>
      <c r="F11" s="94">
        <v>515</v>
      </c>
      <c r="G11" s="94">
        <v>17</v>
      </c>
      <c r="H11" s="94">
        <v>185</v>
      </c>
      <c r="I11" s="94">
        <v>16</v>
      </c>
      <c r="J11" s="94">
        <v>1849</v>
      </c>
      <c r="K11" s="40"/>
      <c r="L11" s="40"/>
      <c r="M11" s="215"/>
    </row>
    <row r="12" spans="1:14" ht="12.75" customHeight="1" x14ac:dyDescent="0.2">
      <c r="A12" s="3" t="s">
        <v>61</v>
      </c>
      <c r="B12" s="94">
        <v>201</v>
      </c>
      <c r="C12" s="94">
        <v>68</v>
      </c>
      <c r="D12" s="94">
        <v>153</v>
      </c>
      <c r="E12" s="94">
        <v>48</v>
      </c>
      <c r="F12" s="94">
        <v>156</v>
      </c>
      <c r="G12" s="94">
        <v>15</v>
      </c>
      <c r="H12" s="94">
        <v>82</v>
      </c>
      <c r="I12" s="94">
        <v>10</v>
      </c>
      <c r="J12" s="94">
        <v>729</v>
      </c>
      <c r="K12" s="40"/>
      <c r="L12" s="40"/>
      <c r="M12" s="215"/>
    </row>
    <row r="13" spans="1:14" ht="12.75" customHeight="1" x14ac:dyDescent="0.2">
      <c r="A13" s="3" t="s">
        <v>176</v>
      </c>
      <c r="B13" s="94">
        <v>79</v>
      </c>
      <c r="C13" s="94">
        <v>12</v>
      </c>
      <c r="D13" s="94">
        <v>41</v>
      </c>
      <c r="E13" s="94">
        <v>20</v>
      </c>
      <c r="F13" s="94">
        <v>41</v>
      </c>
      <c r="G13" s="101">
        <v>0</v>
      </c>
      <c r="H13" s="94">
        <v>17</v>
      </c>
      <c r="I13" s="101">
        <v>0</v>
      </c>
      <c r="J13" s="94">
        <v>208</v>
      </c>
      <c r="K13" s="40"/>
      <c r="L13" s="40"/>
      <c r="M13" s="215"/>
    </row>
    <row r="14" spans="1:14" ht="12.75" customHeight="1" x14ac:dyDescent="0.2">
      <c r="A14" s="3" t="s">
        <v>177</v>
      </c>
      <c r="B14" s="94">
        <v>41</v>
      </c>
      <c r="C14" s="94">
        <v>11</v>
      </c>
      <c r="D14" s="94">
        <v>4</v>
      </c>
      <c r="E14" s="94">
        <v>15</v>
      </c>
      <c r="F14" s="101">
        <v>34</v>
      </c>
      <c r="G14" s="101">
        <v>0</v>
      </c>
      <c r="H14" s="94">
        <v>10</v>
      </c>
      <c r="I14" s="101">
        <v>3</v>
      </c>
      <c r="J14" s="94">
        <v>124</v>
      </c>
      <c r="K14" s="40"/>
      <c r="L14" s="40"/>
      <c r="M14" s="215"/>
    </row>
    <row r="15" spans="1:14" ht="12.75" customHeight="1" x14ac:dyDescent="0.2">
      <c r="A15" s="3" t="s">
        <v>178</v>
      </c>
      <c r="B15" s="94">
        <v>42</v>
      </c>
      <c r="C15" s="101">
        <v>12</v>
      </c>
      <c r="D15" s="101">
        <v>0</v>
      </c>
      <c r="E15" s="94">
        <v>18</v>
      </c>
      <c r="F15" s="101">
        <v>18</v>
      </c>
      <c r="G15" s="94">
        <v>3</v>
      </c>
      <c r="H15" s="94">
        <v>20</v>
      </c>
      <c r="I15" s="101">
        <v>0</v>
      </c>
      <c r="J15" s="94">
        <v>116</v>
      </c>
      <c r="K15" s="40"/>
      <c r="L15" s="40"/>
      <c r="M15" s="215"/>
    </row>
    <row r="16" spans="1:14" ht="12.75" customHeight="1" x14ac:dyDescent="0.2">
      <c r="A16" s="3" t="s">
        <v>179</v>
      </c>
      <c r="B16" s="171">
        <v>11</v>
      </c>
      <c r="C16" s="101">
        <v>0</v>
      </c>
      <c r="D16" s="171">
        <v>71</v>
      </c>
      <c r="E16" s="101">
        <v>0</v>
      </c>
      <c r="F16" s="101">
        <v>0</v>
      </c>
      <c r="G16" s="101">
        <v>0</v>
      </c>
      <c r="H16" s="101">
        <v>0</v>
      </c>
      <c r="I16" s="101">
        <v>0</v>
      </c>
      <c r="J16" s="171">
        <v>86</v>
      </c>
      <c r="K16" s="40"/>
      <c r="L16" s="40"/>
      <c r="M16" s="215"/>
    </row>
    <row r="17" spans="1:13" ht="12.75" customHeight="1" x14ac:dyDescent="0.2">
      <c r="A17" s="3" t="s">
        <v>60</v>
      </c>
      <c r="B17" s="171">
        <v>15</v>
      </c>
      <c r="C17" s="101">
        <v>0</v>
      </c>
      <c r="D17" s="101">
        <v>0</v>
      </c>
      <c r="E17" s="101">
        <v>3</v>
      </c>
      <c r="F17" s="171">
        <v>8</v>
      </c>
      <c r="G17" s="101">
        <v>0</v>
      </c>
      <c r="H17" s="171">
        <v>9</v>
      </c>
      <c r="I17" s="101">
        <v>0</v>
      </c>
      <c r="J17" s="171">
        <v>42</v>
      </c>
      <c r="K17" s="40"/>
      <c r="L17" s="40"/>
      <c r="M17" s="215"/>
    </row>
    <row r="18" spans="1:13" ht="25.7" customHeight="1" x14ac:dyDescent="0.2">
      <c r="A18" s="2" t="s">
        <v>24</v>
      </c>
      <c r="B18" s="93">
        <v>2141</v>
      </c>
      <c r="C18" s="93">
        <v>353</v>
      </c>
      <c r="D18" s="93">
        <v>2217</v>
      </c>
      <c r="E18" s="93">
        <v>301</v>
      </c>
      <c r="F18" s="93">
        <v>1616</v>
      </c>
      <c r="G18" s="93">
        <v>89</v>
      </c>
      <c r="H18" s="93">
        <v>1090</v>
      </c>
      <c r="I18" s="93">
        <v>59</v>
      </c>
      <c r="J18" s="93">
        <v>7860</v>
      </c>
      <c r="K18" s="40"/>
      <c r="L18" s="40"/>
      <c r="M18" s="215"/>
    </row>
    <row r="19" spans="1:13" ht="12.75" customHeight="1" x14ac:dyDescent="0.2">
      <c r="A19" s="2"/>
      <c r="B19" s="93"/>
      <c r="C19" s="93"/>
      <c r="D19" s="93"/>
      <c r="E19" s="93"/>
      <c r="F19" s="93"/>
      <c r="G19" s="93"/>
      <c r="H19" s="93"/>
      <c r="I19" s="93"/>
      <c r="J19" s="93"/>
      <c r="K19" s="40"/>
      <c r="L19" s="40"/>
      <c r="M19" s="215"/>
    </row>
    <row r="20" spans="1:13" s="72" customFormat="1" ht="12.75" customHeight="1" x14ac:dyDescent="0.2">
      <c r="A20" s="71" t="s">
        <v>244</v>
      </c>
      <c r="B20" s="69">
        <v>3.2</v>
      </c>
      <c r="C20" s="69">
        <v>4.5999999999999996</v>
      </c>
      <c r="D20" s="69">
        <v>2.1</v>
      </c>
      <c r="E20" s="69">
        <v>6</v>
      </c>
      <c r="F20" s="69">
        <v>3.2</v>
      </c>
      <c r="G20" s="69">
        <v>4.8</v>
      </c>
      <c r="H20" s="69">
        <v>2.2999999999999998</v>
      </c>
      <c r="I20" s="69">
        <v>3.8</v>
      </c>
      <c r="J20" s="69">
        <v>2.9</v>
      </c>
      <c r="K20" s="121"/>
      <c r="L20" s="121"/>
      <c r="M20" s="69"/>
    </row>
    <row r="21" spans="1:13" s="72" customFormat="1" ht="12.75" customHeight="1" x14ac:dyDescent="0.2">
      <c r="A21" s="71" t="s">
        <v>245</v>
      </c>
      <c r="B21" s="69">
        <v>1.3</v>
      </c>
      <c r="C21" s="69">
        <v>3.2</v>
      </c>
      <c r="D21" s="69">
        <v>1.2</v>
      </c>
      <c r="E21" s="69">
        <v>3.2</v>
      </c>
      <c r="F21" s="69">
        <v>1.9</v>
      </c>
      <c r="G21" s="69">
        <v>1.8</v>
      </c>
      <c r="H21" s="69">
        <v>1</v>
      </c>
      <c r="I21" s="69">
        <v>2.5</v>
      </c>
      <c r="J21" s="69">
        <v>1.4</v>
      </c>
      <c r="K21" s="121"/>
      <c r="L21" s="121"/>
      <c r="M21" s="69"/>
    </row>
    <row r="22" spans="1:13" ht="12.75" customHeight="1" x14ac:dyDescent="0.2">
      <c r="A22" s="299" t="s">
        <v>167</v>
      </c>
      <c r="B22" s="299"/>
      <c r="C22" s="299"/>
      <c r="D22" s="299"/>
      <c r="E22" s="299"/>
      <c r="F22" s="299"/>
      <c r="G22" s="299"/>
      <c r="H22" s="299"/>
      <c r="I22" s="299"/>
      <c r="J22" s="299"/>
      <c r="K22" s="40"/>
      <c r="L22" s="40"/>
      <c r="M22" s="215"/>
    </row>
    <row r="23" spans="1:13" ht="12.75" customHeight="1" x14ac:dyDescent="0.2">
      <c r="A23" s="3" t="s">
        <v>171</v>
      </c>
      <c r="B23" s="94">
        <v>111</v>
      </c>
      <c r="C23" s="94">
        <v>105</v>
      </c>
      <c r="D23" s="94">
        <v>200</v>
      </c>
      <c r="E23" s="94">
        <v>22</v>
      </c>
      <c r="F23" s="94">
        <v>36</v>
      </c>
      <c r="G23" s="94">
        <v>17</v>
      </c>
      <c r="H23" s="94">
        <v>3</v>
      </c>
      <c r="I23" s="101">
        <v>0</v>
      </c>
      <c r="J23" s="94">
        <v>488</v>
      </c>
      <c r="K23" s="40"/>
      <c r="L23" s="40"/>
      <c r="M23" s="215"/>
    </row>
    <row r="24" spans="1:13" ht="12.75" customHeight="1" x14ac:dyDescent="0.2">
      <c r="A24" s="3" t="s">
        <v>172</v>
      </c>
      <c r="B24" s="94">
        <v>411</v>
      </c>
      <c r="C24" s="94">
        <v>217</v>
      </c>
      <c r="D24" s="94">
        <v>396</v>
      </c>
      <c r="E24" s="94">
        <v>68</v>
      </c>
      <c r="F24" s="94">
        <v>161</v>
      </c>
      <c r="G24" s="94">
        <v>25</v>
      </c>
      <c r="H24" s="94">
        <v>5</v>
      </c>
      <c r="I24" s="94">
        <v>3</v>
      </c>
      <c r="J24" s="94">
        <v>1285</v>
      </c>
      <c r="K24" s="40"/>
      <c r="L24" s="40"/>
      <c r="M24" s="215"/>
    </row>
    <row r="25" spans="1:13" ht="12.75" customHeight="1" x14ac:dyDescent="0.2">
      <c r="A25" s="3" t="s">
        <v>173</v>
      </c>
      <c r="B25" s="94">
        <v>865</v>
      </c>
      <c r="C25" s="94">
        <v>299</v>
      </c>
      <c r="D25" s="94">
        <v>688</v>
      </c>
      <c r="E25" s="94">
        <v>83</v>
      </c>
      <c r="F25" s="94">
        <v>291</v>
      </c>
      <c r="G25" s="94">
        <v>48</v>
      </c>
      <c r="H25" s="94">
        <v>20</v>
      </c>
      <c r="I25" s="94">
        <v>11</v>
      </c>
      <c r="J25" s="94">
        <v>2312</v>
      </c>
      <c r="K25" s="40"/>
      <c r="L25" s="40"/>
      <c r="M25" s="215"/>
    </row>
    <row r="26" spans="1:13" ht="12.75" customHeight="1" x14ac:dyDescent="0.2">
      <c r="A26" s="3" t="s">
        <v>174</v>
      </c>
      <c r="B26" s="94">
        <v>892</v>
      </c>
      <c r="C26" s="94">
        <v>392</v>
      </c>
      <c r="D26" s="94">
        <v>859</v>
      </c>
      <c r="E26" s="94">
        <v>163</v>
      </c>
      <c r="F26" s="94">
        <v>567</v>
      </c>
      <c r="G26" s="94">
        <v>56</v>
      </c>
      <c r="H26" s="94">
        <v>14</v>
      </c>
      <c r="I26" s="94">
        <v>17</v>
      </c>
      <c r="J26" s="94">
        <v>2951</v>
      </c>
      <c r="K26" s="40"/>
      <c r="L26" s="40"/>
      <c r="M26" s="215"/>
    </row>
    <row r="27" spans="1:13" ht="12.75" customHeight="1" x14ac:dyDescent="0.2">
      <c r="A27" s="3" t="s">
        <v>175</v>
      </c>
      <c r="B27" s="94">
        <v>1408</v>
      </c>
      <c r="C27" s="94">
        <v>978</v>
      </c>
      <c r="D27" s="94">
        <v>926</v>
      </c>
      <c r="E27" s="94">
        <v>431</v>
      </c>
      <c r="F27" s="94">
        <v>766</v>
      </c>
      <c r="G27" s="94">
        <v>71</v>
      </c>
      <c r="H27" s="94">
        <v>54</v>
      </c>
      <c r="I27" s="94">
        <v>43</v>
      </c>
      <c r="J27" s="94">
        <v>4665</v>
      </c>
      <c r="K27" s="40"/>
      <c r="L27" s="40"/>
      <c r="M27" s="215"/>
    </row>
    <row r="28" spans="1:13" ht="12.75" customHeight="1" x14ac:dyDescent="0.2">
      <c r="A28" s="3" t="s">
        <v>61</v>
      </c>
      <c r="B28" s="94">
        <v>992</v>
      </c>
      <c r="C28" s="94">
        <v>868</v>
      </c>
      <c r="D28" s="94">
        <v>470</v>
      </c>
      <c r="E28" s="94">
        <v>261</v>
      </c>
      <c r="F28" s="94">
        <v>516</v>
      </c>
      <c r="G28" s="94">
        <v>68</v>
      </c>
      <c r="H28" s="94">
        <v>33</v>
      </c>
      <c r="I28" s="94">
        <v>31</v>
      </c>
      <c r="J28" s="94">
        <v>3255</v>
      </c>
      <c r="K28" s="40"/>
      <c r="L28" s="40"/>
      <c r="M28" s="215"/>
    </row>
    <row r="29" spans="1:13" ht="12.75" customHeight="1" x14ac:dyDescent="0.2">
      <c r="A29" s="3" t="s">
        <v>176</v>
      </c>
      <c r="B29" s="94">
        <v>394</v>
      </c>
      <c r="C29" s="94">
        <v>223</v>
      </c>
      <c r="D29" s="94">
        <v>119</v>
      </c>
      <c r="E29" s="94">
        <v>118</v>
      </c>
      <c r="F29" s="94">
        <v>167</v>
      </c>
      <c r="G29" s="101">
        <v>14</v>
      </c>
      <c r="H29" s="94">
        <v>3</v>
      </c>
      <c r="I29" s="101">
        <v>3</v>
      </c>
      <c r="J29" s="94">
        <v>1044</v>
      </c>
      <c r="K29" s="40"/>
      <c r="L29" s="40"/>
      <c r="M29" s="215"/>
    </row>
    <row r="30" spans="1:13" ht="12.75" customHeight="1" x14ac:dyDescent="0.2">
      <c r="A30" s="3" t="s">
        <v>177</v>
      </c>
      <c r="B30" s="94">
        <v>230</v>
      </c>
      <c r="C30" s="94">
        <v>168</v>
      </c>
      <c r="D30" s="94">
        <v>18</v>
      </c>
      <c r="E30" s="94">
        <v>69</v>
      </c>
      <c r="F30" s="101">
        <v>97</v>
      </c>
      <c r="G30" s="101">
        <v>4</v>
      </c>
      <c r="H30" s="101">
        <v>0</v>
      </c>
      <c r="I30" s="101">
        <v>4</v>
      </c>
      <c r="J30" s="94">
        <v>592</v>
      </c>
      <c r="K30" s="40"/>
      <c r="L30" s="40"/>
      <c r="M30" s="215"/>
    </row>
    <row r="31" spans="1:13" ht="12.75" customHeight="1" x14ac:dyDescent="0.2">
      <c r="A31" s="3" t="s">
        <v>178</v>
      </c>
      <c r="B31" s="94">
        <v>194</v>
      </c>
      <c r="C31" s="101">
        <v>108</v>
      </c>
      <c r="D31" s="94">
        <v>8</v>
      </c>
      <c r="E31" s="94">
        <v>124</v>
      </c>
      <c r="F31" s="101">
        <v>130</v>
      </c>
      <c r="G31" s="94">
        <v>23</v>
      </c>
      <c r="H31" s="94">
        <v>10</v>
      </c>
      <c r="I31" s="101">
        <v>4</v>
      </c>
      <c r="J31" s="94">
        <v>603</v>
      </c>
      <c r="K31" s="40"/>
      <c r="L31" s="40"/>
      <c r="M31" s="215"/>
    </row>
    <row r="32" spans="1:13" ht="12.75" customHeight="1" x14ac:dyDescent="0.2">
      <c r="A32" s="3" t="s">
        <v>179</v>
      </c>
      <c r="B32" s="171">
        <v>45</v>
      </c>
      <c r="C32" s="101">
        <v>10</v>
      </c>
      <c r="D32" s="171">
        <v>255</v>
      </c>
      <c r="E32" s="101">
        <v>3</v>
      </c>
      <c r="F32" s="101">
        <v>0</v>
      </c>
      <c r="G32" s="101">
        <v>8</v>
      </c>
      <c r="H32" s="101">
        <v>3</v>
      </c>
      <c r="I32" s="101">
        <v>3</v>
      </c>
      <c r="J32" s="171">
        <v>333</v>
      </c>
      <c r="K32" s="40"/>
      <c r="L32" s="40"/>
      <c r="M32" s="215"/>
    </row>
    <row r="33" spans="1:13" ht="12.75" customHeight="1" x14ac:dyDescent="0.2">
      <c r="A33" s="3" t="s">
        <v>60</v>
      </c>
      <c r="B33" s="171">
        <v>50</v>
      </c>
      <c r="C33" s="101">
        <v>3</v>
      </c>
      <c r="D33" s="101">
        <v>3</v>
      </c>
      <c r="E33" s="101">
        <v>13</v>
      </c>
      <c r="F33" s="171">
        <v>15</v>
      </c>
      <c r="G33" s="101">
        <v>0</v>
      </c>
      <c r="H33" s="171">
        <v>5</v>
      </c>
      <c r="I33" s="101">
        <v>0</v>
      </c>
      <c r="J33" s="171">
        <v>86</v>
      </c>
      <c r="K33" s="40"/>
      <c r="L33" s="40"/>
      <c r="M33" s="215"/>
    </row>
    <row r="34" spans="1:13" ht="25.7" customHeight="1" x14ac:dyDescent="0.2">
      <c r="A34" s="2" t="s">
        <v>24</v>
      </c>
      <c r="B34" s="93">
        <v>5585</v>
      </c>
      <c r="C34" s="93">
        <v>3377</v>
      </c>
      <c r="D34" s="93">
        <v>3949</v>
      </c>
      <c r="E34" s="93">
        <v>1363</v>
      </c>
      <c r="F34" s="93">
        <v>2755</v>
      </c>
      <c r="G34" s="93">
        <v>331</v>
      </c>
      <c r="H34" s="93">
        <v>153</v>
      </c>
      <c r="I34" s="93">
        <v>165</v>
      </c>
      <c r="J34" s="93">
        <v>17675</v>
      </c>
      <c r="K34" s="40"/>
      <c r="L34" s="40"/>
      <c r="M34" s="215"/>
    </row>
    <row r="35" spans="1:13" ht="12.75" customHeight="1" x14ac:dyDescent="0.2">
      <c r="A35" s="70"/>
      <c r="B35" s="93"/>
      <c r="C35" s="93"/>
      <c r="D35" s="93"/>
      <c r="E35" s="93"/>
      <c r="F35" s="93"/>
      <c r="G35" s="93"/>
      <c r="H35" s="93"/>
      <c r="I35" s="93"/>
      <c r="J35" s="93"/>
      <c r="K35" s="40"/>
      <c r="L35" s="40"/>
      <c r="M35" s="215"/>
    </row>
    <row r="36" spans="1:13" s="68" customFormat="1" ht="14.25" customHeight="1" x14ac:dyDescent="0.2">
      <c r="A36" s="71" t="s">
        <v>244</v>
      </c>
      <c r="B36" s="69">
        <v>5</v>
      </c>
      <c r="C36" s="69">
        <v>5.6</v>
      </c>
      <c r="D36" s="69">
        <v>2.8</v>
      </c>
      <c r="E36" s="69">
        <v>6.8</v>
      </c>
      <c r="F36" s="69">
        <v>5.2</v>
      </c>
      <c r="G36" s="69">
        <v>5.3</v>
      </c>
      <c r="H36" s="69">
        <v>5.5</v>
      </c>
      <c r="I36" s="69">
        <v>5.0999999999999996</v>
      </c>
      <c r="J36" s="69">
        <v>4.8</v>
      </c>
      <c r="K36" s="121"/>
      <c r="L36" s="121"/>
      <c r="M36" s="69"/>
    </row>
    <row r="37" spans="1:13" s="68" customFormat="1" ht="12.75" customHeight="1" x14ac:dyDescent="0.2">
      <c r="A37" s="71" t="s">
        <v>245</v>
      </c>
      <c r="B37" s="69">
        <v>2.8</v>
      </c>
      <c r="C37" s="69">
        <v>4</v>
      </c>
      <c r="D37" s="69">
        <v>1.6</v>
      </c>
      <c r="E37" s="69">
        <v>4</v>
      </c>
      <c r="F37" s="69">
        <v>3</v>
      </c>
      <c r="G37" s="69">
        <v>2.9</v>
      </c>
      <c r="H37" s="69">
        <v>3.7</v>
      </c>
      <c r="I37" s="69">
        <v>3.4</v>
      </c>
      <c r="J37" s="69">
        <v>2.8</v>
      </c>
      <c r="K37" s="121"/>
      <c r="L37" s="121"/>
      <c r="M37" s="69"/>
    </row>
    <row r="38" spans="1:13" ht="12.75" customHeight="1" x14ac:dyDescent="0.2">
      <c r="A38" s="299" t="s">
        <v>168</v>
      </c>
      <c r="B38" s="306"/>
      <c r="C38" s="306"/>
      <c r="D38" s="306"/>
      <c r="E38" s="306"/>
      <c r="F38" s="306"/>
      <c r="G38" s="306"/>
      <c r="H38" s="306"/>
      <c r="I38" s="306"/>
      <c r="J38" s="306"/>
      <c r="K38" s="40"/>
      <c r="L38" s="40"/>
      <c r="M38" s="215"/>
    </row>
    <row r="39" spans="1:13" ht="12.75" customHeight="1" x14ac:dyDescent="0.2">
      <c r="A39" s="3" t="s">
        <v>171</v>
      </c>
      <c r="B39" s="94">
        <v>167</v>
      </c>
      <c r="C39" s="94">
        <v>123</v>
      </c>
      <c r="D39" s="94">
        <v>343</v>
      </c>
      <c r="E39" s="94">
        <v>34</v>
      </c>
      <c r="F39" s="94">
        <v>55</v>
      </c>
      <c r="G39" s="94">
        <v>20</v>
      </c>
      <c r="H39" s="94">
        <v>85</v>
      </c>
      <c r="I39" s="101">
        <v>0</v>
      </c>
      <c r="J39" s="94">
        <v>828</v>
      </c>
      <c r="K39" s="40"/>
      <c r="L39" s="40"/>
      <c r="M39" s="215"/>
    </row>
    <row r="40" spans="1:13" ht="12.75" customHeight="1" x14ac:dyDescent="0.2">
      <c r="A40" s="3" t="s">
        <v>172</v>
      </c>
      <c r="B40" s="94">
        <v>680</v>
      </c>
      <c r="C40" s="94">
        <v>259</v>
      </c>
      <c r="D40" s="94">
        <v>719</v>
      </c>
      <c r="E40" s="94">
        <v>87</v>
      </c>
      <c r="F40" s="94">
        <v>292</v>
      </c>
      <c r="G40" s="94">
        <v>39</v>
      </c>
      <c r="H40" s="94">
        <v>165</v>
      </c>
      <c r="I40" s="94">
        <v>6</v>
      </c>
      <c r="J40" s="94">
        <v>2246</v>
      </c>
      <c r="K40" s="40"/>
      <c r="L40" s="40"/>
      <c r="M40" s="215"/>
    </row>
    <row r="41" spans="1:13" ht="12.75" customHeight="1" x14ac:dyDescent="0.2">
      <c r="A41" s="3" t="s">
        <v>173</v>
      </c>
      <c r="B41" s="94">
        <v>1364</v>
      </c>
      <c r="C41" s="94">
        <v>357</v>
      </c>
      <c r="D41" s="94">
        <v>1198</v>
      </c>
      <c r="E41" s="94">
        <v>115</v>
      </c>
      <c r="F41" s="94">
        <v>585</v>
      </c>
      <c r="G41" s="94">
        <v>54</v>
      </c>
      <c r="H41" s="94">
        <v>331</v>
      </c>
      <c r="I41" s="94">
        <v>20</v>
      </c>
      <c r="J41" s="94">
        <v>4023</v>
      </c>
      <c r="K41" s="40"/>
      <c r="L41" s="40"/>
      <c r="M41" s="215"/>
    </row>
    <row r="42" spans="1:13" ht="12.75" customHeight="1" x14ac:dyDescent="0.2">
      <c r="A42" s="3" t="s">
        <v>174</v>
      </c>
      <c r="B42" s="94">
        <v>1350</v>
      </c>
      <c r="C42" s="94">
        <v>441</v>
      </c>
      <c r="D42" s="94">
        <v>1381</v>
      </c>
      <c r="E42" s="94">
        <v>206</v>
      </c>
      <c r="F42" s="94">
        <v>966</v>
      </c>
      <c r="G42" s="94">
        <v>73</v>
      </c>
      <c r="H42" s="94">
        <v>232</v>
      </c>
      <c r="I42" s="94">
        <v>28</v>
      </c>
      <c r="J42" s="94">
        <v>4683</v>
      </c>
      <c r="K42" s="40"/>
      <c r="L42" s="40"/>
      <c r="M42" s="215"/>
    </row>
    <row r="43" spans="1:13" ht="12.75" customHeight="1" x14ac:dyDescent="0.2">
      <c r="A43" s="3" t="s">
        <v>175</v>
      </c>
      <c r="B43" s="94">
        <v>1857</v>
      </c>
      <c r="C43" s="94">
        <v>1116</v>
      </c>
      <c r="D43" s="94">
        <v>1373</v>
      </c>
      <c r="E43" s="94">
        <v>530</v>
      </c>
      <c r="F43" s="94">
        <v>1282</v>
      </c>
      <c r="G43" s="94">
        <v>86</v>
      </c>
      <c r="H43" s="94">
        <v>234</v>
      </c>
      <c r="I43" s="94">
        <v>60</v>
      </c>
      <c r="J43" s="94">
        <v>6543</v>
      </c>
      <c r="K43" s="40"/>
      <c r="L43" s="40"/>
      <c r="M43" s="215"/>
    </row>
    <row r="44" spans="1:13" ht="12.75" customHeight="1" x14ac:dyDescent="0.2">
      <c r="A44" s="3" t="s">
        <v>61</v>
      </c>
      <c r="B44" s="94">
        <v>1198</v>
      </c>
      <c r="C44" s="94">
        <v>944</v>
      </c>
      <c r="D44" s="94">
        <v>627</v>
      </c>
      <c r="E44" s="94">
        <v>320</v>
      </c>
      <c r="F44" s="94">
        <v>671</v>
      </c>
      <c r="G44" s="94">
        <v>84</v>
      </c>
      <c r="H44" s="94">
        <v>114</v>
      </c>
      <c r="I44" s="94">
        <v>39</v>
      </c>
      <c r="J44" s="94">
        <v>4001</v>
      </c>
      <c r="K44" s="40"/>
      <c r="L44" s="40"/>
      <c r="M44" s="215"/>
    </row>
    <row r="45" spans="1:13" ht="12.75" customHeight="1" x14ac:dyDescent="0.2">
      <c r="A45" s="3" t="s">
        <v>176</v>
      </c>
      <c r="B45" s="94">
        <v>473</v>
      </c>
      <c r="C45" s="94">
        <v>238</v>
      </c>
      <c r="D45" s="94">
        <v>154</v>
      </c>
      <c r="E45" s="94">
        <v>135</v>
      </c>
      <c r="F45" s="94">
        <v>202</v>
      </c>
      <c r="G45" s="101">
        <v>13</v>
      </c>
      <c r="H45" s="94">
        <v>28</v>
      </c>
      <c r="I45" s="101">
        <v>4</v>
      </c>
      <c r="J45" s="94">
        <v>1253</v>
      </c>
      <c r="K45" s="40"/>
      <c r="L45" s="40"/>
      <c r="M45" s="215"/>
    </row>
    <row r="46" spans="1:13" ht="12.75" customHeight="1" x14ac:dyDescent="0.2">
      <c r="A46" s="3" t="s">
        <v>177</v>
      </c>
      <c r="B46" s="94">
        <v>274</v>
      </c>
      <c r="C46" s="94">
        <v>179</v>
      </c>
      <c r="D46" s="94">
        <v>19</v>
      </c>
      <c r="E46" s="94">
        <v>79</v>
      </c>
      <c r="F46" s="101">
        <v>136</v>
      </c>
      <c r="G46" s="101">
        <v>4</v>
      </c>
      <c r="H46" s="94">
        <v>10</v>
      </c>
      <c r="I46" s="101">
        <v>10</v>
      </c>
      <c r="J46" s="94">
        <v>714</v>
      </c>
      <c r="K46" s="40"/>
      <c r="L46" s="40"/>
      <c r="M46" s="215"/>
    </row>
    <row r="47" spans="1:13" ht="12.75" customHeight="1" x14ac:dyDescent="0.2">
      <c r="A47" s="3" t="s">
        <v>178</v>
      </c>
      <c r="B47" s="94">
        <v>235</v>
      </c>
      <c r="C47" s="101">
        <v>119</v>
      </c>
      <c r="D47" s="94">
        <v>8</v>
      </c>
      <c r="E47" s="94">
        <v>147</v>
      </c>
      <c r="F47" s="101">
        <v>154</v>
      </c>
      <c r="G47" s="94">
        <v>25</v>
      </c>
      <c r="H47" s="94">
        <v>35</v>
      </c>
      <c r="I47" s="101">
        <v>4</v>
      </c>
      <c r="J47" s="94">
        <v>726</v>
      </c>
      <c r="K47" s="40"/>
      <c r="L47" s="40"/>
      <c r="M47" s="215"/>
    </row>
    <row r="48" spans="1:13" ht="12.75" customHeight="1" x14ac:dyDescent="0.2">
      <c r="A48" s="3" t="s">
        <v>179</v>
      </c>
      <c r="B48" s="171">
        <v>58</v>
      </c>
      <c r="C48" s="101">
        <v>11</v>
      </c>
      <c r="D48" s="171">
        <v>330</v>
      </c>
      <c r="E48" s="101">
        <v>3</v>
      </c>
      <c r="F48" s="101">
        <v>0</v>
      </c>
      <c r="G48" s="101">
        <v>8</v>
      </c>
      <c r="H48" s="101">
        <v>3</v>
      </c>
      <c r="I48" s="101">
        <v>4</v>
      </c>
      <c r="J48" s="171">
        <v>418</v>
      </c>
      <c r="K48" s="40"/>
      <c r="L48" s="40"/>
      <c r="M48" s="215"/>
    </row>
    <row r="49" spans="1:13" ht="12.75" customHeight="1" x14ac:dyDescent="0.2">
      <c r="A49" s="3" t="s">
        <v>60</v>
      </c>
      <c r="B49" s="171">
        <v>65</v>
      </c>
      <c r="C49" s="101">
        <v>3</v>
      </c>
      <c r="D49" s="101">
        <v>6</v>
      </c>
      <c r="E49" s="101">
        <v>19</v>
      </c>
      <c r="F49" s="171">
        <v>23</v>
      </c>
      <c r="G49" s="101">
        <v>0</v>
      </c>
      <c r="H49" s="171">
        <v>15</v>
      </c>
      <c r="I49" s="101">
        <v>0</v>
      </c>
      <c r="J49" s="171">
        <v>121</v>
      </c>
      <c r="K49" s="40"/>
      <c r="L49" s="40"/>
      <c r="M49" s="215"/>
    </row>
    <row r="50" spans="1:13" ht="25.7" customHeight="1" x14ac:dyDescent="0.2">
      <c r="A50" s="2" t="s">
        <v>24</v>
      </c>
      <c r="B50" s="93">
        <v>7732</v>
      </c>
      <c r="C50" s="93">
        <v>3798</v>
      </c>
      <c r="D50" s="93">
        <v>6161</v>
      </c>
      <c r="E50" s="93">
        <v>1680</v>
      </c>
      <c r="F50" s="93">
        <v>4372</v>
      </c>
      <c r="G50" s="93">
        <v>416</v>
      </c>
      <c r="H50" s="93">
        <v>1246</v>
      </c>
      <c r="I50" s="93">
        <v>225</v>
      </c>
      <c r="J50" s="93">
        <v>25624</v>
      </c>
      <c r="K50" s="40"/>
      <c r="L50" s="40"/>
      <c r="M50" s="215"/>
    </row>
    <row r="51" spans="1:13" ht="12.75" customHeight="1" x14ac:dyDescent="0.2">
      <c r="A51" s="70"/>
      <c r="B51" s="93"/>
      <c r="C51" s="93"/>
      <c r="D51" s="93"/>
      <c r="E51" s="93"/>
      <c r="F51" s="93"/>
      <c r="G51" s="93"/>
      <c r="H51" s="93"/>
      <c r="I51" s="93"/>
      <c r="J51" s="93"/>
    </row>
    <row r="52" spans="1:13" s="68" customFormat="1" ht="12.75" customHeight="1" x14ac:dyDescent="0.2">
      <c r="A52" s="71" t="s">
        <v>244</v>
      </c>
      <c r="B52" s="69">
        <v>4.5</v>
      </c>
      <c r="C52" s="69">
        <v>5.5</v>
      </c>
      <c r="D52" s="69">
        <v>2.5</v>
      </c>
      <c r="E52" s="69">
        <v>6.6</v>
      </c>
      <c r="F52" s="69">
        <v>4.4000000000000004</v>
      </c>
      <c r="G52" s="69">
        <v>5.2</v>
      </c>
      <c r="H52" s="69">
        <v>2.7</v>
      </c>
      <c r="I52" s="69">
        <v>4.7</v>
      </c>
      <c r="J52" s="69">
        <v>4.2</v>
      </c>
    </row>
    <row r="53" spans="1:13" s="68" customFormat="1" ht="12.75" customHeight="1" x14ac:dyDescent="0.2">
      <c r="A53" s="71" t="s">
        <v>245</v>
      </c>
      <c r="B53" s="69">
        <v>2.2000000000000002</v>
      </c>
      <c r="C53" s="69">
        <v>3.9</v>
      </c>
      <c r="D53" s="69">
        <v>1.5</v>
      </c>
      <c r="E53" s="69">
        <v>3.9</v>
      </c>
      <c r="F53" s="69">
        <v>2.5</v>
      </c>
      <c r="G53" s="69">
        <v>2.6</v>
      </c>
      <c r="H53" s="69">
        <v>1.1000000000000001</v>
      </c>
      <c r="I53" s="69">
        <v>3.2</v>
      </c>
      <c r="J53" s="69">
        <v>2.2000000000000002</v>
      </c>
    </row>
    <row r="54" spans="1:13" ht="12.75" customHeight="1" x14ac:dyDescent="0.2">
      <c r="A54" s="40"/>
      <c r="B54" s="40"/>
      <c r="C54" s="40"/>
      <c r="D54" s="40"/>
      <c r="E54" s="40"/>
      <c r="F54" s="40"/>
      <c r="G54" s="40"/>
      <c r="H54" s="40"/>
      <c r="I54" s="40"/>
      <c r="J54" s="40"/>
    </row>
    <row r="55" spans="1:13" ht="12.75" customHeight="1" x14ac:dyDescent="0.2">
      <c r="A55" s="13"/>
      <c r="B55" s="40"/>
      <c r="C55" s="40"/>
      <c r="D55" s="40"/>
      <c r="E55" s="40"/>
      <c r="F55" s="40"/>
      <c r="G55" s="40"/>
      <c r="H55" s="40"/>
      <c r="I55" s="40"/>
      <c r="J55" s="40"/>
    </row>
    <row r="56" spans="1:13" ht="12.75" customHeight="1" x14ac:dyDescent="0.2">
      <c r="A56" s="28" t="str">
        <f>Contents!B44</f>
        <v>© Commonwealth of Australia 2023</v>
      </c>
      <c r="B56" s="40"/>
      <c r="C56" s="40"/>
      <c r="D56" s="40"/>
      <c r="E56" s="40"/>
      <c r="F56" s="40"/>
      <c r="G56" s="40"/>
      <c r="H56" s="40"/>
      <c r="I56" s="40"/>
      <c r="J56" s="40"/>
    </row>
    <row r="57" spans="1:13" x14ac:dyDescent="0.2">
      <c r="B57" s="40"/>
      <c r="C57" s="40"/>
      <c r="D57" s="40"/>
      <c r="E57" s="40"/>
      <c r="F57" s="40"/>
      <c r="G57" s="40"/>
      <c r="H57" s="40"/>
      <c r="I57" s="40"/>
      <c r="J57" s="40"/>
    </row>
    <row r="58" spans="1:13" x14ac:dyDescent="0.2">
      <c r="B58" s="40"/>
      <c r="C58" s="40"/>
      <c r="D58" s="40"/>
      <c r="E58" s="40"/>
      <c r="F58" s="40"/>
      <c r="G58" s="40"/>
      <c r="H58" s="40"/>
      <c r="I58" s="40"/>
      <c r="J58" s="40"/>
    </row>
    <row r="59" spans="1:13" x14ac:dyDescent="0.2">
      <c r="B59" s="40"/>
      <c r="C59" s="40"/>
      <c r="D59" s="40"/>
      <c r="E59" s="40"/>
      <c r="F59" s="40"/>
      <c r="G59" s="40"/>
      <c r="H59" s="40"/>
      <c r="I59" s="40"/>
      <c r="J59" s="40"/>
    </row>
    <row r="60" spans="1:13" x14ac:dyDescent="0.2">
      <c r="B60" s="40"/>
      <c r="C60" s="40"/>
      <c r="D60" s="40"/>
      <c r="E60" s="40"/>
      <c r="F60" s="40"/>
      <c r="G60" s="40"/>
      <c r="H60" s="40"/>
      <c r="I60" s="40"/>
      <c r="J60" s="40"/>
    </row>
    <row r="61" spans="1:13" x14ac:dyDescent="0.2">
      <c r="B61" s="40"/>
      <c r="C61" s="40"/>
      <c r="D61" s="40"/>
      <c r="E61" s="40"/>
      <c r="F61" s="40"/>
      <c r="G61" s="40"/>
      <c r="H61" s="40"/>
      <c r="I61" s="40"/>
      <c r="J61" s="40"/>
    </row>
    <row r="62" spans="1:13" x14ac:dyDescent="0.2">
      <c r="B62" s="40"/>
      <c r="C62" s="40"/>
      <c r="D62" s="40"/>
      <c r="E62" s="40"/>
      <c r="F62" s="40"/>
      <c r="G62" s="40"/>
      <c r="H62" s="40"/>
      <c r="I62" s="40"/>
      <c r="J62" s="40"/>
    </row>
    <row r="63" spans="1:13" x14ac:dyDescent="0.2">
      <c r="B63" s="40"/>
      <c r="C63" s="40"/>
      <c r="D63" s="40"/>
      <c r="E63" s="40"/>
      <c r="F63" s="40"/>
      <c r="G63" s="40"/>
      <c r="H63" s="40"/>
      <c r="I63" s="40"/>
      <c r="J63" s="40"/>
    </row>
    <row r="64" spans="1:13" x14ac:dyDescent="0.2">
      <c r="B64" s="40"/>
      <c r="C64" s="40"/>
      <c r="D64" s="40"/>
      <c r="E64" s="40"/>
      <c r="F64" s="40"/>
      <c r="G64" s="40"/>
      <c r="H64" s="40"/>
      <c r="I64" s="40"/>
      <c r="J64" s="40"/>
    </row>
    <row r="65" spans="2:10" x14ac:dyDescent="0.2">
      <c r="B65" s="40"/>
      <c r="C65" s="40"/>
      <c r="D65" s="40"/>
      <c r="E65" s="40"/>
      <c r="F65" s="40"/>
      <c r="G65" s="40"/>
      <c r="H65" s="40"/>
      <c r="I65" s="40"/>
      <c r="J65" s="40"/>
    </row>
    <row r="66" spans="2:10" x14ac:dyDescent="0.2">
      <c r="B66" s="40"/>
      <c r="C66" s="40"/>
      <c r="D66" s="40"/>
      <c r="E66" s="40"/>
      <c r="F66" s="40"/>
      <c r="G66" s="40"/>
      <c r="H66" s="40"/>
      <c r="I66" s="40"/>
      <c r="J66" s="40"/>
    </row>
    <row r="67" spans="2:10" x14ac:dyDescent="0.2">
      <c r="B67" s="40"/>
      <c r="C67" s="40"/>
      <c r="D67" s="40"/>
      <c r="E67" s="40"/>
      <c r="F67" s="40"/>
      <c r="G67" s="40"/>
      <c r="H67" s="40"/>
      <c r="I67" s="40"/>
      <c r="J67" s="40"/>
    </row>
    <row r="68" spans="2:10" x14ac:dyDescent="0.2">
      <c r="B68" s="40"/>
      <c r="C68" s="40"/>
      <c r="D68" s="40"/>
      <c r="E68" s="40"/>
      <c r="F68" s="40"/>
      <c r="G68" s="40"/>
      <c r="H68" s="40"/>
      <c r="I68" s="40"/>
      <c r="J68" s="40"/>
    </row>
    <row r="69" spans="2:10" x14ac:dyDescent="0.2">
      <c r="B69" s="40"/>
      <c r="C69" s="40"/>
      <c r="D69" s="40"/>
      <c r="E69" s="40"/>
      <c r="F69" s="40"/>
      <c r="G69" s="40"/>
      <c r="H69" s="40"/>
      <c r="I69" s="40"/>
      <c r="J69" s="40"/>
    </row>
    <row r="70" spans="2:10" x14ac:dyDescent="0.2">
      <c r="B70" s="40"/>
      <c r="C70" s="40"/>
      <c r="D70" s="40"/>
      <c r="E70" s="40"/>
      <c r="F70" s="40"/>
      <c r="G70" s="40"/>
      <c r="H70" s="40"/>
      <c r="I70" s="40"/>
      <c r="J70" s="40"/>
    </row>
    <row r="71" spans="2:10" x14ac:dyDescent="0.2">
      <c r="B71" s="40"/>
      <c r="C71" s="40"/>
      <c r="D71" s="40"/>
      <c r="E71" s="40"/>
      <c r="F71" s="40"/>
      <c r="G71" s="40"/>
      <c r="H71" s="40"/>
      <c r="I71" s="40"/>
      <c r="J71" s="40"/>
    </row>
    <row r="72" spans="2:10" x14ac:dyDescent="0.2">
      <c r="B72" s="40"/>
      <c r="C72" s="40"/>
      <c r="D72" s="40"/>
      <c r="E72" s="40"/>
      <c r="F72" s="40"/>
      <c r="G72" s="40"/>
      <c r="H72" s="40"/>
      <c r="I72" s="40"/>
      <c r="J72" s="40"/>
    </row>
    <row r="73" spans="2:10" x14ac:dyDescent="0.2">
      <c r="B73" s="40"/>
      <c r="C73" s="40"/>
      <c r="D73" s="40"/>
      <c r="E73" s="40"/>
      <c r="F73" s="40"/>
      <c r="G73" s="40"/>
      <c r="H73" s="40"/>
      <c r="I73" s="40"/>
      <c r="J73" s="40"/>
    </row>
    <row r="74" spans="2:10" x14ac:dyDescent="0.2">
      <c r="B74" s="40"/>
      <c r="C74" s="40"/>
      <c r="D74" s="40"/>
      <c r="E74" s="40"/>
      <c r="F74" s="40"/>
      <c r="G74" s="40"/>
      <c r="H74" s="40"/>
      <c r="I74" s="40"/>
      <c r="J74" s="40"/>
    </row>
    <row r="75" spans="2:10" x14ac:dyDescent="0.2">
      <c r="B75" s="40"/>
      <c r="C75" s="40"/>
      <c r="D75" s="40"/>
      <c r="E75" s="40"/>
      <c r="F75" s="40"/>
      <c r="G75" s="40"/>
      <c r="H75" s="40"/>
      <c r="I75" s="40"/>
      <c r="J75" s="40"/>
    </row>
    <row r="76" spans="2:10" x14ac:dyDescent="0.2">
      <c r="B76" s="40"/>
      <c r="C76" s="40"/>
      <c r="D76" s="40"/>
      <c r="E76" s="40"/>
      <c r="F76" s="40"/>
      <c r="G76" s="40"/>
      <c r="H76" s="40"/>
      <c r="I76" s="40"/>
      <c r="J76" s="40"/>
    </row>
    <row r="77" spans="2:10" x14ac:dyDescent="0.2">
      <c r="B77" s="40"/>
      <c r="C77" s="40"/>
      <c r="D77" s="40"/>
      <c r="E77" s="40"/>
      <c r="F77" s="40"/>
      <c r="G77" s="40"/>
      <c r="H77" s="40"/>
      <c r="I77" s="40"/>
      <c r="J77" s="40"/>
    </row>
    <row r="78" spans="2:10" x14ac:dyDescent="0.2">
      <c r="B78" s="215"/>
      <c r="C78" s="215"/>
      <c r="D78" s="215"/>
      <c r="E78" s="215"/>
      <c r="F78" s="215"/>
      <c r="G78" s="215"/>
      <c r="H78" s="215"/>
      <c r="I78" s="215"/>
      <c r="J78" s="215"/>
    </row>
    <row r="79" spans="2:10" x14ac:dyDescent="0.2">
      <c r="B79" s="215"/>
      <c r="C79" s="215"/>
      <c r="D79" s="215"/>
      <c r="E79" s="215"/>
      <c r="F79" s="215"/>
      <c r="G79" s="215"/>
      <c r="H79" s="215"/>
      <c r="I79" s="215"/>
      <c r="J79" s="215"/>
    </row>
    <row r="80" spans="2:10" x14ac:dyDescent="0.2">
      <c r="B80" s="215"/>
      <c r="C80" s="215"/>
      <c r="D80" s="215"/>
      <c r="E80" s="215"/>
      <c r="F80" s="215"/>
      <c r="G80" s="215"/>
      <c r="H80" s="215"/>
      <c r="I80" s="215"/>
      <c r="J80" s="215"/>
    </row>
    <row r="81" spans="2:10" x14ac:dyDescent="0.2">
      <c r="B81" s="215"/>
      <c r="C81" s="215"/>
      <c r="D81" s="215"/>
      <c r="E81" s="215"/>
      <c r="F81" s="215"/>
      <c r="G81" s="215"/>
      <c r="H81" s="215"/>
      <c r="I81" s="215"/>
      <c r="J81" s="215"/>
    </row>
    <row r="82" spans="2:10" x14ac:dyDescent="0.2">
      <c r="B82" s="215"/>
      <c r="C82" s="215"/>
      <c r="D82" s="215"/>
      <c r="E82" s="215"/>
      <c r="F82" s="215"/>
      <c r="G82" s="215"/>
      <c r="H82" s="215"/>
      <c r="I82" s="215"/>
      <c r="J82" s="215"/>
    </row>
    <row r="83" spans="2:10" x14ac:dyDescent="0.2">
      <c r="B83" s="215"/>
      <c r="C83" s="215"/>
      <c r="D83" s="215"/>
      <c r="E83" s="215"/>
      <c r="F83" s="215"/>
      <c r="G83" s="215"/>
      <c r="H83" s="215"/>
      <c r="I83" s="215"/>
      <c r="J83" s="215"/>
    </row>
    <row r="84" spans="2:10" x14ac:dyDescent="0.2">
      <c r="B84" s="215"/>
      <c r="C84" s="215"/>
      <c r="D84" s="215"/>
      <c r="E84" s="215"/>
      <c r="F84" s="215"/>
      <c r="G84" s="215"/>
      <c r="H84" s="215"/>
      <c r="I84" s="215"/>
      <c r="J84" s="215"/>
    </row>
    <row r="85" spans="2:10" x14ac:dyDescent="0.2">
      <c r="B85" s="215"/>
      <c r="C85" s="215"/>
      <c r="D85" s="215"/>
      <c r="E85" s="215"/>
      <c r="F85" s="215"/>
      <c r="G85" s="215"/>
      <c r="H85" s="215"/>
      <c r="I85" s="215"/>
      <c r="J85" s="215"/>
    </row>
    <row r="86" spans="2:10" x14ac:dyDescent="0.2">
      <c r="B86" s="215"/>
      <c r="C86" s="215"/>
      <c r="D86" s="215"/>
      <c r="E86" s="215"/>
      <c r="F86" s="215"/>
      <c r="G86" s="215"/>
      <c r="H86" s="215"/>
      <c r="I86" s="215"/>
      <c r="J86" s="215"/>
    </row>
    <row r="87" spans="2:10" x14ac:dyDescent="0.2">
      <c r="B87" s="215"/>
      <c r="C87" s="215"/>
      <c r="D87" s="215"/>
      <c r="E87" s="215"/>
      <c r="F87" s="215"/>
      <c r="G87" s="215"/>
      <c r="H87" s="215"/>
      <c r="I87" s="215"/>
      <c r="J87" s="215"/>
    </row>
    <row r="88" spans="2:10" x14ac:dyDescent="0.2">
      <c r="B88" s="215"/>
      <c r="C88" s="215"/>
      <c r="D88" s="215"/>
      <c r="E88" s="215"/>
      <c r="F88" s="215"/>
      <c r="G88" s="215"/>
      <c r="H88" s="215"/>
      <c r="I88" s="215"/>
      <c r="J88" s="215"/>
    </row>
    <row r="89" spans="2:10" x14ac:dyDescent="0.2">
      <c r="B89" s="215"/>
      <c r="C89" s="215"/>
      <c r="D89" s="215"/>
      <c r="E89" s="215"/>
      <c r="F89" s="215"/>
      <c r="G89" s="215"/>
      <c r="H89" s="215"/>
      <c r="I89" s="215"/>
      <c r="J89" s="215"/>
    </row>
  </sheetData>
  <sheetProtection sheet="1" objects="1" scenarios="1"/>
  <mergeCells count="4">
    <mergeCell ref="A6:J6"/>
    <mergeCell ref="A22:J22"/>
    <mergeCell ref="A38:J38"/>
    <mergeCell ref="A1:K1"/>
  </mergeCells>
  <conditionalFormatting sqref="M7:M50">
    <cfRule type="cellIs" dxfId="5" priority="3" operator="lessThan">
      <formula>-9.9</formula>
    </cfRule>
    <cfRule type="cellIs" dxfId="4" priority="4" operator="greaterThan">
      <formula>9.9</formula>
    </cfRule>
  </conditionalFormatting>
  <conditionalFormatting sqref="B78:J89">
    <cfRule type="cellIs" dxfId="3" priority="1" operator="lessThan">
      <formula>-9.9</formula>
    </cfRule>
    <cfRule type="cellIs" dxfId="2" priority="2" operator="greaterThan">
      <formula>9.9</formula>
    </cfRule>
  </conditionalFormatting>
  <hyperlinks>
    <hyperlink ref="A56" r:id="rId1" display="© Commonwealth of Australia 2014" xr:uid="{00000000-0004-0000-0F00-000000000000}"/>
  </hyperlinks>
  <pageMargins left="0.70866141732283472" right="0.70866141732283472" top="0.74803149606299213" bottom="0.74803149606299213" header="0.31496062992125984" footer="0.31496062992125984"/>
  <pageSetup paperSize="9" scale="52" orientation="portrait" verticalDpi="1200" r:id="rId2"/>
  <headerFooter>
    <oddHeader>&amp;C&amp;F</oddHeader>
    <oddFooter>&amp;C&amp;A Page: &amp;P</oddFooter>
  </headerFooter>
  <rowBreaks count="1" manualBreakCount="1">
    <brk id="21" max="16383" man="1"/>
  </rowBreaks>
  <drawing r:id="rId3"/>
  <legacyDrawing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N47"/>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RowHeight="14.25" x14ac:dyDescent="0.2"/>
  <cols>
    <col min="1" max="1" width="17.5" customWidth="1"/>
    <col min="2" max="2" width="10.75" customWidth="1"/>
    <col min="3" max="3" width="10.5" customWidth="1"/>
    <col min="4" max="4" width="10.25" customWidth="1"/>
    <col min="5" max="5" width="10.875" customWidth="1"/>
    <col min="6" max="6" width="10.625" customWidth="1"/>
    <col min="7" max="9" width="10.75" customWidth="1"/>
    <col min="10" max="10" width="10.875" customWidth="1"/>
    <col min="11" max="11" width="11.5" customWidth="1"/>
  </cols>
  <sheetData>
    <row r="1" spans="1:14" s="268" customFormat="1" ht="60" customHeight="1" x14ac:dyDescent="0.2">
      <c r="A1" s="297" t="s">
        <v>307</v>
      </c>
      <c r="B1" s="298"/>
      <c r="C1" s="298"/>
      <c r="D1" s="298"/>
      <c r="E1" s="298"/>
      <c r="F1" s="298"/>
      <c r="G1" s="298"/>
      <c r="H1" s="298"/>
      <c r="I1" s="298"/>
      <c r="J1" s="298"/>
      <c r="K1" s="298"/>
      <c r="M1" s="269"/>
      <c r="N1" s="270"/>
    </row>
    <row r="2" spans="1:14" ht="15.75" customHeight="1" x14ac:dyDescent="0.25">
      <c r="A2" s="16" t="str">
        <f>Contents!A2</f>
        <v>45170DO002_2022 Prisoners in Australia, 2022</v>
      </c>
    </row>
    <row r="3" spans="1:14" ht="15.75" customHeight="1" x14ac:dyDescent="0.2">
      <c r="A3" s="1" t="str">
        <f>Contents!A3</f>
        <v>Released at 11:30 am (Canberra time) Fri 24 Feb 2023</v>
      </c>
      <c r="E3" s="85"/>
    </row>
    <row r="4" spans="1:14" ht="25.5" customHeight="1" x14ac:dyDescent="0.2">
      <c r="A4" s="4" t="s">
        <v>293</v>
      </c>
    </row>
    <row r="5" spans="1:14" ht="25.5" customHeight="1" x14ac:dyDescent="0.2">
      <c r="A5" s="5" t="s">
        <v>254</v>
      </c>
      <c r="B5" s="6" t="s">
        <v>2</v>
      </c>
      <c r="C5" s="6" t="s">
        <v>3</v>
      </c>
      <c r="D5" s="6" t="s">
        <v>4</v>
      </c>
      <c r="E5" s="6" t="s">
        <v>5</v>
      </c>
      <c r="F5" s="6" t="s">
        <v>6</v>
      </c>
      <c r="G5" s="6" t="s">
        <v>7</v>
      </c>
      <c r="H5" s="6" t="s">
        <v>8</v>
      </c>
      <c r="I5" s="6" t="s">
        <v>9</v>
      </c>
      <c r="J5" s="6" t="s">
        <v>10</v>
      </c>
    </row>
    <row r="6" spans="1:14" ht="12.75" customHeight="1" x14ac:dyDescent="0.2">
      <c r="A6" s="299" t="s">
        <v>169</v>
      </c>
      <c r="B6" s="299"/>
      <c r="C6" s="299"/>
      <c r="D6" s="299"/>
      <c r="E6" s="299"/>
      <c r="F6" s="299"/>
      <c r="G6" s="299"/>
      <c r="H6" s="299"/>
      <c r="I6" s="299"/>
      <c r="J6" s="299"/>
    </row>
    <row r="7" spans="1:14" ht="12.75" customHeight="1" x14ac:dyDescent="0.2">
      <c r="A7" s="3" t="s">
        <v>12</v>
      </c>
      <c r="B7" s="13"/>
      <c r="C7" s="13"/>
      <c r="D7" s="13"/>
      <c r="E7" s="13"/>
      <c r="F7" s="13"/>
      <c r="G7" s="13"/>
      <c r="H7" s="13"/>
      <c r="I7" s="13"/>
      <c r="J7" s="13"/>
    </row>
    <row r="8" spans="1:14" ht="12.75" customHeight="1" x14ac:dyDescent="0.2">
      <c r="A8" s="9" t="s">
        <v>21</v>
      </c>
      <c r="B8" s="94">
        <v>2484</v>
      </c>
      <c r="C8" s="94">
        <v>478</v>
      </c>
      <c r="D8" s="94">
        <v>2497</v>
      </c>
      <c r="E8" s="94">
        <v>468</v>
      </c>
      <c r="F8" s="94">
        <v>1849</v>
      </c>
      <c r="G8" s="94">
        <v>94</v>
      </c>
      <c r="H8" s="94">
        <v>1290</v>
      </c>
      <c r="I8" s="94">
        <v>81</v>
      </c>
      <c r="J8" s="94">
        <v>9243</v>
      </c>
    </row>
    <row r="9" spans="1:14" ht="12.75" customHeight="1" x14ac:dyDescent="0.2">
      <c r="A9" s="9" t="s">
        <v>22</v>
      </c>
      <c r="B9" s="94">
        <v>801</v>
      </c>
      <c r="C9" s="94">
        <v>179</v>
      </c>
      <c r="D9" s="94">
        <v>550</v>
      </c>
      <c r="E9" s="94">
        <v>197</v>
      </c>
      <c r="F9" s="94">
        <v>435</v>
      </c>
      <c r="G9" s="94">
        <v>34</v>
      </c>
      <c r="H9" s="94">
        <v>296</v>
      </c>
      <c r="I9" s="94">
        <v>7</v>
      </c>
      <c r="J9" s="94">
        <v>2498</v>
      </c>
    </row>
    <row r="10" spans="1:14" ht="12.75" customHeight="1" x14ac:dyDescent="0.2">
      <c r="A10" s="10" t="s">
        <v>24</v>
      </c>
      <c r="B10" s="95">
        <v>3290</v>
      </c>
      <c r="C10" s="95">
        <v>656</v>
      </c>
      <c r="D10" s="95">
        <v>3050</v>
      </c>
      <c r="E10" s="95">
        <v>668</v>
      </c>
      <c r="F10" s="95">
        <v>2280</v>
      </c>
      <c r="G10" s="95">
        <v>128</v>
      </c>
      <c r="H10" s="95">
        <v>1586</v>
      </c>
      <c r="I10" s="95">
        <v>91</v>
      </c>
      <c r="J10" s="95">
        <v>11744</v>
      </c>
    </row>
    <row r="11" spans="1:14" ht="12.75" customHeight="1" x14ac:dyDescent="0.2">
      <c r="A11" s="3" t="s">
        <v>13</v>
      </c>
      <c r="B11" s="13"/>
      <c r="C11" s="13"/>
      <c r="D11" s="13"/>
      <c r="E11" s="13"/>
      <c r="F11" s="13"/>
      <c r="G11" s="13"/>
      <c r="H11" s="13"/>
      <c r="I11" s="13"/>
      <c r="J11" s="13"/>
    </row>
    <row r="12" spans="1:14" ht="12.75" customHeight="1" x14ac:dyDescent="0.2">
      <c r="A12" s="9" t="s">
        <v>21</v>
      </c>
      <c r="B12" s="94">
        <v>204</v>
      </c>
      <c r="C12" s="94">
        <v>19</v>
      </c>
      <c r="D12" s="94">
        <v>248</v>
      </c>
      <c r="E12" s="94">
        <v>50</v>
      </c>
      <c r="F12" s="94">
        <v>188</v>
      </c>
      <c r="G12" s="152">
        <v>10</v>
      </c>
      <c r="H12" s="94">
        <v>66</v>
      </c>
      <c r="I12" s="94">
        <v>3</v>
      </c>
      <c r="J12" s="94">
        <v>780</v>
      </c>
    </row>
    <row r="13" spans="1:14" ht="12.75" customHeight="1" x14ac:dyDescent="0.2">
      <c r="A13" s="9" t="s">
        <v>22</v>
      </c>
      <c r="B13" s="94">
        <v>115</v>
      </c>
      <c r="C13" s="94">
        <v>24</v>
      </c>
      <c r="D13" s="94">
        <v>113</v>
      </c>
      <c r="E13" s="94">
        <v>27</v>
      </c>
      <c r="F13" s="94">
        <v>60</v>
      </c>
      <c r="G13" s="152">
        <v>4</v>
      </c>
      <c r="H13" s="94">
        <v>39</v>
      </c>
      <c r="I13" s="101">
        <v>0</v>
      </c>
      <c r="J13" s="94">
        <v>377</v>
      </c>
    </row>
    <row r="14" spans="1:14" ht="12.75" customHeight="1" x14ac:dyDescent="0.2">
      <c r="A14" s="10" t="s">
        <v>24</v>
      </c>
      <c r="B14" s="95">
        <v>320</v>
      </c>
      <c r="C14" s="95">
        <v>36</v>
      </c>
      <c r="D14" s="95">
        <v>364</v>
      </c>
      <c r="E14" s="95">
        <v>75</v>
      </c>
      <c r="F14" s="95">
        <v>247</v>
      </c>
      <c r="G14" s="95">
        <v>11</v>
      </c>
      <c r="H14" s="95">
        <v>105</v>
      </c>
      <c r="I14" s="95">
        <v>5</v>
      </c>
      <c r="J14" s="95">
        <v>1156</v>
      </c>
    </row>
    <row r="15" spans="1:14" ht="12.75" customHeight="1" x14ac:dyDescent="0.2">
      <c r="A15" s="3" t="s">
        <v>18</v>
      </c>
      <c r="B15" s="13"/>
      <c r="C15" s="13"/>
      <c r="D15" s="13"/>
      <c r="E15" s="13"/>
      <c r="F15" s="13"/>
      <c r="G15" s="13"/>
      <c r="H15" s="13"/>
      <c r="I15" s="13"/>
      <c r="J15" s="13"/>
    </row>
    <row r="16" spans="1:14" ht="12.75" customHeight="1" x14ac:dyDescent="0.2">
      <c r="A16" s="9" t="s">
        <v>21</v>
      </c>
      <c r="B16" s="94">
        <v>2690</v>
      </c>
      <c r="C16" s="94">
        <v>500</v>
      </c>
      <c r="D16" s="94">
        <v>2747</v>
      </c>
      <c r="E16" s="94">
        <v>522</v>
      </c>
      <c r="F16" s="94">
        <v>2032</v>
      </c>
      <c r="G16" s="94">
        <v>107</v>
      </c>
      <c r="H16" s="94">
        <v>1351</v>
      </c>
      <c r="I16" s="94">
        <v>88</v>
      </c>
      <c r="J16" s="94">
        <v>10025</v>
      </c>
    </row>
    <row r="17" spans="1:10" ht="12.75" customHeight="1" x14ac:dyDescent="0.2">
      <c r="A17" s="9" t="s">
        <v>22</v>
      </c>
      <c r="B17" s="94">
        <v>920</v>
      </c>
      <c r="C17" s="94">
        <v>199</v>
      </c>
      <c r="D17" s="94">
        <v>660</v>
      </c>
      <c r="E17" s="94">
        <v>226</v>
      </c>
      <c r="F17" s="94">
        <v>490</v>
      </c>
      <c r="G17" s="94">
        <v>39</v>
      </c>
      <c r="H17" s="94">
        <v>332</v>
      </c>
      <c r="I17" s="94">
        <v>13</v>
      </c>
      <c r="J17" s="94">
        <v>2877</v>
      </c>
    </row>
    <row r="18" spans="1:10" ht="25.7" customHeight="1" x14ac:dyDescent="0.2">
      <c r="A18" s="17" t="s">
        <v>24</v>
      </c>
      <c r="B18" s="93">
        <v>3606</v>
      </c>
      <c r="C18" s="93">
        <v>695</v>
      </c>
      <c r="D18" s="93">
        <v>3410</v>
      </c>
      <c r="E18" s="93">
        <v>743</v>
      </c>
      <c r="F18" s="93">
        <v>2521</v>
      </c>
      <c r="G18" s="93">
        <v>143</v>
      </c>
      <c r="H18" s="93">
        <v>1683</v>
      </c>
      <c r="I18" s="93">
        <v>96</v>
      </c>
      <c r="J18" s="93">
        <v>12902</v>
      </c>
    </row>
    <row r="19" spans="1:10" ht="12.75" customHeight="1" x14ac:dyDescent="0.2">
      <c r="A19" s="299" t="s">
        <v>167</v>
      </c>
      <c r="B19" s="299"/>
      <c r="C19" s="299"/>
      <c r="D19" s="299"/>
      <c r="E19" s="299"/>
      <c r="F19" s="299"/>
      <c r="G19" s="299"/>
      <c r="H19" s="299"/>
      <c r="I19" s="299"/>
      <c r="J19" s="299"/>
    </row>
    <row r="20" spans="1:10" ht="12.75" customHeight="1" x14ac:dyDescent="0.2">
      <c r="A20" s="3" t="s">
        <v>12</v>
      </c>
      <c r="B20" s="13"/>
      <c r="C20" s="13"/>
      <c r="D20" s="13"/>
      <c r="E20" s="13"/>
      <c r="F20" s="13"/>
      <c r="G20" s="13"/>
      <c r="H20" s="13"/>
      <c r="I20" s="13"/>
      <c r="J20" s="13"/>
    </row>
    <row r="21" spans="1:10" ht="12.75" customHeight="1" x14ac:dyDescent="0.2">
      <c r="A21" s="9" t="s">
        <v>21</v>
      </c>
      <c r="B21" s="94">
        <v>4017</v>
      </c>
      <c r="C21" s="94">
        <v>2840</v>
      </c>
      <c r="D21" s="94">
        <v>3378</v>
      </c>
      <c r="E21" s="94">
        <v>1050</v>
      </c>
      <c r="F21" s="94">
        <v>1736</v>
      </c>
      <c r="G21" s="94">
        <v>312</v>
      </c>
      <c r="H21" s="94">
        <v>79</v>
      </c>
      <c r="I21" s="94">
        <v>196</v>
      </c>
      <c r="J21" s="94">
        <v>13612</v>
      </c>
    </row>
    <row r="22" spans="1:10" ht="12.75" customHeight="1" x14ac:dyDescent="0.2">
      <c r="A22" s="9" t="s">
        <v>22</v>
      </c>
      <c r="B22" s="94">
        <v>4246</v>
      </c>
      <c r="C22" s="94">
        <v>2559</v>
      </c>
      <c r="D22" s="94">
        <v>2097</v>
      </c>
      <c r="E22" s="94">
        <v>1058</v>
      </c>
      <c r="F22" s="94">
        <v>1695</v>
      </c>
      <c r="G22" s="94">
        <v>141</v>
      </c>
      <c r="H22" s="94">
        <v>159</v>
      </c>
      <c r="I22" s="94">
        <v>60</v>
      </c>
      <c r="J22" s="94">
        <v>12014</v>
      </c>
    </row>
    <row r="23" spans="1:10" ht="12.75" customHeight="1" x14ac:dyDescent="0.2">
      <c r="A23" s="10" t="s">
        <v>24</v>
      </c>
      <c r="B23" s="95">
        <v>8260</v>
      </c>
      <c r="C23" s="95">
        <v>5403</v>
      </c>
      <c r="D23" s="95">
        <v>5477</v>
      </c>
      <c r="E23" s="95">
        <v>2116</v>
      </c>
      <c r="F23" s="95">
        <v>3436</v>
      </c>
      <c r="G23" s="95">
        <v>457</v>
      </c>
      <c r="H23" s="95">
        <v>234</v>
      </c>
      <c r="I23" s="95">
        <v>262</v>
      </c>
      <c r="J23" s="95">
        <v>25636</v>
      </c>
    </row>
    <row r="24" spans="1:10" ht="12.75" customHeight="1" x14ac:dyDescent="0.2">
      <c r="A24" s="3" t="s">
        <v>13</v>
      </c>
      <c r="B24" s="13"/>
      <c r="C24" s="13"/>
      <c r="D24" s="13"/>
      <c r="E24" s="13"/>
      <c r="F24" s="13"/>
      <c r="G24" s="13"/>
      <c r="H24" s="13"/>
      <c r="I24" s="13"/>
      <c r="J24" s="13"/>
    </row>
    <row r="25" spans="1:10" ht="12.75" customHeight="1" x14ac:dyDescent="0.2">
      <c r="A25" s="9" t="s">
        <v>21</v>
      </c>
      <c r="B25" s="94">
        <v>179</v>
      </c>
      <c r="C25" s="94">
        <v>106</v>
      </c>
      <c r="D25" s="94">
        <v>259</v>
      </c>
      <c r="E25" s="94">
        <v>45</v>
      </c>
      <c r="F25" s="94">
        <v>110</v>
      </c>
      <c r="G25" s="152">
        <v>9</v>
      </c>
      <c r="H25" s="94">
        <v>7</v>
      </c>
      <c r="I25" s="94">
        <v>16</v>
      </c>
      <c r="J25" s="94">
        <v>733</v>
      </c>
    </row>
    <row r="26" spans="1:10" ht="12.75" customHeight="1" x14ac:dyDescent="0.2">
      <c r="A26" s="9" t="s">
        <v>22</v>
      </c>
      <c r="B26" s="94">
        <v>319</v>
      </c>
      <c r="C26" s="94">
        <v>191</v>
      </c>
      <c r="D26" s="94">
        <v>232</v>
      </c>
      <c r="E26" s="94">
        <v>86</v>
      </c>
      <c r="F26" s="94">
        <v>208</v>
      </c>
      <c r="G26" s="152">
        <v>19</v>
      </c>
      <c r="H26" s="94">
        <v>4</v>
      </c>
      <c r="I26" s="101">
        <v>3</v>
      </c>
      <c r="J26" s="94">
        <v>1079</v>
      </c>
    </row>
    <row r="27" spans="1:10" ht="12.75" customHeight="1" x14ac:dyDescent="0.2">
      <c r="A27" s="10" t="s">
        <v>24</v>
      </c>
      <c r="B27" s="95">
        <v>494</v>
      </c>
      <c r="C27" s="95">
        <v>300</v>
      </c>
      <c r="D27" s="95">
        <v>489</v>
      </c>
      <c r="E27" s="95">
        <v>136</v>
      </c>
      <c r="F27" s="95">
        <v>323</v>
      </c>
      <c r="G27" s="95">
        <v>31</v>
      </c>
      <c r="H27" s="95">
        <v>13</v>
      </c>
      <c r="I27" s="95">
        <v>18</v>
      </c>
      <c r="J27" s="95">
        <v>1811</v>
      </c>
    </row>
    <row r="28" spans="1:10" ht="12.75" customHeight="1" x14ac:dyDescent="0.2">
      <c r="A28" s="3" t="s">
        <v>18</v>
      </c>
      <c r="B28" s="13"/>
      <c r="C28" s="13"/>
      <c r="D28" s="13"/>
      <c r="E28" s="13"/>
      <c r="F28" s="13"/>
      <c r="G28" s="13"/>
      <c r="H28" s="13"/>
      <c r="I28" s="13"/>
      <c r="J28" s="13"/>
    </row>
    <row r="29" spans="1:10" ht="12.75" customHeight="1" x14ac:dyDescent="0.2">
      <c r="A29" s="9" t="s">
        <v>21</v>
      </c>
      <c r="B29" s="94">
        <v>4196</v>
      </c>
      <c r="C29" s="94">
        <v>2948</v>
      </c>
      <c r="D29" s="94">
        <v>3638</v>
      </c>
      <c r="E29" s="94">
        <v>1101</v>
      </c>
      <c r="F29" s="94">
        <v>1852</v>
      </c>
      <c r="G29" s="94">
        <v>319</v>
      </c>
      <c r="H29" s="94">
        <v>83</v>
      </c>
      <c r="I29" s="94">
        <v>204</v>
      </c>
      <c r="J29" s="94">
        <v>14342</v>
      </c>
    </row>
    <row r="30" spans="1:10" ht="12.75" customHeight="1" x14ac:dyDescent="0.2">
      <c r="A30" s="9" t="s">
        <v>22</v>
      </c>
      <c r="B30" s="94">
        <v>4567</v>
      </c>
      <c r="C30" s="94">
        <v>2754</v>
      </c>
      <c r="D30" s="94">
        <v>2326</v>
      </c>
      <c r="E30" s="94">
        <v>1152</v>
      </c>
      <c r="F30" s="94">
        <v>1907</v>
      </c>
      <c r="G30" s="94">
        <v>164</v>
      </c>
      <c r="H30" s="94">
        <v>165</v>
      </c>
      <c r="I30" s="94">
        <v>64</v>
      </c>
      <c r="J30" s="94">
        <v>13098</v>
      </c>
    </row>
    <row r="31" spans="1:10" ht="25.7" customHeight="1" x14ac:dyDescent="0.2">
      <c r="A31" s="17" t="s">
        <v>24</v>
      </c>
      <c r="B31" s="93">
        <v>8754</v>
      </c>
      <c r="C31" s="93">
        <v>5703</v>
      </c>
      <c r="D31" s="93">
        <v>5962</v>
      </c>
      <c r="E31" s="93">
        <v>2251</v>
      </c>
      <c r="F31" s="93">
        <v>3755</v>
      </c>
      <c r="G31" s="93">
        <v>489</v>
      </c>
      <c r="H31" s="93">
        <v>247</v>
      </c>
      <c r="I31" s="93">
        <v>280</v>
      </c>
      <c r="J31" s="93">
        <v>27446</v>
      </c>
    </row>
    <row r="32" spans="1:10" ht="12.75" customHeight="1" x14ac:dyDescent="0.2">
      <c r="A32" s="299" t="s">
        <v>168</v>
      </c>
      <c r="B32" s="306"/>
      <c r="C32" s="306"/>
      <c r="D32" s="306"/>
      <c r="E32" s="306"/>
      <c r="F32" s="306"/>
      <c r="G32" s="306"/>
      <c r="H32" s="306"/>
      <c r="I32" s="306"/>
      <c r="J32" s="306"/>
    </row>
    <row r="33" spans="1:10" ht="12.75" customHeight="1" x14ac:dyDescent="0.2">
      <c r="A33" s="3" t="s">
        <v>12</v>
      </c>
      <c r="B33" s="13"/>
      <c r="C33" s="13"/>
      <c r="D33" s="13"/>
      <c r="E33" s="13"/>
      <c r="F33" s="13"/>
      <c r="G33" s="13"/>
      <c r="H33" s="13"/>
      <c r="I33" s="13"/>
      <c r="J33" s="13"/>
    </row>
    <row r="34" spans="1:10" ht="12.75" customHeight="1" x14ac:dyDescent="0.2">
      <c r="A34" s="9" t="s">
        <v>21</v>
      </c>
      <c r="B34" s="94">
        <v>6502</v>
      </c>
      <c r="C34" s="94">
        <v>3367</v>
      </c>
      <c r="D34" s="94">
        <v>5880</v>
      </c>
      <c r="E34" s="94">
        <v>1530</v>
      </c>
      <c r="F34" s="94">
        <v>3583</v>
      </c>
      <c r="G34" s="94">
        <v>405</v>
      </c>
      <c r="H34" s="94">
        <v>1366</v>
      </c>
      <c r="I34" s="94">
        <v>277</v>
      </c>
      <c r="J34" s="94">
        <v>22906</v>
      </c>
    </row>
    <row r="35" spans="1:10" ht="12.75" customHeight="1" x14ac:dyDescent="0.2">
      <c r="A35" s="9" t="s">
        <v>22</v>
      </c>
      <c r="B35" s="94">
        <v>5056</v>
      </c>
      <c r="C35" s="94">
        <v>2854</v>
      </c>
      <c r="D35" s="94">
        <v>2643</v>
      </c>
      <c r="E35" s="94">
        <v>1314</v>
      </c>
      <c r="F35" s="94">
        <v>2130</v>
      </c>
      <c r="G35" s="94">
        <v>175</v>
      </c>
      <c r="H35" s="94">
        <v>456</v>
      </c>
      <c r="I35" s="94">
        <v>71</v>
      </c>
      <c r="J35" s="94">
        <v>14691</v>
      </c>
    </row>
    <row r="36" spans="1:10" ht="12.75" customHeight="1" x14ac:dyDescent="0.2">
      <c r="A36" s="10" t="s">
        <v>24</v>
      </c>
      <c r="B36" s="95">
        <v>11558</v>
      </c>
      <c r="C36" s="95">
        <v>6218</v>
      </c>
      <c r="D36" s="95">
        <v>8523</v>
      </c>
      <c r="E36" s="95">
        <v>2839</v>
      </c>
      <c r="F36" s="95">
        <v>5712</v>
      </c>
      <c r="G36" s="95">
        <v>585</v>
      </c>
      <c r="H36" s="95">
        <v>1816</v>
      </c>
      <c r="I36" s="95">
        <v>360</v>
      </c>
      <c r="J36" s="95">
        <v>37605</v>
      </c>
    </row>
    <row r="37" spans="1:10" ht="12.75" customHeight="1" x14ac:dyDescent="0.2">
      <c r="A37" s="3" t="s">
        <v>13</v>
      </c>
      <c r="B37" s="13"/>
      <c r="C37" s="13"/>
      <c r="D37" s="13"/>
      <c r="E37" s="13"/>
      <c r="F37" s="13"/>
      <c r="G37" s="13"/>
      <c r="H37" s="13"/>
      <c r="I37" s="13"/>
      <c r="J37" s="13"/>
    </row>
    <row r="38" spans="1:10" ht="12.75" customHeight="1" x14ac:dyDescent="0.2">
      <c r="A38" s="9" t="s">
        <v>21</v>
      </c>
      <c r="B38" s="94">
        <v>381</v>
      </c>
      <c r="C38" s="94">
        <v>125</v>
      </c>
      <c r="D38" s="94">
        <v>507</v>
      </c>
      <c r="E38" s="94">
        <v>99</v>
      </c>
      <c r="F38" s="94">
        <v>295</v>
      </c>
      <c r="G38" s="152">
        <v>16</v>
      </c>
      <c r="H38" s="94">
        <v>73</v>
      </c>
      <c r="I38" s="94">
        <v>14</v>
      </c>
      <c r="J38" s="94">
        <v>1515</v>
      </c>
    </row>
    <row r="39" spans="1:10" ht="12.75" customHeight="1" x14ac:dyDescent="0.2">
      <c r="A39" s="9" t="s">
        <v>22</v>
      </c>
      <c r="B39" s="94">
        <v>438</v>
      </c>
      <c r="C39" s="94">
        <v>221</v>
      </c>
      <c r="D39" s="94">
        <v>346</v>
      </c>
      <c r="E39" s="94">
        <v>114</v>
      </c>
      <c r="F39" s="94">
        <v>267</v>
      </c>
      <c r="G39" s="152">
        <v>31</v>
      </c>
      <c r="H39" s="94">
        <v>46</v>
      </c>
      <c r="I39" s="101">
        <v>9</v>
      </c>
      <c r="J39" s="94">
        <v>1461</v>
      </c>
    </row>
    <row r="40" spans="1:10" ht="12.75" customHeight="1" x14ac:dyDescent="0.2">
      <c r="A40" s="10" t="s">
        <v>24</v>
      </c>
      <c r="B40" s="95">
        <v>820</v>
      </c>
      <c r="C40" s="95">
        <v>341</v>
      </c>
      <c r="D40" s="95">
        <v>850</v>
      </c>
      <c r="E40" s="95">
        <v>213</v>
      </c>
      <c r="F40" s="95">
        <v>561</v>
      </c>
      <c r="G40" s="95">
        <v>43</v>
      </c>
      <c r="H40" s="95">
        <v>114</v>
      </c>
      <c r="I40" s="95">
        <v>21</v>
      </c>
      <c r="J40" s="95">
        <v>2977</v>
      </c>
    </row>
    <row r="41" spans="1:10" ht="12.75" customHeight="1" x14ac:dyDescent="0.2">
      <c r="A41" s="3" t="s">
        <v>18</v>
      </c>
      <c r="B41" s="13"/>
      <c r="C41" s="13"/>
      <c r="D41" s="13"/>
      <c r="E41" s="13"/>
      <c r="F41" s="13"/>
      <c r="G41" s="13"/>
      <c r="H41" s="13"/>
      <c r="I41" s="13"/>
      <c r="J41" s="13"/>
    </row>
    <row r="42" spans="1:10" ht="12.75" customHeight="1" x14ac:dyDescent="0.2">
      <c r="A42" s="9" t="s">
        <v>21</v>
      </c>
      <c r="B42" s="94">
        <v>6889</v>
      </c>
      <c r="C42" s="94">
        <v>3489</v>
      </c>
      <c r="D42" s="94">
        <v>6383</v>
      </c>
      <c r="E42" s="94">
        <v>1620</v>
      </c>
      <c r="F42" s="94">
        <v>3880</v>
      </c>
      <c r="G42" s="94">
        <v>424</v>
      </c>
      <c r="H42" s="94">
        <v>1438</v>
      </c>
      <c r="I42" s="94">
        <v>294</v>
      </c>
      <c r="J42" s="94">
        <v>24416</v>
      </c>
    </row>
    <row r="43" spans="1:10" ht="12.75" customHeight="1" x14ac:dyDescent="0.2">
      <c r="A43" s="9" t="s">
        <v>22</v>
      </c>
      <c r="B43" s="94">
        <v>5488</v>
      </c>
      <c r="C43" s="94">
        <v>3072</v>
      </c>
      <c r="D43" s="94">
        <v>2990</v>
      </c>
      <c r="E43" s="94">
        <v>1428</v>
      </c>
      <c r="F43" s="94">
        <v>2398</v>
      </c>
      <c r="G43" s="94">
        <v>205</v>
      </c>
      <c r="H43" s="94">
        <v>499</v>
      </c>
      <c r="I43" s="94">
        <v>78</v>
      </c>
      <c r="J43" s="94">
        <v>16151</v>
      </c>
    </row>
    <row r="44" spans="1:10" ht="25.7" customHeight="1" x14ac:dyDescent="0.2">
      <c r="A44" s="17" t="s">
        <v>24</v>
      </c>
      <c r="B44" s="93">
        <v>12372</v>
      </c>
      <c r="C44" s="93">
        <v>6569</v>
      </c>
      <c r="D44" s="93">
        <v>9376</v>
      </c>
      <c r="E44" s="93">
        <v>3049</v>
      </c>
      <c r="F44" s="93">
        <v>6276</v>
      </c>
      <c r="G44" s="93">
        <v>630</v>
      </c>
      <c r="H44" s="93">
        <v>1934</v>
      </c>
      <c r="I44" s="93">
        <v>381</v>
      </c>
      <c r="J44" s="93">
        <v>40591</v>
      </c>
    </row>
    <row r="45" spans="1:10" ht="12.75" customHeight="1" x14ac:dyDescent="0.2">
      <c r="A45" s="13"/>
      <c r="B45" s="13"/>
      <c r="C45" s="13"/>
      <c r="D45" s="13"/>
      <c r="E45" s="13"/>
      <c r="F45" s="13"/>
      <c r="G45" s="13"/>
      <c r="H45" s="13"/>
      <c r="I45" s="13"/>
      <c r="J45" s="13"/>
    </row>
    <row r="46" spans="1:10" ht="12.75" customHeight="1" x14ac:dyDescent="0.2">
      <c r="A46" s="13"/>
      <c r="B46" s="13"/>
      <c r="C46" s="13"/>
      <c r="D46" s="13"/>
      <c r="E46" s="13"/>
      <c r="F46" s="13"/>
      <c r="G46" s="13"/>
      <c r="H46" s="13"/>
      <c r="I46" s="13"/>
      <c r="J46" s="13"/>
    </row>
    <row r="47" spans="1:10" x14ac:dyDescent="0.2">
      <c r="A47" s="28" t="str">
        <f>Contents!B44</f>
        <v>© Commonwealth of Australia 2023</v>
      </c>
      <c r="B47" s="13"/>
      <c r="C47" s="13"/>
      <c r="D47" s="13"/>
      <c r="E47" s="13"/>
      <c r="F47" s="13"/>
      <c r="G47" s="13"/>
      <c r="H47" s="13"/>
      <c r="I47" s="13"/>
      <c r="J47" s="13"/>
    </row>
  </sheetData>
  <sheetProtection sheet="1" objects="1" scenarios="1"/>
  <mergeCells count="4">
    <mergeCell ref="A6:J6"/>
    <mergeCell ref="A19:J19"/>
    <mergeCell ref="A32:J32"/>
    <mergeCell ref="A1:K1"/>
  </mergeCells>
  <hyperlinks>
    <hyperlink ref="A47" r:id="rId1" display="© Commonwealth of Australia 2014" xr:uid="{00000000-0004-0000-1000-000000000000}"/>
  </hyperlinks>
  <pageMargins left="0.70866141732283472" right="0.70866141732283472" top="0.74803149606299213" bottom="0.74803149606299213" header="0.31496062992125984" footer="0.31496062992125984"/>
  <pageSetup paperSize="9" scale="70" orientation="landscape" verticalDpi="1200" r:id="rId2"/>
  <headerFooter>
    <oddHeader>&amp;C&amp;F</oddHeader>
    <oddFooter>&amp;C&amp;A Page: &amp;P</oddFooter>
  </headerFooter>
  <rowBreaks count="1" manualBreakCount="1">
    <brk id="18" max="16383" man="1"/>
  </rowBreaks>
  <drawing r:id="rId3"/>
  <legacyDrawing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N47"/>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RowHeight="14.25" x14ac:dyDescent="0.2"/>
  <cols>
    <col min="1" max="1" width="16.25" customWidth="1"/>
    <col min="2" max="2" width="10.75" customWidth="1"/>
    <col min="3" max="3" width="10.875" customWidth="1"/>
    <col min="4" max="4" width="10.625" customWidth="1"/>
    <col min="5" max="7" width="10.875" customWidth="1"/>
    <col min="8" max="8" width="10.75" customWidth="1"/>
    <col min="9" max="9" width="10.875" customWidth="1"/>
    <col min="10" max="10" width="10.625" customWidth="1"/>
    <col min="11" max="11" width="11.5" customWidth="1"/>
  </cols>
  <sheetData>
    <row r="1" spans="1:14" s="268" customFormat="1" ht="60" customHeight="1" x14ac:dyDescent="0.2">
      <c r="A1" s="297" t="s">
        <v>307</v>
      </c>
      <c r="B1" s="298"/>
      <c r="C1" s="298"/>
      <c r="D1" s="298"/>
      <c r="E1" s="298"/>
      <c r="F1" s="298"/>
      <c r="G1" s="298"/>
      <c r="H1" s="298"/>
      <c r="I1" s="298"/>
      <c r="J1" s="298"/>
      <c r="K1" s="298"/>
      <c r="M1" s="269"/>
      <c r="N1" s="270"/>
    </row>
    <row r="2" spans="1:14" ht="15.75" customHeight="1" x14ac:dyDescent="0.25">
      <c r="A2" s="32" t="str">
        <f>Contents!A2</f>
        <v>45170DO002_2022 Prisoners in Australia, 2022</v>
      </c>
    </row>
    <row r="3" spans="1:14" ht="15.75" customHeight="1" x14ac:dyDescent="0.2">
      <c r="A3" s="1" t="str">
        <f>Contents!A3</f>
        <v>Released at 11:30 am (Canberra time) Fri 24 Feb 2023</v>
      </c>
      <c r="E3" s="86"/>
    </row>
    <row r="4" spans="1:14" s="147" customFormat="1" ht="25.5" customHeight="1" x14ac:dyDescent="0.2">
      <c r="A4" s="4" t="s">
        <v>335</v>
      </c>
    </row>
    <row r="5" spans="1:14" ht="25.5" customHeight="1" x14ac:dyDescent="0.2">
      <c r="A5" s="37" t="s">
        <v>324</v>
      </c>
      <c r="B5" s="38" t="s">
        <v>2</v>
      </c>
      <c r="C5" s="38" t="s">
        <v>3</v>
      </c>
      <c r="D5" s="38" t="s">
        <v>4</v>
      </c>
      <c r="E5" s="38" t="s">
        <v>5</v>
      </c>
      <c r="F5" s="38" t="s">
        <v>6</v>
      </c>
      <c r="G5" s="38" t="s">
        <v>7</v>
      </c>
      <c r="H5" s="38" t="s">
        <v>8</v>
      </c>
      <c r="I5" s="38" t="s">
        <v>9</v>
      </c>
      <c r="J5" s="38" t="s">
        <v>10</v>
      </c>
    </row>
    <row r="6" spans="1:14" ht="14.25" customHeight="1" x14ac:dyDescent="0.2">
      <c r="A6" s="299" t="s">
        <v>169</v>
      </c>
      <c r="B6" s="299"/>
      <c r="C6" s="299"/>
      <c r="D6" s="299"/>
      <c r="E6" s="299"/>
      <c r="F6" s="299"/>
      <c r="G6" s="299"/>
      <c r="H6" s="299"/>
      <c r="I6" s="299"/>
      <c r="J6" s="299"/>
    </row>
    <row r="7" spans="1:14" ht="12.75" customHeight="1" x14ac:dyDescent="0.2">
      <c r="A7" s="50" t="s">
        <v>12</v>
      </c>
      <c r="B7" s="13"/>
      <c r="C7" s="13"/>
      <c r="D7" s="13"/>
      <c r="E7" s="13"/>
      <c r="F7" s="13"/>
      <c r="G7" s="13"/>
      <c r="H7" s="13"/>
      <c r="I7" s="13"/>
      <c r="J7" s="13"/>
      <c r="L7" s="104"/>
    </row>
    <row r="8" spans="1:14" ht="12.75" customHeight="1" x14ac:dyDescent="0.2">
      <c r="A8" s="129" t="s">
        <v>325</v>
      </c>
      <c r="B8" s="94">
        <v>1979</v>
      </c>
      <c r="C8" s="94">
        <v>341</v>
      </c>
      <c r="D8" s="94">
        <v>2012</v>
      </c>
      <c r="E8" s="94">
        <v>274</v>
      </c>
      <c r="F8" s="94">
        <v>1466</v>
      </c>
      <c r="G8" s="94">
        <v>77</v>
      </c>
      <c r="H8" s="94">
        <v>1044</v>
      </c>
      <c r="I8" s="94">
        <v>57</v>
      </c>
      <c r="J8" s="94">
        <v>7237</v>
      </c>
    </row>
    <row r="9" spans="1:14" ht="12.75" customHeight="1" x14ac:dyDescent="0.2">
      <c r="A9" s="129" t="s">
        <v>326</v>
      </c>
      <c r="B9" s="94">
        <v>1307</v>
      </c>
      <c r="C9" s="94">
        <v>318</v>
      </c>
      <c r="D9" s="94">
        <v>1013</v>
      </c>
      <c r="E9" s="94">
        <v>394</v>
      </c>
      <c r="F9" s="94">
        <v>803</v>
      </c>
      <c r="G9" s="94">
        <v>49</v>
      </c>
      <c r="H9" s="94">
        <v>538</v>
      </c>
      <c r="I9" s="94">
        <v>34</v>
      </c>
      <c r="J9" s="94">
        <v>4464</v>
      </c>
    </row>
    <row r="10" spans="1:14" ht="12.75" customHeight="1" x14ac:dyDescent="0.2">
      <c r="A10" s="130" t="s">
        <v>24</v>
      </c>
      <c r="B10" s="95">
        <v>3290</v>
      </c>
      <c r="C10" s="95">
        <v>656</v>
      </c>
      <c r="D10" s="95">
        <v>3050</v>
      </c>
      <c r="E10" s="95">
        <v>668</v>
      </c>
      <c r="F10" s="95">
        <v>2280</v>
      </c>
      <c r="G10" s="95">
        <v>128</v>
      </c>
      <c r="H10" s="95">
        <v>1586</v>
      </c>
      <c r="I10" s="95">
        <v>91</v>
      </c>
      <c r="J10" s="95">
        <v>11744</v>
      </c>
    </row>
    <row r="11" spans="1:14" ht="12.75" customHeight="1" x14ac:dyDescent="0.2">
      <c r="A11" s="50" t="s">
        <v>13</v>
      </c>
      <c r="B11" s="13"/>
      <c r="C11" s="13"/>
      <c r="D11" s="13"/>
      <c r="E11" s="13"/>
      <c r="F11" s="13"/>
      <c r="G11" s="13"/>
      <c r="H11" s="13"/>
      <c r="I11" s="13"/>
      <c r="J11" s="13"/>
    </row>
    <row r="12" spans="1:14" ht="12.75" customHeight="1" x14ac:dyDescent="0.2">
      <c r="A12" s="129" t="s">
        <v>325</v>
      </c>
      <c r="B12" s="94">
        <v>158</v>
      </c>
      <c r="C12" s="94">
        <v>18</v>
      </c>
      <c r="D12" s="94">
        <v>202</v>
      </c>
      <c r="E12" s="94">
        <v>25</v>
      </c>
      <c r="F12" s="94">
        <v>154</v>
      </c>
      <c r="G12" s="152">
        <v>6</v>
      </c>
      <c r="H12" s="94">
        <v>49</v>
      </c>
      <c r="I12" s="152">
        <v>3</v>
      </c>
      <c r="J12" s="94">
        <v>619</v>
      </c>
    </row>
    <row r="13" spans="1:14" ht="12.75" customHeight="1" x14ac:dyDescent="0.2">
      <c r="A13" s="129" t="s">
        <v>326</v>
      </c>
      <c r="B13" s="94">
        <v>160</v>
      </c>
      <c r="C13" s="94">
        <v>21</v>
      </c>
      <c r="D13" s="94">
        <v>158</v>
      </c>
      <c r="E13" s="94">
        <v>51</v>
      </c>
      <c r="F13" s="94">
        <v>92</v>
      </c>
      <c r="G13" s="152">
        <v>6</v>
      </c>
      <c r="H13" s="94">
        <v>47</v>
      </c>
      <c r="I13" s="152">
        <v>3</v>
      </c>
      <c r="J13" s="94">
        <v>538</v>
      </c>
    </row>
    <row r="14" spans="1:14" ht="12.75" customHeight="1" x14ac:dyDescent="0.2">
      <c r="A14" s="130" t="s">
        <v>24</v>
      </c>
      <c r="B14" s="95">
        <v>320</v>
      </c>
      <c r="C14" s="95">
        <v>36</v>
      </c>
      <c r="D14" s="95">
        <v>364</v>
      </c>
      <c r="E14" s="95">
        <v>75</v>
      </c>
      <c r="F14" s="95">
        <v>247</v>
      </c>
      <c r="G14" s="95">
        <v>11</v>
      </c>
      <c r="H14" s="95">
        <v>105</v>
      </c>
      <c r="I14" s="95">
        <v>5</v>
      </c>
      <c r="J14" s="95">
        <v>1156</v>
      </c>
    </row>
    <row r="15" spans="1:14" ht="12.75" customHeight="1" x14ac:dyDescent="0.2">
      <c r="A15" s="50" t="s">
        <v>327</v>
      </c>
      <c r="B15" s="13"/>
      <c r="C15" s="13"/>
      <c r="D15" s="13"/>
      <c r="E15" s="13"/>
      <c r="F15" s="13"/>
      <c r="G15" s="13"/>
      <c r="H15" s="13"/>
      <c r="I15" s="13"/>
      <c r="J15" s="13"/>
    </row>
    <row r="16" spans="1:14" ht="12.75" customHeight="1" x14ac:dyDescent="0.2">
      <c r="A16" s="129" t="s">
        <v>325</v>
      </c>
      <c r="B16" s="94">
        <v>2141</v>
      </c>
      <c r="C16" s="94">
        <v>353</v>
      </c>
      <c r="D16" s="94">
        <v>2217</v>
      </c>
      <c r="E16" s="94">
        <v>301</v>
      </c>
      <c r="F16" s="94">
        <v>1616</v>
      </c>
      <c r="G16" s="94">
        <v>89</v>
      </c>
      <c r="H16" s="94">
        <v>1090</v>
      </c>
      <c r="I16" s="94">
        <v>59</v>
      </c>
      <c r="J16" s="94">
        <v>7860</v>
      </c>
    </row>
    <row r="17" spans="1:10" ht="12.75" customHeight="1" x14ac:dyDescent="0.2">
      <c r="A17" s="129" t="s">
        <v>326</v>
      </c>
      <c r="B17" s="94">
        <v>1470</v>
      </c>
      <c r="C17" s="94">
        <v>341</v>
      </c>
      <c r="D17" s="94">
        <v>1170</v>
      </c>
      <c r="E17" s="94">
        <v>440</v>
      </c>
      <c r="F17" s="94">
        <v>895</v>
      </c>
      <c r="G17" s="94">
        <v>59</v>
      </c>
      <c r="H17" s="94">
        <v>591</v>
      </c>
      <c r="I17" s="94">
        <v>39</v>
      </c>
      <c r="J17" s="94">
        <v>5004</v>
      </c>
    </row>
    <row r="18" spans="1:10" ht="25.7" customHeight="1" x14ac:dyDescent="0.2">
      <c r="A18" s="131" t="s">
        <v>24</v>
      </c>
      <c r="B18" s="93">
        <v>3606</v>
      </c>
      <c r="C18" s="93">
        <v>695</v>
      </c>
      <c r="D18" s="93">
        <v>3410</v>
      </c>
      <c r="E18" s="93">
        <v>743</v>
      </c>
      <c r="F18" s="93">
        <v>2521</v>
      </c>
      <c r="G18" s="93">
        <v>143</v>
      </c>
      <c r="H18" s="93">
        <v>1683</v>
      </c>
      <c r="I18" s="93">
        <v>96</v>
      </c>
      <c r="J18" s="93">
        <v>12902</v>
      </c>
    </row>
    <row r="19" spans="1:10" ht="12.75" customHeight="1" x14ac:dyDescent="0.2">
      <c r="A19" s="299" t="s">
        <v>167</v>
      </c>
      <c r="B19" s="299"/>
      <c r="C19" s="299"/>
      <c r="D19" s="299"/>
      <c r="E19" s="299"/>
      <c r="F19" s="299"/>
      <c r="G19" s="299"/>
      <c r="H19" s="299"/>
      <c r="I19" s="299"/>
      <c r="J19" s="299"/>
    </row>
    <row r="20" spans="1:10" ht="12.75" customHeight="1" x14ac:dyDescent="0.2">
      <c r="A20" s="50" t="s">
        <v>12</v>
      </c>
      <c r="B20" s="13"/>
      <c r="C20" s="13"/>
      <c r="D20" s="13"/>
      <c r="E20" s="13"/>
      <c r="F20" s="13"/>
      <c r="G20" s="13"/>
      <c r="H20" s="13"/>
      <c r="I20" s="13"/>
      <c r="J20" s="13"/>
    </row>
    <row r="21" spans="1:10" ht="12.75" customHeight="1" x14ac:dyDescent="0.2">
      <c r="A21" s="129" t="s">
        <v>325</v>
      </c>
      <c r="B21" s="94">
        <v>5302</v>
      </c>
      <c r="C21" s="94">
        <v>3237</v>
      </c>
      <c r="D21" s="94">
        <v>3640</v>
      </c>
      <c r="E21" s="94">
        <v>1287</v>
      </c>
      <c r="F21" s="94">
        <v>2512</v>
      </c>
      <c r="G21" s="94">
        <v>306</v>
      </c>
      <c r="H21" s="94">
        <v>140</v>
      </c>
      <c r="I21" s="94">
        <v>157</v>
      </c>
      <c r="J21" s="94">
        <v>16585</v>
      </c>
    </row>
    <row r="22" spans="1:10" ht="12.75" customHeight="1" x14ac:dyDescent="0.2">
      <c r="A22" s="129" t="s">
        <v>326</v>
      </c>
      <c r="B22" s="94">
        <v>2961</v>
      </c>
      <c r="C22" s="94">
        <v>2166</v>
      </c>
      <c r="D22" s="94">
        <v>1797</v>
      </c>
      <c r="E22" s="94">
        <v>829</v>
      </c>
      <c r="F22" s="94">
        <v>905</v>
      </c>
      <c r="G22" s="94">
        <v>140</v>
      </c>
      <c r="H22" s="94">
        <v>90</v>
      </c>
      <c r="I22" s="94">
        <v>104</v>
      </c>
      <c r="J22" s="94">
        <v>8991</v>
      </c>
    </row>
    <row r="23" spans="1:10" ht="12.75" customHeight="1" x14ac:dyDescent="0.2">
      <c r="A23" s="130" t="s">
        <v>24</v>
      </c>
      <c r="B23" s="95">
        <v>8260</v>
      </c>
      <c r="C23" s="95">
        <v>5403</v>
      </c>
      <c r="D23" s="95">
        <v>5477</v>
      </c>
      <c r="E23" s="95">
        <v>2116</v>
      </c>
      <c r="F23" s="95">
        <v>3436</v>
      </c>
      <c r="G23" s="95">
        <v>457</v>
      </c>
      <c r="H23" s="95">
        <v>234</v>
      </c>
      <c r="I23" s="95">
        <v>262</v>
      </c>
      <c r="J23" s="95">
        <v>25636</v>
      </c>
    </row>
    <row r="24" spans="1:10" ht="12.75" customHeight="1" x14ac:dyDescent="0.2">
      <c r="A24" s="50" t="s">
        <v>13</v>
      </c>
      <c r="B24" s="13"/>
      <c r="C24" s="13"/>
      <c r="D24" s="13"/>
      <c r="E24" s="13"/>
      <c r="F24" s="13"/>
      <c r="G24" s="13"/>
      <c r="H24" s="13"/>
      <c r="I24" s="13"/>
      <c r="J24" s="13"/>
    </row>
    <row r="25" spans="1:10" ht="12.75" customHeight="1" x14ac:dyDescent="0.2">
      <c r="A25" s="129" t="s">
        <v>325</v>
      </c>
      <c r="B25" s="94">
        <v>282</v>
      </c>
      <c r="C25" s="94">
        <v>143</v>
      </c>
      <c r="D25" s="94">
        <v>304</v>
      </c>
      <c r="E25" s="94">
        <v>76</v>
      </c>
      <c r="F25" s="94">
        <v>241</v>
      </c>
      <c r="G25" s="152">
        <v>24</v>
      </c>
      <c r="H25" s="94">
        <v>8</v>
      </c>
      <c r="I25" s="152">
        <v>5</v>
      </c>
      <c r="J25" s="94">
        <v>1085</v>
      </c>
    </row>
    <row r="26" spans="1:10" ht="12.75" customHeight="1" x14ac:dyDescent="0.2">
      <c r="A26" s="129" t="s">
        <v>326</v>
      </c>
      <c r="B26" s="94">
        <v>210</v>
      </c>
      <c r="C26" s="94">
        <v>157</v>
      </c>
      <c r="D26" s="94">
        <v>188</v>
      </c>
      <c r="E26" s="94">
        <v>59</v>
      </c>
      <c r="F26" s="94">
        <v>83</v>
      </c>
      <c r="G26" s="152">
        <v>13</v>
      </c>
      <c r="H26" s="94">
        <v>6</v>
      </c>
      <c r="I26" s="152">
        <v>6</v>
      </c>
      <c r="J26" s="94">
        <v>722</v>
      </c>
    </row>
    <row r="27" spans="1:10" ht="12.75" customHeight="1" x14ac:dyDescent="0.2">
      <c r="A27" s="130" t="s">
        <v>24</v>
      </c>
      <c r="B27" s="95">
        <v>494</v>
      </c>
      <c r="C27" s="95">
        <v>300</v>
      </c>
      <c r="D27" s="95">
        <v>489</v>
      </c>
      <c r="E27" s="95">
        <v>136</v>
      </c>
      <c r="F27" s="95">
        <v>323</v>
      </c>
      <c r="G27" s="95">
        <v>31</v>
      </c>
      <c r="H27" s="95">
        <v>13</v>
      </c>
      <c r="I27" s="95">
        <v>18</v>
      </c>
      <c r="J27" s="95">
        <v>1811</v>
      </c>
    </row>
    <row r="28" spans="1:10" ht="12.75" customHeight="1" x14ac:dyDescent="0.2">
      <c r="A28" s="50" t="s">
        <v>327</v>
      </c>
      <c r="B28" s="13"/>
      <c r="C28" s="13"/>
      <c r="D28" s="13"/>
      <c r="E28" s="13"/>
      <c r="F28" s="13"/>
      <c r="G28" s="13"/>
      <c r="H28" s="13"/>
      <c r="I28" s="13"/>
      <c r="J28" s="13"/>
    </row>
    <row r="29" spans="1:10" ht="12.75" customHeight="1" x14ac:dyDescent="0.2">
      <c r="A29" s="129" t="s">
        <v>325</v>
      </c>
      <c r="B29" s="94">
        <v>5585</v>
      </c>
      <c r="C29" s="94">
        <v>3377</v>
      </c>
      <c r="D29" s="94">
        <v>3949</v>
      </c>
      <c r="E29" s="94">
        <v>1363</v>
      </c>
      <c r="F29" s="94">
        <v>2755</v>
      </c>
      <c r="G29" s="94">
        <v>331</v>
      </c>
      <c r="H29" s="94">
        <v>153</v>
      </c>
      <c r="I29" s="94">
        <v>165</v>
      </c>
      <c r="J29" s="94">
        <v>17675</v>
      </c>
    </row>
    <row r="30" spans="1:10" ht="12.75" customHeight="1" x14ac:dyDescent="0.2">
      <c r="A30" s="129" t="s">
        <v>326</v>
      </c>
      <c r="B30" s="94">
        <v>3173</v>
      </c>
      <c r="C30" s="94">
        <v>2325</v>
      </c>
      <c r="D30" s="94">
        <v>1979</v>
      </c>
      <c r="E30" s="94">
        <v>889</v>
      </c>
      <c r="F30" s="94">
        <v>985</v>
      </c>
      <c r="G30" s="94">
        <v>151</v>
      </c>
      <c r="H30" s="94">
        <v>97</v>
      </c>
      <c r="I30" s="94">
        <v>116</v>
      </c>
      <c r="J30" s="94">
        <v>9717</v>
      </c>
    </row>
    <row r="31" spans="1:10" ht="25.7" customHeight="1" x14ac:dyDescent="0.2">
      <c r="A31" s="131" t="s">
        <v>24</v>
      </c>
      <c r="B31" s="93">
        <v>8754</v>
      </c>
      <c r="C31" s="93">
        <v>5703</v>
      </c>
      <c r="D31" s="93">
        <v>5962</v>
      </c>
      <c r="E31" s="93">
        <v>2251</v>
      </c>
      <c r="F31" s="93">
        <v>3755</v>
      </c>
      <c r="G31" s="93">
        <v>489</v>
      </c>
      <c r="H31" s="93">
        <v>247</v>
      </c>
      <c r="I31" s="93">
        <v>280</v>
      </c>
      <c r="J31" s="93">
        <v>27446</v>
      </c>
    </row>
    <row r="32" spans="1:10" ht="12.75" customHeight="1" x14ac:dyDescent="0.2">
      <c r="A32" s="299" t="s">
        <v>168</v>
      </c>
      <c r="B32" s="299"/>
      <c r="C32" s="299"/>
      <c r="D32" s="299"/>
      <c r="E32" s="299"/>
      <c r="F32" s="299"/>
      <c r="G32" s="299"/>
      <c r="H32" s="299"/>
      <c r="I32" s="299"/>
      <c r="J32" s="299"/>
    </row>
    <row r="33" spans="1:10" ht="12.75" customHeight="1" x14ac:dyDescent="0.2">
      <c r="A33" s="50" t="s">
        <v>12</v>
      </c>
      <c r="B33" s="13"/>
      <c r="C33" s="13"/>
      <c r="D33" s="13"/>
      <c r="E33" s="13"/>
      <c r="F33" s="13"/>
      <c r="G33" s="13"/>
      <c r="H33" s="13"/>
      <c r="I33" s="13"/>
      <c r="J33" s="13"/>
    </row>
    <row r="34" spans="1:10" ht="12.75" customHeight="1" x14ac:dyDescent="0.2">
      <c r="A34" s="129" t="s">
        <v>325</v>
      </c>
      <c r="B34" s="94">
        <v>7287</v>
      </c>
      <c r="C34" s="94">
        <v>3639</v>
      </c>
      <c r="D34" s="94">
        <v>5656</v>
      </c>
      <c r="E34" s="94">
        <v>1574</v>
      </c>
      <c r="F34" s="94">
        <v>3974</v>
      </c>
      <c r="G34" s="94">
        <v>386</v>
      </c>
      <c r="H34" s="94">
        <v>1182</v>
      </c>
      <c r="I34" s="94">
        <v>216</v>
      </c>
      <c r="J34" s="94">
        <v>23908</v>
      </c>
    </row>
    <row r="35" spans="1:10" ht="12.75" customHeight="1" x14ac:dyDescent="0.2">
      <c r="A35" s="129" t="s">
        <v>326</v>
      </c>
      <c r="B35" s="94">
        <v>4270</v>
      </c>
      <c r="C35" s="94">
        <v>2581</v>
      </c>
      <c r="D35" s="94">
        <v>2805</v>
      </c>
      <c r="E35" s="94">
        <v>1258</v>
      </c>
      <c r="F35" s="94">
        <v>1713</v>
      </c>
      <c r="G35" s="94">
        <v>194</v>
      </c>
      <c r="H35" s="94">
        <v>631</v>
      </c>
      <c r="I35" s="94">
        <v>147</v>
      </c>
      <c r="J35" s="94">
        <v>13598</v>
      </c>
    </row>
    <row r="36" spans="1:10" ht="12.75" customHeight="1" x14ac:dyDescent="0.2">
      <c r="A36" s="130" t="s">
        <v>24</v>
      </c>
      <c r="B36" s="95">
        <v>11558</v>
      </c>
      <c r="C36" s="95">
        <v>6218</v>
      </c>
      <c r="D36" s="95">
        <v>8523</v>
      </c>
      <c r="E36" s="95">
        <v>2839</v>
      </c>
      <c r="F36" s="95">
        <v>5712</v>
      </c>
      <c r="G36" s="95">
        <v>585</v>
      </c>
      <c r="H36" s="95">
        <v>1816</v>
      </c>
      <c r="I36" s="95">
        <v>360</v>
      </c>
      <c r="J36" s="95">
        <v>37605</v>
      </c>
    </row>
    <row r="37" spans="1:10" ht="12.75" customHeight="1" x14ac:dyDescent="0.2">
      <c r="A37" s="50" t="s">
        <v>13</v>
      </c>
      <c r="B37" s="13"/>
      <c r="C37" s="13"/>
      <c r="D37" s="13"/>
      <c r="E37" s="13"/>
      <c r="F37" s="13"/>
      <c r="G37" s="13"/>
      <c r="H37" s="13"/>
      <c r="I37" s="13"/>
      <c r="J37" s="13"/>
    </row>
    <row r="38" spans="1:10" ht="12.75" customHeight="1" x14ac:dyDescent="0.2">
      <c r="A38" s="129" t="s">
        <v>325</v>
      </c>
      <c r="B38" s="94">
        <v>445</v>
      </c>
      <c r="C38" s="94">
        <v>162</v>
      </c>
      <c r="D38" s="94">
        <v>508</v>
      </c>
      <c r="E38" s="94">
        <v>103</v>
      </c>
      <c r="F38" s="94">
        <v>394</v>
      </c>
      <c r="G38" s="152">
        <v>32</v>
      </c>
      <c r="H38" s="94">
        <v>61</v>
      </c>
      <c r="I38" s="152">
        <v>12</v>
      </c>
      <c r="J38" s="94">
        <v>1712</v>
      </c>
    </row>
    <row r="39" spans="1:10" ht="12.75" customHeight="1" x14ac:dyDescent="0.2">
      <c r="A39" s="129" t="s">
        <v>326</v>
      </c>
      <c r="B39" s="94">
        <v>375</v>
      </c>
      <c r="C39" s="94">
        <v>179</v>
      </c>
      <c r="D39" s="94">
        <v>350</v>
      </c>
      <c r="E39" s="94">
        <v>109</v>
      </c>
      <c r="F39" s="94">
        <v>172</v>
      </c>
      <c r="G39" s="152">
        <v>17</v>
      </c>
      <c r="H39" s="94">
        <v>57</v>
      </c>
      <c r="I39" s="152">
        <v>13</v>
      </c>
      <c r="J39" s="94">
        <v>1263</v>
      </c>
    </row>
    <row r="40" spans="1:10" ht="12.75" customHeight="1" x14ac:dyDescent="0.2">
      <c r="A40" s="130" t="s">
        <v>24</v>
      </c>
      <c r="B40" s="95">
        <v>820</v>
      </c>
      <c r="C40" s="95">
        <v>341</v>
      </c>
      <c r="D40" s="95">
        <v>850</v>
      </c>
      <c r="E40" s="95">
        <v>213</v>
      </c>
      <c r="F40" s="95">
        <v>561</v>
      </c>
      <c r="G40" s="95">
        <v>43</v>
      </c>
      <c r="H40" s="95">
        <v>114</v>
      </c>
      <c r="I40" s="95">
        <v>21</v>
      </c>
      <c r="J40" s="95">
        <v>2977</v>
      </c>
    </row>
    <row r="41" spans="1:10" ht="12.75" customHeight="1" x14ac:dyDescent="0.2">
      <c r="A41" s="50" t="s">
        <v>327</v>
      </c>
      <c r="B41" s="13"/>
      <c r="C41" s="13"/>
      <c r="D41" s="13"/>
      <c r="E41" s="13"/>
      <c r="F41" s="13"/>
      <c r="G41" s="13"/>
      <c r="H41" s="13"/>
      <c r="I41" s="13"/>
      <c r="J41" s="13"/>
    </row>
    <row r="42" spans="1:10" ht="12.75" customHeight="1" x14ac:dyDescent="0.2">
      <c r="A42" s="129" t="s">
        <v>325</v>
      </c>
      <c r="B42" s="94">
        <v>7732</v>
      </c>
      <c r="C42" s="94">
        <v>3798</v>
      </c>
      <c r="D42" s="94">
        <v>6161</v>
      </c>
      <c r="E42" s="94">
        <v>1680</v>
      </c>
      <c r="F42" s="94">
        <v>4372</v>
      </c>
      <c r="G42" s="94">
        <v>416</v>
      </c>
      <c r="H42" s="94">
        <v>1246</v>
      </c>
      <c r="I42" s="94">
        <v>225</v>
      </c>
      <c r="J42" s="94">
        <v>25624</v>
      </c>
    </row>
    <row r="43" spans="1:10" ht="12.75" customHeight="1" x14ac:dyDescent="0.2">
      <c r="A43" s="129" t="s">
        <v>326</v>
      </c>
      <c r="B43" s="94">
        <v>4646</v>
      </c>
      <c r="C43" s="94">
        <v>2763</v>
      </c>
      <c r="D43" s="94">
        <v>3153</v>
      </c>
      <c r="E43" s="94">
        <v>1375</v>
      </c>
      <c r="F43" s="94">
        <v>1883</v>
      </c>
      <c r="G43" s="94">
        <v>207</v>
      </c>
      <c r="H43" s="94">
        <v>692</v>
      </c>
      <c r="I43" s="94">
        <v>156</v>
      </c>
      <c r="J43" s="94">
        <v>14864</v>
      </c>
    </row>
    <row r="44" spans="1:10" ht="25.7" customHeight="1" x14ac:dyDescent="0.2">
      <c r="A44" s="131" t="s">
        <v>24</v>
      </c>
      <c r="B44" s="93">
        <v>12372</v>
      </c>
      <c r="C44" s="93">
        <v>6569</v>
      </c>
      <c r="D44" s="93">
        <v>9376</v>
      </c>
      <c r="E44" s="93">
        <v>3049</v>
      </c>
      <c r="F44" s="93">
        <v>6276</v>
      </c>
      <c r="G44" s="93">
        <v>630</v>
      </c>
      <c r="H44" s="93">
        <v>1934</v>
      </c>
      <c r="I44" s="93">
        <v>381</v>
      </c>
      <c r="J44" s="93">
        <v>40591</v>
      </c>
    </row>
    <row r="45" spans="1:10" ht="12.75" customHeight="1" x14ac:dyDescent="0.2">
      <c r="A45" s="13"/>
      <c r="B45" s="13"/>
      <c r="C45" s="13"/>
      <c r="D45" s="13"/>
      <c r="E45" s="13"/>
      <c r="F45" s="13"/>
      <c r="G45" s="13"/>
      <c r="H45" s="13"/>
      <c r="I45" s="13"/>
      <c r="J45" s="13"/>
    </row>
    <row r="46" spans="1:10" ht="12.75" customHeight="1" x14ac:dyDescent="0.2">
      <c r="A46" s="13"/>
      <c r="B46" s="13"/>
      <c r="C46" s="13"/>
      <c r="D46" s="13"/>
      <c r="E46" s="13"/>
      <c r="F46" s="13"/>
      <c r="G46" s="13"/>
      <c r="H46" s="13"/>
      <c r="I46" s="13"/>
      <c r="J46" s="13"/>
    </row>
    <row r="47" spans="1:10" x14ac:dyDescent="0.2">
      <c r="A47" s="28" t="str">
        <f>Contents!B44</f>
        <v>© Commonwealth of Australia 2023</v>
      </c>
      <c r="B47" s="13"/>
      <c r="C47" s="13"/>
      <c r="D47" s="13"/>
      <c r="E47" s="13"/>
      <c r="F47" s="13"/>
      <c r="G47" s="13"/>
      <c r="H47" s="13"/>
      <c r="I47" s="13"/>
      <c r="J47" s="13"/>
    </row>
  </sheetData>
  <sheetProtection sheet="1" objects="1" scenarios="1"/>
  <mergeCells count="4">
    <mergeCell ref="A6:J6"/>
    <mergeCell ref="A19:J19"/>
    <mergeCell ref="A32:J32"/>
    <mergeCell ref="A1:K1"/>
  </mergeCells>
  <hyperlinks>
    <hyperlink ref="A47" r:id="rId1" display="© Commonwealth of Australia 2014" xr:uid="{00000000-0004-0000-1100-000000000000}"/>
  </hyperlinks>
  <pageMargins left="0.70866141732283472" right="0.70866141732283472" top="0.74803149606299213" bottom="0.74803149606299213" header="0.31496062992125984" footer="0.31496062992125984"/>
  <pageSetup paperSize="9" scale="70" orientation="landscape" verticalDpi="1200" r:id="rId2"/>
  <headerFooter>
    <oddHeader>&amp;C&amp;F</oddHeader>
    <oddFooter>&amp;C&amp;A Page: &amp;P</oddFooter>
  </headerFooter>
  <drawing r:id="rId3"/>
  <legacyDrawing r:id="rId4"/>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V112"/>
  <sheetViews>
    <sheetView zoomScaleNormal="100" workbookViewId="0">
      <pane xSplit="1" ySplit="5" topLeftCell="B6" activePane="bottomRight" state="frozen"/>
      <selection activeCell="E16" sqref="E16"/>
      <selection pane="topRight" activeCell="E16" sqref="E16"/>
      <selection pane="bottomLeft" activeCell="E16" sqref="E16"/>
      <selection pane="bottomRight" sqref="A1:K1"/>
    </sheetView>
  </sheetViews>
  <sheetFormatPr defaultRowHeight="14.25" x14ac:dyDescent="0.2"/>
  <cols>
    <col min="1" max="1" width="41.125" customWidth="1"/>
    <col min="2" max="2" width="10.75" customWidth="1"/>
    <col min="3" max="3" width="10.875" customWidth="1"/>
    <col min="4" max="4" width="10.75" customWidth="1"/>
    <col min="5" max="6" width="10.625" customWidth="1"/>
    <col min="7" max="8" width="10.75" customWidth="1"/>
    <col min="9" max="10" width="10.625" customWidth="1"/>
    <col min="11" max="11" width="11.5" customWidth="1"/>
    <col min="14" max="21" width="9.125" style="201" bestFit="1" customWidth="1"/>
    <col min="22" max="22" width="9.25" style="201" bestFit="1" customWidth="1"/>
  </cols>
  <sheetData>
    <row r="1" spans="1:22" s="268" customFormat="1" ht="60" customHeight="1" x14ac:dyDescent="0.2">
      <c r="A1" s="297" t="s">
        <v>307</v>
      </c>
      <c r="B1" s="298"/>
      <c r="C1" s="298"/>
      <c r="D1" s="298"/>
      <c r="E1" s="298"/>
      <c r="F1" s="298"/>
      <c r="G1" s="298"/>
      <c r="H1" s="298"/>
      <c r="I1" s="298"/>
      <c r="J1" s="298"/>
      <c r="K1" s="298"/>
      <c r="M1" s="269"/>
      <c r="N1" s="274"/>
      <c r="O1" s="275"/>
      <c r="P1" s="275"/>
      <c r="Q1" s="275"/>
      <c r="R1" s="275"/>
      <c r="S1" s="275"/>
      <c r="T1" s="275"/>
      <c r="U1" s="275"/>
      <c r="V1" s="275"/>
    </row>
    <row r="2" spans="1:22" ht="15.75" customHeight="1" x14ac:dyDescent="0.25">
      <c r="A2" s="32" t="str">
        <f>Contents!A2</f>
        <v>45170DO002_2022 Prisoners in Australia, 2022</v>
      </c>
    </row>
    <row r="3" spans="1:22" ht="15.75" customHeight="1" x14ac:dyDescent="0.2">
      <c r="A3" s="1" t="str">
        <f>Contents!A3</f>
        <v>Released at 11:30 am (Canberra time) Fri 24 Feb 2023</v>
      </c>
      <c r="B3" s="87"/>
      <c r="F3" s="51"/>
    </row>
    <row r="4" spans="1:22" ht="25.5" customHeight="1" x14ac:dyDescent="0.2">
      <c r="A4" s="4" t="s">
        <v>339</v>
      </c>
    </row>
    <row r="5" spans="1:22" ht="12.75" customHeight="1" x14ac:dyDescent="0.2">
      <c r="A5" s="5" t="s">
        <v>255</v>
      </c>
      <c r="B5" s="6" t="s">
        <v>2</v>
      </c>
      <c r="C5" s="6" t="s">
        <v>3</v>
      </c>
      <c r="D5" s="6" t="s">
        <v>4</v>
      </c>
      <c r="E5" s="6" t="s">
        <v>5</v>
      </c>
      <c r="F5" s="6" t="s">
        <v>6</v>
      </c>
      <c r="G5" s="6" t="s">
        <v>7</v>
      </c>
      <c r="H5" s="6" t="s">
        <v>8</v>
      </c>
      <c r="I5" s="6" t="s">
        <v>9</v>
      </c>
      <c r="J5" s="6" t="s">
        <v>10</v>
      </c>
    </row>
    <row r="6" spans="1:22" s="26" customFormat="1" ht="12.75" customHeight="1" x14ac:dyDescent="0.2">
      <c r="A6" s="207" t="s">
        <v>198</v>
      </c>
      <c r="B6" s="158">
        <v>227</v>
      </c>
      <c r="C6" s="158">
        <v>143</v>
      </c>
      <c r="D6" s="158">
        <v>224</v>
      </c>
      <c r="E6" s="158">
        <v>72</v>
      </c>
      <c r="F6" s="158">
        <v>59</v>
      </c>
      <c r="G6" s="158">
        <v>24</v>
      </c>
      <c r="H6" s="158">
        <v>23</v>
      </c>
      <c r="I6" s="102">
        <v>0</v>
      </c>
      <c r="J6" s="158">
        <v>768</v>
      </c>
      <c r="K6" s="181"/>
      <c r="L6" s="181"/>
      <c r="M6" s="222"/>
      <c r="N6" s="181"/>
      <c r="O6" s="181"/>
      <c r="P6" s="181"/>
      <c r="Q6" s="181"/>
      <c r="R6" s="181"/>
      <c r="S6" s="181"/>
      <c r="T6" s="181"/>
      <c r="U6" s="181"/>
      <c r="V6" s="181"/>
    </row>
    <row r="7" spans="1:22" ht="12.75" customHeight="1" x14ac:dyDescent="0.2">
      <c r="A7" s="140" t="s">
        <v>212</v>
      </c>
      <c r="B7" s="94">
        <v>166</v>
      </c>
      <c r="C7" s="94">
        <v>108</v>
      </c>
      <c r="D7" s="94">
        <v>152</v>
      </c>
      <c r="E7" s="94">
        <v>56</v>
      </c>
      <c r="F7" s="94">
        <v>38</v>
      </c>
      <c r="G7" s="152">
        <v>19</v>
      </c>
      <c r="H7" s="94">
        <v>17</v>
      </c>
      <c r="I7" s="152">
        <v>3</v>
      </c>
      <c r="J7" s="94">
        <v>546</v>
      </c>
      <c r="K7" s="178"/>
      <c r="L7" s="178"/>
      <c r="M7" s="215"/>
      <c r="N7" s="178"/>
      <c r="O7" s="178"/>
      <c r="P7" s="178"/>
      <c r="Q7" s="178"/>
      <c r="R7" s="178"/>
      <c r="S7" s="178"/>
      <c r="T7" s="178"/>
      <c r="U7" s="178"/>
      <c r="V7" s="178"/>
    </row>
    <row r="8" spans="1:22" ht="12.75" customHeight="1" x14ac:dyDescent="0.2">
      <c r="A8" s="140" t="s">
        <v>213</v>
      </c>
      <c r="B8" s="94">
        <v>48</v>
      </c>
      <c r="C8" s="94">
        <v>24</v>
      </c>
      <c r="D8" s="94">
        <v>56</v>
      </c>
      <c r="E8" s="94">
        <v>9</v>
      </c>
      <c r="F8" s="101">
        <v>11</v>
      </c>
      <c r="G8" s="101">
        <v>3</v>
      </c>
      <c r="H8" s="94">
        <v>4</v>
      </c>
      <c r="I8" s="101">
        <v>0</v>
      </c>
      <c r="J8" s="94">
        <v>159</v>
      </c>
      <c r="K8" s="178"/>
      <c r="L8" s="178"/>
      <c r="M8" s="215"/>
      <c r="N8" s="215"/>
      <c r="O8" s="215"/>
      <c r="P8" s="215"/>
      <c r="Q8" s="215"/>
      <c r="R8" s="215"/>
      <c r="S8" s="215"/>
      <c r="T8" s="215"/>
      <c r="U8" s="215"/>
      <c r="V8" s="215"/>
    </row>
    <row r="9" spans="1:22" ht="12.75" customHeight="1" x14ac:dyDescent="0.2">
      <c r="A9" s="140" t="s">
        <v>214</v>
      </c>
      <c r="B9" s="94">
        <v>17</v>
      </c>
      <c r="C9" s="94">
        <v>18</v>
      </c>
      <c r="D9" s="94">
        <v>17</v>
      </c>
      <c r="E9" s="94">
        <v>7</v>
      </c>
      <c r="F9" s="94">
        <v>3</v>
      </c>
      <c r="G9" s="101">
        <v>0</v>
      </c>
      <c r="H9" s="94">
        <v>4</v>
      </c>
      <c r="I9" s="101">
        <v>0</v>
      </c>
      <c r="J9" s="94">
        <v>68</v>
      </c>
      <c r="K9" s="178"/>
      <c r="L9" s="178"/>
      <c r="M9" s="215"/>
      <c r="N9" s="40"/>
      <c r="O9" s="40"/>
      <c r="P9" s="40"/>
      <c r="Q9" s="40"/>
      <c r="R9" s="40"/>
      <c r="S9" s="40"/>
      <c r="T9" s="40"/>
      <c r="U9" s="40"/>
      <c r="V9" s="40"/>
    </row>
    <row r="10" spans="1:22" ht="12.75" customHeight="1" x14ac:dyDescent="0.2">
      <c r="A10" s="142"/>
      <c r="B10" s="95"/>
      <c r="C10" s="95"/>
      <c r="D10" s="95"/>
      <c r="E10" s="95"/>
      <c r="F10" s="95"/>
      <c r="G10" s="95"/>
      <c r="H10" s="95"/>
      <c r="I10" s="95"/>
      <c r="J10" s="95"/>
      <c r="K10" s="178"/>
      <c r="L10" s="178"/>
      <c r="M10" s="215"/>
      <c r="N10" s="40"/>
      <c r="O10" s="40"/>
      <c r="P10" s="40"/>
      <c r="Q10" s="40"/>
      <c r="R10" s="40"/>
      <c r="S10" s="40"/>
      <c r="T10" s="40"/>
      <c r="U10" s="40"/>
      <c r="V10" s="40"/>
    </row>
    <row r="11" spans="1:22" s="26" customFormat="1" ht="12.75" customHeight="1" x14ac:dyDescent="0.2">
      <c r="A11" s="207" t="s">
        <v>199</v>
      </c>
      <c r="B11" s="158">
        <v>1775</v>
      </c>
      <c r="C11" s="158">
        <v>944</v>
      </c>
      <c r="D11" s="158">
        <v>1100</v>
      </c>
      <c r="E11" s="158">
        <v>496</v>
      </c>
      <c r="F11" s="158">
        <v>656</v>
      </c>
      <c r="G11" s="158">
        <v>80</v>
      </c>
      <c r="H11" s="158">
        <v>406</v>
      </c>
      <c r="I11" s="158">
        <v>57</v>
      </c>
      <c r="J11" s="158">
        <v>5526</v>
      </c>
      <c r="K11" s="181"/>
      <c r="L11" s="181"/>
      <c r="M11" s="222"/>
      <c r="N11" s="181"/>
      <c r="O11" s="181"/>
      <c r="P11" s="181"/>
      <c r="Q11" s="181"/>
      <c r="R11" s="181"/>
      <c r="S11" s="181"/>
      <c r="T11" s="181"/>
      <c r="U11" s="181"/>
      <c r="V11" s="181"/>
    </row>
    <row r="12" spans="1:22" ht="12.75" customHeight="1" x14ac:dyDescent="0.2">
      <c r="A12" s="140" t="s">
        <v>215</v>
      </c>
      <c r="B12" s="94">
        <v>1532</v>
      </c>
      <c r="C12" s="94">
        <v>895</v>
      </c>
      <c r="D12" s="94">
        <v>1051</v>
      </c>
      <c r="E12" s="94">
        <v>498</v>
      </c>
      <c r="F12" s="94">
        <v>644</v>
      </c>
      <c r="G12" s="94">
        <v>78</v>
      </c>
      <c r="H12" s="94">
        <v>409</v>
      </c>
      <c r="I12" s="94">
        <v>54</v>
      </c>
      <c r="J12" s="94">
        <v>5152</v>
      </c>
      <c r="K12" s="178"/>
      <c r="L12" s="178"/>
      <c r="M12" s="215"/>
      <c r="N12" s="40"/>
      <c r="O12" s="40"/>
      <c r="P12" s="40"/>
      <c r="Q12" s="40"/>
      <c r="R12" s="40"/>
      <c r="S12" s="40"/>
      <c r="T12" s="40"/>
      <c r="U12" s="40"/>
      <c r="V12" s="40"/>
    </row>
    <row r="13" spans="1:22" ht="12.75" customHeight="1" x14ac:dyDescent="0.2">
      <c r="A13" s="140" t="s">
        <v>273</v>
      </c>
      <c r="B13" s="94">
        <v>251</v>
      </c>
      <c r="C13" s="94">
        <v>52</v>
      </c>
      <c r="D13" s="94">
        <v>49</v>
      </c>
      <c r="E13" s="101">
        <v>3</v>
      </c>
      <c r="F13" s="94">
        <v>12</v>
      </c>
      <c r="G13" s="101">
        <v>3</v>
      </c>
      <c r="H13" s="101">
        <v>0</v>
      </c>
      <c r="I13" s="101">
        <v>3</v>
      </c>
      <c r="J13" s="94">
        <v>370</v>
      </c>
      <c r="K13" s="178"/>
      <c r="L13" s="178"/>
      <c r="M13" s="215"/>
      <c r="N13" s="215"/>
      <c r="O13" s="215"/>
      <c r="P13" s="215"/>
      <c r="Q13" s="215"/>
      <c r="R13" s="215"/>
      <c r="S13" s="215"/>
      <c r="T13" s="215"/>
      <c r="U13" s="215"/>
      <c r="V13" s="215"/>
    </row>
    <row r="14" spans="1:22" ht="12.75" customHeight="1" x14ac:dyDescent="0.2">
      <c r="A14" s="142"/>
      <c r="B14" s="95"/>
      <c r="C14" s="95"/>
      <c r="D14" s="95"/>
      <c r="E14" s="95"/>
      <c r="F14" s="95"/>
      <c r="G14" s="95"/>
      <c r="H14" s="95"/>
      <c r="I14" s="95"/>
      <c r="J14" s="95"/>
      <c r="K14" s="178"/>
      <c r="L14" s="178"/>
      <c r="M14" s="215"/>
      <c r="N14" s="40"/>
      <c r="O14" s="40"/>
      <c r="P14" s="40"/>
      <c r="Q14" s="40"/>
      <c r="R14" s="40"/>
      <c r="S14" s="40"/>
      <c r="T14" s="40"/>
      <c r="U14" s="40"/>
      <c r="V14" s="40"/>
    </row>
    <row r="15" spans="1:22" s="26" customFormat="1" ht="12.75" customHeight="1" x14ac:dyDescent="0.2">
      <c r="A15" s="207" t="s">
        <v>200</v>
      </c>
      <c r="B15" s="158">
        <v>700</v>
      </c>
      <c r="C15" s="158">
        <v>266</v>
      </c>
      <c r="D15" s="158">
        <v>403</v>
      </c>
      <c r="E15" s="158">
        <v>106</v>
      </c>
      <c r="F15" s="158">
        <v>237</v>
      </c>
      <c r="G15" s="158">
        <v>14</v>
      </c>
      <c r="H15" s="158">
        <v>75</v>
      </c>
      <c r="I15" s="158">
        <v>16</v>
      </c>
      <c r="J15" s="158">
        <v>1822</v>
      </c>
      <c r="K15" s="181"/>
      <c r="L15" s="181"/>
      <c r="M15" s="222"/>
      <c r="N15" s="225"/>
      <c r="O15" s="225"/>
      <c r="P15" s="225"/>
      <c r="Q15" s="225"/>
      <c r="R15" s="225"/>
      <c r="S15" s="225"/>
      <c r="T15" s="225"/>
      <c r="U15" s="225"/>
      <c r="V15" s="225"/>
    </row>
    <row r="16" spans="1:22" ht="12.75" customHeight="1" x14ac:dyDescent="0.2">
      <c r="A16" s="140" t="s">
        <v>216</v>
      </c>
      <c r="B16" s="94">
        <v>594</v>
      </c>
      <c r="C16" s="94">
        <v>197</v>
      </c>
      <c r="D16" s="94">
        <v>333</v>
      </c>
      <c r="E16" s="94">
        <v>82</v>
      </c>
      <c r="F16" s="94">
        <v>210</v>
      </c>
      <c r="G16" s="152">
        <v>11</v>
      </c>
      <c r="H16" s="94">
        <v>65</v>
      </c>
      <c r="I16" s="152">
        <v>19</v>
      </c>
      <c r="J16" s="94">
        <v>1503</v>
      </c>
      <c r="K16" s="178"/>
      <c r="L16" s="178"/>
      <c r="M16" s="215"/>
      <c r="N16" s="40"/>
      <c r="O16" s="40"/>
      <c r="P16" s="40"/>
      <c r="Q16" s="40"/>
      <c r="R16" s="40"/>
      <c r="S16" s="40"/>
      <c r="T16" s="40"/>
      <c r="U16" s="40"/>
      <c r="V16" s="40"/>
    </row>
    <row r="17" spans="1:22" ht="12.75" customHeight="1" x14ac:dyDescent="0.2">
      <c r="A17" s="140" t="s">
        <v>217</v>
      </c>
      <c r="B17" s="94">
        <v>106</v>
      </c>
      <c r="C17" s="94">
        <v>67</v>
      </c>
      <c r="D17" s="94">
        <v>71</v>
      </c>
      <c r="E17" s="94">
        <v>28</v>
      </c>
      <c r="F17" s="94">
        <v>26</v>
      </c>
      <c r="G17" s="152">
        <v>3</v>
      </c>
      <c r="H17" s="94">
        <v>14</v>
      </c>
      <c r="I17" s="101">
        <v>4</v>
      </c>
      <c r="J17" s="94">
        <v>311</v>
      </c>
      <c r="K17" s="178"/>
      <c r="L17" s="178"/>
      <c r="M17" s="215"/>
      <c r="N17" s="215"/>
      <c r="O17" s="215"/>
      <c r="P17" s="215"/>
      <c r="Q17" s="215"/>
      <c r="R17" s="215"/>
      <c r="S17" s="215"/>
      <c r="T17" s="215"/>
      <c r="U17" s="215"/>
      <c r="V17" s="215"/>
    </row>
    <row r="18" spans="1:22" ht="12.75" customHeight="1" x14ac:dyDescent="0.2">
      <c r="A18" s="142"/>
      <c r="B18" s="95"/>
      <c r="C18" s="95"/>
      <c r="D18" s="95"/>
      <c r="E18" s="95"/>
      <c r="F18" s="95"/>
      <c r="G18" s="95"/>
      <c r="H18" s="95"/>
      <c r="I18" s="95"/>
      <c r="J18" s="95"/>
      <c r="K18" s="178"/>
      <c r="L18" s="178"/>
      <c r="M18" s="215"/>
      <c r="N18" s="40"/>
      <c r="O18" s="40"/>
      <c r="P18" s="40"/>
      <c r="Q18" s="40"/>
      <c r="R18" s="40"/>
      <c r="S18" s="40"/>
      <c r="T18" s="40"/>
      <c r="U18" s="40"/>
      <c r="V18" s="40"/>
    </row>
    <row r="19" spans="1:22" s="26" customFormat="1" ht="12.75" customHeight="1" x14ac:dyDescent="0.2">
      <c r="A19" s="207" t="s">
        <v>201</v>
      </c>
      <c r="B19" s="158">
        <v>111</v>
      </c>
      <c r="C19" s="158">
        <v>168</v>
      </c>
      <c r="D19" s="158">
        <v>155</v>
      </c>
      <c r="E19" s="158">
        <v>28</v>
      </c>
      <c r="F19" s="158">
        <v>75</v>
      </c>
      <c r="G19" s="158">
        <v>12</v>
      </c>
      <c r="H19" s="158">
        <v>15</v>
      </c>
      <c r="I19" s="102">
        <v>0</v>
      </c>
      <c r="J19" s="158">
        <v>562</v>
      </c>
      <c r="K19" s="181"/>
      <c r="L19" s="181"/>
      <c r="M19" s="222"/>
      <c r="N19" s="225"/>
      <c r="O19" s="225"/>
      <c r="P19" s="225"/>
      <c r="Q19" s="225"/>
      <c r="R19" s="225"/>
      <c r="S19" s="225"/>
      <c r="T19" s="225"/>
      <c r="U19" s="225"/>
      <c r="V19" s="225"/>
    </row>
    <row r="20" spans="1:22" ht="12.75" customHeight="1" x14ac:dyDescent="0.2">
      <c r="A20" s="140" t="s">
        <v>218</v>
      </c>
      <c r="B20" s="94">
        <v>109</v>
      </c>
      <c r="C20" s="94">
        <v>74</v>
      </c>
      <c r="D20" s="94">
        <v>129</v>
      </c>
      <c r="E20" s="94">
        <v>21</v>
      </c>
      <c r="F20" s="101">
        <v>55</v>
      </c>
      <c r="G20" s="94">
        <v>12</v>
      </c>
      <c r="H20" s="94">
        <v>3</v>
      </c>
      <c r="I20" s="101">
        <v>0</v>
      </c>
      <c r="J20" s="94">
        <v>403</v>
      </c>
      <c r="K20" s="178"/>
      <c r="L20" s="178"/>
      <c r="M20" s="215"/>
      <c r="N20" s="40"/>
      <c r="O20" s="40"/>
      <c r="P20" s="40"/>
      <c r="Q20" s="40"/>
      <c r="R20" s="40"/>
      <c r="S20" s="40"/>
      <c r="T20" s="40"/>
      <c r="U20" s="40"/>
      <c r="V20" s="40"/>
    </row>
    <row r="21" spans="1:22" ht="12.75" customHeight="1" x14ac:dyDescent="0.2">
      <c r="A21" s="140" t="s">
        <v>269</v>
      </c>
      <c r="B21" s="101">
        <v>0</v>
      </c>
      <c r="C21" s="94">
        <v>87</v>
      </c>
      <c r="D21" s="94">
        <v>32</v>
      </c>
      <c r="E21" s="94">
        <v>9</v>
      </c>
      <c r="F21" s="94">
        <v>19</v>
      </c>
      <c r="G21" s="101">
        <v>0</v>
      </c>
      <c r="H21" s="101">
        <v>9</v>
      </c>
      <c r="I21" s="101">
        <v>0</v>
      </c>
      <c r="J21" s="94">
        <v>158</v>
      </c>
      <c r="K21" s="178"/>
      <c r="L21" s="178"/>
      <c r="M21" s="215"/>
      <c r="N21" s="215"/>
      <c r="O21" s="215"/>
      <c r="P21" s="215"/>
      <c r="Q21" s="215"/>
      <c r="R21" s="215"/>
      <c r="S21" s="215"/>
      <c r="T21" s="215"/>
      <c r="U21" s="215"/>
      <c r="V21" s="215"/>
    </row>
    <row r="22" spans="1:22" ht="12.75" customHeight="1" x14ac:dyDescent="0.2">
      <c r="A22" s="142"/>
      <c r="B22" s="95"/>
      <c r="C22" s="95"/>
      <c r="D22" s="95"/>
      <c r="E22" s="95"/>
      <c r="F22" s="95"/>
      <c r="G22" s="95"/>
      <c r="H22" s="95"/>
      <c r="I22" s="95"/>
      <c r="J22" s="95"/>
      <c r="K22" s="178"/>
      <c r="L22" s="178"/>
      <c r="M22" s="215"/>
      <c r="N22" s="40"/>
      <c r="O22" s="40"/>
      <c r="P22" s="40"/>
      <c r="Q22" s="40"/>
      <c r="R22" s="40"/>
      <c r="S22" s="40"/>
      <c r="T22" s="40"/>
      <c r="U22" s="40"/>
      <c r="V22" s="40"/>
    </row>
    <row r="23" spans="1:22" s="26" customFormat="1" ht="12.75" customHeight="1" x14ac:dyDescent="0.2">
      <c r="A23" s="207" t="s">
        <v>202</v>
      </c>
      <c r="B23" s="158">
        <v>83</v>
      </c>
      <c r="C23" s="158">
        <v>60</v>
      </c>
      <c r="D23" s="158">
        <v>43</v>
      </c>
      <c r="E23" s="158">
        <v>9</v>
      </c>
      <c r="F23" s="158">
        <v>62</v>
      </c>
      <c r="G23" s="102">
        <v>0</v>
      </c>
      <c r="H23" s="158">
        <v>8</v>
      </c>
      <c r="I23" s="158">
        <v>7</v>
      </c>
      <c r="J23" s="158">
        <v>263</v>
      </c>
      <c r="K23" s="181"/>
      <c r="L23" s="181"/>
      <c r="M23" s="222"/>
      <c r="N23" s="225"/>
      <c r="O23" s="225"/>
      <c r="P23" s="225"/>
      <c r="Q23" s="225"/>
      <c r="R23" s="225"/>
      <c r="S23" s="225"/>
      <c r="T23" s="225"/>
      <c r="U23" s="225"/>
      <c r="V23" s="225"/>
    </row>
    <row r="24" spans="1:22" ht="12.75" customHeight="1" x14ac:dyDescent="0.2">
      <c r="A24" s="140" t="s">
        <v>219</v>
      </c>
      <c r="B24" s="94">
        <v>62</v>
      </c>
      <c r="C24" s="94">
        <v>21</v>
      </c>
      <c r="D24" s="94">
        <v>6</v>
      </c>
      <c r="E24" s="101">
        <v>0</v>
      </c>
      <c r="F24" s="101">
        <v>5</v>
      </c>
      <c r="G24" s="101">
        <v>0</v>
      </c>
      <c r="H24" s="101">
        <v>0</v>
      </c>
      <c r="I24" s="101">
        <v>0</v>
      </c>
      <c r="J24" s="94">
        <v>93</v>
      </c>
      <c r="K24" s="178"/>
      <c r="L24" s="178"/>
      <c r="M24" s="215"/>
      <c r="N24" s="40"/>
      <c r="O24" s="40"/>
      <c r="P24" s="40"/>
      <c r="Q24" s="40"/>
      <c r="R24" s="40"/>
      <c r="S24" s="40"/>
      <c r="T24" s="40"/>
      <c r="U24" s="40"/>
      <c r="V24" s="40"/>
    </row>
    <row r="25" spans="1:22" ht="12.75" customHeight="1" x14ac:dyDescent="0.2">
      <c r="A25" s="140" t="s">
        <v>220</v>
      </c>
      <c r="B25" s="101">
        <v>0</v>
      </c>
      <c r="C25" s="94">
        <v>35</v>
      </c>
      <c r="D25" s="94">
        <v>14</v>
      </c>
      <c r="E25" s="101">
        <v>0</v>
      </c>
      <c r="F25" s="94">
        <v>13</v>
      </c>
      <c r="G25" s="101">
        <v>0</v>
      </c>
      <c r="H25" s="101">
        <v>6</v>
      </c>
      <c r="I25" s="101">
        <v>7</v>
      </c>
      <c r="J25" s="94">
        <v>72</v>
      </c>
      <c r="K25" s="178"/>
      <c r="L25" s="178"/>
      <c r="M25" s="215"/>
      <c r="N25" s="215"/>
      <c r="O25" s="215"/>
      <c r="P25" s="215"/>
      <c r="Q25" s="215"/>
      <c r="R25" s="215"/>
      <c r="S25" s="215"/>
      <c r="T25" s="215"/>
      <c r="U25" s="215"/>
      <c r="V25" s="215"/>
    </row>
    <row r="26" spans="1:22" ht="12.75" customHeight="1" x14ac:dyDescent="0.2">
      <c r="A26" s="140" t="s">
        <v>221</v>
      </c>
      <c r="B26" s="94">
        <v>22</v>
      </c>
      <c r="C26" s="101">
        <v>0</v>
      </c>
      <c r="D26" s="94">
        <v>22</v>
      </c>
      <c r="E26" s="94">
        <v>4</v>
      </c>
      <c r="F26" s="94">
        <v>44</v>
      </c>
      <c r="G26" s="101">
        <v>0</v>
      </c>
      <c r="H26" s="101">
        <v>0</v>
      </c>
      <c r="I26" s="101">
        <v>0</v>
      </c>
      <c r="J26" s="94">
        <v>97</v>
      </c>
      <c r="K26" s="178"/>
      <c r="L26" s="178"/>
      <c r="M26" s="215"/>
      <c r="N26" s="40"/>
      <c r="O26" s="40"/>
      <c r="P26" s="40"/>
      <c r="Q26" s="40"/>
      <c r="R26" s="40"/>
      <c r="S26" s="40"/>
      <c r="T26" s="40"/>
      <c r="U26" s="40"/>
      <c r="V26" s="40"/>
    </row>
    <row r="27" spans="1:22" ht="12.75" customHeight="1" x14ac:dyDescent="0.2">
      <c r="A27" s="142"/>
      <c r="B27" s="95"/>
      <c r="C27" s="95"/>
      <c r="D27" s="95"/>
      <c r="E27" s="95"/>
      <c r="F27" s="95"/>
      <c r="G27" s="95"/>
      <c r="H27" s="102"/>
      <c r="I27" s="102"/>
      <c r="J27" s="95"/>
      <c r="K27" s="178"/>
      <c r="L27" s="178"/>
      <c r="M27" s="215"/>
      <c r="N27" s="40"/>
      <c r="O27" s="40"/>
      <c r="P27" s="40"/>
      <c r="Q27" s="40"/>
      <c r="R27" s="40"/>
      <c r="S27" s="40"/>
      <c r="T27" s="40"/>
      <c r="U27" s="40"/>
      <c r="V27" s="40"/>
    </row>
    <row r="28" spans="1:22" s="26" customFormat="1" ht="12.75" customHeight="1" x14ac:dyDescent="0.2">
      <c r="A28" s="207" t="s">
        <v>203</v>
      </c>
      <c r="B28" s="95">
        <v>222</v>
      </c>
      <c r="C28" s="95">
        <v>118</v>
      </c>
      <c r="D28" s="95">
        <v>267</v>
      </c>
      <c r="E28" s="95">
        <v>47</v>
      </c>
      <c r="F28" s="95">
        <v>209</v>
      </c>
      <c r="G28" s="102">
        <v>14</v>
      </c>
      <c r="H28" s="95">
        <v>39</v>
      </c>
      <c r="I28" s="95">
        <v>13</v>
      </c>
      <c r="J28" s="95">
        <v>929</v>
      </c>
      <c r="K28" s="181"/>
      <c r="L28" s="181"/>
      <c r="M28" s="222"/>
      <c r="N28" s="225"/>
      <c r="O28" s="225"/>
      <c r="P28" s="225"/>
      <c r="Q28" s="225"/>
      <c r="R28" s="225"/>
      <c r="S28" s="225"/>
      <c r="T28" s="225"/>
      <c r="U28" s="225"/>
      <c r="V28" s="225"/>
    </row>
    <row r="29" spans="1:22" s="147" customFormat="1" ht="12.75" customHeight="1" x14ac:dyDescent="0.2">
      <c r="A29" s="140" t="s">
        <v>222</v>
      </c>
      <c r="B29" s="94">
        <v>222</v>
      </c>
      <c r="C29" s="101">
        <v>120</v>
      </c>
      <c r="D29" s="94">
        <v>254</v>
      </c>
      <c r="E29" s="94">
        <v>47</v>
      </c>
      <c r="F29" s="94">
        <v>207</v>
      </c>
      <c r="G29" s="101">
        <v>14</v>
      </c>
      <c r="H29" s="101">
        <v>39</v>
      </c>
      <c r="I29" s="101">
        <v>13</v>
      </c>
      <c r="J29" s="94">
        <v>915</v>
      </c>
      <c r="K29" s="178"/>
      <c r="L29" s="178"/>
      <c r="M29" s="215"/>
      <c r="N29" s="40"/>
      <c r="O29" s="40"/>
      <c r="P29" s="40"/>
      <c r="Q29" s="40"/>
      <c r="R29" s="40"/>
      <c r="S29" s="40"/>
      <c r="T29" s="40"/>
      <c r="U29" s="40"/>
      <c r="V29" s="40"/>
    </row>
    <row r="30" spans="1:22" s="153" customFormat="1" ht="12.75" customHeight="1" x14ac:dyDescent="0.2">
      <c r="A30" s="254" t="s">
        <v>223</v>
      </c>
      <c r="B30" s="101">
        <v>0</v>
      </c>
      <c r="C30" s="101">
        <v>0</v>
      </c>
      <c r="D30" s="101">
        <v>7</v>
      </c>
      <c r="E30" s="101">
        <v>0</v>
      </c>
      <c r="F30" s="101">
        <v>0</v>
      </c>
      <c r="G30" s="101">
        <v>0</v>
      </c>
      <c r="H30" s="101">
        <v>0</v>
      </c>
      <c r="I30" s="101">
        <v>0</v>
      </c>
      <c r="J30" s="101">
        <v>7</v>
      </c>
      <c r="K30" s="216"/>
      <c r="L30" s="216"/>
      <c r="M30" s="69"/>
      <c r="N30" s="69"/>
      <c r="O30" s="69"/>
      <c r="P30" s="69"/>
      <c r="Q30" s="69"/>
      <c r="R30" s="69"/>
      <c r="S30" s="69"/>
      <c r="T30" s="69"/>
      <c r="U30" s="69"/>
      <c r="V30" s="69"/>
    </row>
    <row r="31" spans="1:22" s="153" customFormat="1" ht="12.75" customHeight="1" x14ac:dyDescent="0.2">
      <c r="A31" s="71"/>
      <c r="B31" s="101"/>
      <c r="C31" s="101"/>
      <c r="D31" s="101"/>
      <c r="E31" s="101"/>
      <c r="F31" s="101"/>
      <c r="G31" s="101"/>
      <c r="H31" s="101"/>
      <c r="I31" s="101"/>
      <c r="J31" s="101"/>
      <c r="K31" s="216"/>
      <c r="L31" s="216"/>
      <c r="M31" s="69"/>
      <c r="N31" s="221"/>
      <c r="O31" s="221"/>
      <c r="P31" s="221"/>
      <c r="Q31" s="221"/>
      <c r="R31" s="221"/>
      <c r="S31" s="221"/>
      <c r="T31" s="221"/>
      <c r="U31" s="221"/>
      <c r="V31" s="221"/>
    </row>
    <row r="32" spans="1:22" s="258" customFormat="1" ht="12.75" customHeight="1" x14ac:dyDescent="0.2">
      <c r="A32" s="255" t="s">
        <v>276</v>
      </c>
      <c r="B32" s="102">
        <v>234</v>
      </c>
      <c r="C32" s="102">
        <v>205</v>
      </c>
      <c r="D32" s="102">
        <v>164</v>
      </c>
      <c r="E32" s="102">
        <v>91</v>
      </c>
      <c r="F32" s="102">
        <v>201</v>
      </c>
      <c r="G32" s="102">
        <v>12</v>
      </c>
      <c r="H32" s="102">
        <v>28</v>
      </c>
      <c r="I32" s="102">
        <v>5</v>
      </c>
      <c r="J32" s="102">
        <v>937</v>
      </c>
      <c r="K32" s="256"/>
      <c r="L32" s="256"/>
      <c r="M32" s="257"/>
      <c r="N32" s="256"/>
      <c r="O32" s="256"/>
      <c r="P32" s="256"/>
      <c r="Q32" s="256"/>
      <c r="R32" s="256"/>
      <c r="S32" s="256"/>
      <c r="T32" s="256"/>
      <c r="U32" s="256"/>
      <c r="V32" s="256"/>
    </row>
    <row r="33" spans="1:22" s="153" customFormat="1" ht="12.75" customHeight="1" x14ac:dyDescent="0.2">
      <c r="A33" s="71"/>
      <c r="B33" s="101"/>
      <c r="C33" s="101"/>
      <c r="D33" s="101"/>
      <c r="E33" s="101"/>
      <c r="F33" s="101"/>
      <c r="G33" s="101"/>
      <c r="H33" s="101"/>
      <c r="I33" s="101"/>
      <c r="J33" s="101"/>
      <c r="K33" s="216"/>
      <c r="L33" s="216"/>
      <c r="M33" s="69"/>
      <c r="N33" s="69"/>
      <c r="O33" s="69"/>
      <c r="P33" s="69"/>
      <c r="Q33" s="69"/>
      <c r="R33" s="69"/>
      <c r="S33" s="69"/>
      <c r="T33" s="69"/>
      <c r="U33" s="69"/>
      <c r="V33" s="69"/>
    </row>
    <row r="34" spans="1:22" s="258" customFormat="1" ht="12.75" customHeight="1" x14ac:dyDescent="0.2">
      <c r="A34" s="255" t="s">
        <v>204</v>
      </c>
      <c r="B34" s="259">
        <v>103</v>
      </c>
      <c r="C34" s="259">
        <v>135</v>
      </c>
      <c r="D34" s="259">
        <v>88</v>
      </c>
      <c r="E34" s="259">
        <v>116</v>
      </c>
      <c r="F34" s="259">
        <v>23</v>
      </c>
      <c r="G34" s="259">
        <v>10</v>
      </c>
      <c r="H34" s="259">
        <v>3</v>
      </c>
      <c r="I34" s="259">
        <v>6</v>
      </c>
      <c r="J34" s="259">
        <v>485</v>
      </c>
      <c r="K34" s="256"/>
      <c r="L34" s="256"/>
      <c r="M34" s="257"/>
      <c r="N34" s="221"/>
      <c r="O34" s="221"/>
      <c r="P34" s="221"/>
      <c r="Q34" s="221"/>
      <c r="R34" s="221"/>
      <c r="S34" s="221"/>
      <c r="T34" s="221"/>
      <c r="U34" s="221"/>
      <c r="V34" s="221"/>
    </row>
    <row r="35" spans="1:22" s="153" customFormat="1" ht="12.75" customHeight="1" x14ac:dyDescent="0.2">
      <c r="A35" s="254" t="s">
        <v>224</v>
      </c>
      <c r="B35" s="101">
        <v>20</v>
      </c>
      <c r="C35" s="101">
        <v>59</v>
      </c>
      <c r="D35" s="101">
        <v>45</v>
      </c>
      <c r="E35" s="101">
        <v>87</v>
      </c>
      <c r="F35" s="101">
        <v>8</v>
      </c>
      <c r="G35" s="119">
        <v>3</v>
      </c>
      <c r="H35" s="101">
        <v>3</v>
      </c>
      <c r="I35" s="101">
        <v>3</v>
      </c>
      <c r="J35" s="101">
        <v>231</v>
      </c>
      <c r="K35" s="216"/>
      <c r="L35" s="216"/>
      <c r="M35" s="69"/>
      <c r="N35" s="121"/>
      <c r="O35" s="121"/>
      <c r="P35" s="121"/>
      <c r="Q35" s="121"/>
      <c r="R35" s="121"/>
      <c r="S35" s="121"/>
      <c r="T35" s="121"/>
      <c r="U35" s="121"/>
      <c r="V35" s="121"/>
    </row>
    <row r="36" spans="1:22" s="153" customFormat="1" ht="12.75" customHeight="1" x14ac:dyDescent="0.2">
      <c r="A36" s="254" t="s">
        <v>225</v>
      </c>
      <c r="B36" s="101">
        <v>43</v>
      </c>
      <c r="C36" s="101">
        <v>50</v>
      </c>
      <c r="D36" s="101">
        <v>29</v>
      </c>
      <c r="E36" s="101">
        <v>6</v>
      </c>
      <c r="F36" s="101">
        <v>9</v>
      </c>
      <c r="G36" s="119">
        <v>11</v>
      </c>
      <c r="H36" s="101">
        <v>3</v>
      </c>
      <c r="I36" s="101">
        <v>0</v>
      </c>
      <c r="J36" s="101">
        <v>152</v>
      </c>
      <c r="K36" s="216"/>
      <c r="L36" s="216"/>
      <c r="M36" s="69"/>
      <c r="N36" s="69"/>
      <c r="O36" s="69"/>
      <c r="P36" s="69"/>
      <c r="Q36" s="69"/>
      <c r="R36" s="69"/>
      <c r="S36" s="69"/>
      <c r="T36" s="69"/>
      <c r="U36" s="69"/>
      <c r="V36" s="69"/>
    </row>
    <row r="37" spans="1:22" s="153" customFormat="1" ht="12.75" customHeight="1" x14ac:dyDescent="0.2">
      <c r="A37" s="254" t="s">
        <v>274</v>
      </c>
      <c r="B37" s="101">
        <v>37</v>
      </c>
      <c r="C37" s="101">
        <v>26</v>
      </c>
      <c r="D37" s="101">
        <v>23</v>
      </c>
      <c r="E37" s="101">
        <v>19</v>
      </c>
      <c r="F37" s="101">
        <v>3</v>
      </c>
      <c r="G37" s="101">
        <v>0</v>
      </c>
      <c r="H37" s="101">
        <v>0</v>
      </c>
      <c r="I37" s="101">
        <v>0</v>
      </c>
      <c r="J37" s="101">
        <v>101</v>
      </c>
      <c r="K37" s="216"/>
      <c r="L37" s="216"/>
      <c r="M37" s="69"/>
      <c r="N37" s="121"/>
      <c r="O37" s="121"/>
      <c r="P37" s="121"/>
      <c r="Q37" s="121"/>
      <c r="R37" s="121"/>
      <c r="S37" s="121"/>
      <c r="T37" s="121"/>
      <c r="U37" s="121"/>
      <c r="V37" s="121"/>
    </row>
    <row r="38" spans="1:22" s="153" customFormat="1" ht="12.75" customHeight="1" x14ac:dyDescent="0.2">
      <c r="A38" s="260"/>
      <c r="B38" s="102"/>
      <c r="C38" s="102"/>
      <c r="D38" s="102"/>
      <c r="E38" s="102"/>
      <c r="F38" s="102"/>
      <c r="G38" s="102"/>
      <c r="H38" s="102"/>
      <c r="I38" s="102"/>
      <c r="J38" s="102"/>
      <c r="K38" s="216"/>
      <c r="L38" s="216"/>
      <c r="M38" s="69"/>
      <c r="N38" s="121"/>
      <c r="O38" s="121"/>
      <c r="P38" s="121"/>
      <c r="Q38" s="121"/>
      <c r="R38" s="121"/>
      <c r="S38" s="121"/>
      <c r="T38" s="121"/>
      <c r="U38" s="121"/>
      <c r="V38" s="121"/>
    </row>
    <row r="39" spans="1:22" s="258" customFormat="1" ht="12.75" customHeight="1" x14ac:dyDescent="0.2">
      <c r="A39" s="255" t="s">
        <v>205</v>
      </c>
      <c r="B39" s="259">
        <v>84</v>
      </c>
      <c r="C39" s="259">
        <v>57</v>
      </c>
      <c r="D39" s="259">
        <v>30</v>
      </c>
      <c r="E39" s="259">
        <v>7</v>
      </c>
      <c r="F39" s="259">
        <v>15</v>
      </c>
      <c r="G39" s="102">
        <v>3</v>
      </c>
      <c r="H39" s="102">
        <v>3</v>
      </c>
      <c r="I39" s="102">
        <v>0</v>
      </c>
      <c r="J39" s="259">
        <v>205</v>
      </c>
      <c r="K39" s="256"/>
      <c r="L39" s="256"/>
      <c r="M39" s="257"/>
      <c r="N39" s="256"/>
      <c r="O39" s="256"/>
      <c r="P39" s="256"/>
      <c r="Q39" s="256"/>
      <c r="R39" s="256"/>
      <c r="S39" s="256"/>
      <c r="T39" s="256"/>
      <c r="U39" s="256"/>
      <c r="V39" s="256"/>
    </row>
    <row r="40" spans="1:22" s="153" customFormat="1" ht="12.75" customHeight="1" x14ac:dyDescent="0.2">
      <c r="A40" s="254" t="s">
        <v>226</v>
      </c>
      <c r="B40" s="101">
        <v>74</v>
      </c>
      <c r="C40" s="101">
        <v>53</v>
      </c>
      <c r="D40" s="101">
        <v>18</v>
      </c>
      <c r="E40" s="101">
        <v>7</v>
      </c>
      <c r="F40" s="101">
        <v>16</v>
      </c>
      <c r="G40" s="101">
        <v>4</v>
      </c>
      <c r="H40" s="101">
        <v>3</v>
      </c>
      <c r="I40" s="101">
        <v>0</v>
      </c>
      <c r="J40" s="101">
        <v>180</v>
      </c>
      <c r="K40" s="216"/>
      <c r="L40" s="216"/>
      <c r="M40" s="69"/>
      <c r="N40" s="121"/>
      <c r="O40" s="121"/>
      <c r="P40" s="121"/>
      <c r="Q40" s="121"/>
      <c r="R40" s="121"/>
      <c r="S40" s="121"/>
      <c r="T40" s="121"/>
      <c r="U40" s="121"/>
      <c r="V40" s="121"/>
    </row>
    <row r="41" spans="1:22" s="153" customFormat="1" ht="12.75" customHeight="1" x14ac:dyDescent="0.2">
      <c r="A41" s="254" t="s">
        <v>227</v>
      </c>
      <c r="B41" s="101">
        <v>0</v>
      </c>
      <c r="C41" s="101">
        <v>0</v>
      </c>
      <c r="D41" s="101">
        <v>6</v>
      </c>
      <c r="E41" s="101">
        <v>0</v>
      </c>
      <c r="F41" s="101">
        <v>0</v>
      </c>
      <c r="G41" s="101">
        <v>0</v>
      </c>
      <c r="H41" s="101">
        <v>0</v>
      </c>
      <c r="I41" s="101">
        <v>0</v>
      </c>
      <c r="J41" s="101">
        <v>6</v>
      </c>
      <c r="K41" s="216"/>
      <c r="L41" s="216"/>
      <c r="M41" s="69"/>
      <c r="N41" s="69"/>
      <c r="O41" s="69"/>
      <c r="P41" s="69"/>
      <c r="Q41" s="69"/>
      <c r="R41" s="69"/>
      <c r="S41" s="69"/>
      <c r="T41" s="69"/>
      <c r="U41" s="69"/>
      <c r="V41" s="69"/>
    </row>
    <row r="42" spans="1:22" s="153" customFormat="1" ht="12.75" customHeight="1" x14ac:dyDescent="0.2">
      <c r="A42" s="254" t="s">
        <v>357</v>
      </c>
      <c r="B42" s="101">
        <v>4</v>
      </c>
      <c r="C42" s="101">
        <v>0</v>
      </c>
      <c r="D42" s="101">
        <v>7</v>
      </c>
      <c r="E42" s="101">
        <v>0</v>
      </c>
      <c r="F42" s="101">
        <v>0</v>
      </c>
      <c r="G42" s="101">
        <v>0</v>
      </c>
      <c r="H42" s="101">
        <v>0</v>
      </c>
      <c r="I42" s="101">
        <v>0</v>
      </c>
      <c r="J42" s="101">
        <v>14</v>
      </c>
      <c r="K42" s="216"/>
      <c r="L42" s="216"/>
      <c r="M42" s="69"/>
      <c r="N42" s="121"/>
      <c r="O42" s="121"/>
      <c r="P42" s="121"/>
      <c r="Q42" s="121"/>
      <c r="R42" s="121"/>
      <c r="S42" s="121"/>
      <c r="T42" s="121"/>
      <c r="U42" s="121"/>
      <c r="V42" s="121"/>
    </row>
    <row r="43" spans="1:22" s="153" customFormat="1" ht="12.75" customHeight="1" x14ac:dyDescent="0.2">
      <c r="A43" s="260"/>
      <c r="B43" s="102"/>
      <c r="C43" s="102"/>
      <c r="D43" s="102"/>
      <c r="E43" s="102"/>
      <c r="F43" s="102"/>
      <c r="G43" s="102"/>
      <c r="H43" s="102"/>
      <c r="I43" s="102"/>
      <c r="J43" s="102"/>
      <c r="K43" s="216"/>
      <c r="L43" s="216"/>
      <c r="M43" s="69"/>
      <c r="N43" s="121"/>
      <c r="O43" s="121"/>
      <c r="P43" s="121"/>
      <c r="Q43" s="121"/>
      <c r="R43" s="121"/>
      <c r="S43" s="121"/>
      <c r="T43" s="121"/>
      <c r="U43" s="121"/>
      <c r="V43" s="121"/>
    </row>
    <row r="44" spans="1:22" s="258" customFormat="1" ht="12.75" customHeight="1" x14ac:dyDescent="0.2">
      <c r="A44" s="255" t="s">
        <v>206</v>
      </c>
      <c r="B44" s="259">
        <v>847</v>
      </c>
      <c r="C44" s="259">
        <v>384</v>
      </c>
      <c r="D44" s="259">
        <v>277</v>
      </c>
      <c r="E44" s="259">
        <v>72</v>
      </c>
      <c r="F44" s="259">
        <v>242</v>
      </c>
      <c r="G44" s="259">
        <v>16</v>
      </c>
      <c r="H44" s="259">
        <v>55</v>
      </c>
      <c r="I44" s="259">
        <v>5</v>
      </c>
      <c r="J44" s="259">
        <v>1905</v>
      </c>
      <c r="K44" s="256"/>
      <c r="L44" s="256"/>
      <c r="M44" s="257"/>
      <c r="N44" s="221"/>
      <c r="O44" s="221"/>
      <c r="P44" s="221"/>
      <c r="Q44" s="221"/>
      <c r="R44" s="221"/>
      <c r="S44" s="221"/>
      <c r="T44" s="221"/>
      <c r="U44" s="221"/>
      <c r="V44" s="221"/>
    </row>
    <row r="45" spans="1:22" s="153" customFormat="1" ht="12.75" customHeight="1" x14ac:dyDescent="0.2">
      <c r="A45" s="254" t="s">
        <v>228</v>
      </c>
      <c r="B45" s="101">
        <v>146</v>
      </c>
      <c r="C45" s="101">
        <v>48</v>
      </c>
      <c r="D45" s="101">
        <v>9</v>
      </c>
      <c r="E45" s="101">
        <v>11</v>
      </c>
      <c r="F45" s="101">
        <v>9</v>
      </c>
      <c r="G45" s="101">
        <v>3</v>
      </c>
      <c r="H45" s="101">
        <v>0</v>
      </c>
      <c r="I45" s="101">
        <v>0</v>
      </c>
      <c r="J45" s="101">
        <v>226</v>
      </c>
      <c r="K45" s="256"/>
      <c r="L45" s="256"/>
      <c r="M45" s="257"/>
      <c r="N45" s="256"/>
      <c r="O45" s="256"/>
      <c r="P45" s="256"/>
      <c r="Q45" s="256"/>
      <c r="R45" s="256"/>
      <c r="S45" s="256"/>
      <c r="T45" s="256"/>
      <c r="U45" s="256"/>
      <c r="V45" s="256"/>
    </row>
    <row r="46" spans="1:22" s="153" customFormat="1" ht="12.75" customHeight="1" x14ac:dyDescent="0.2">
      <c r="A46" s="254" t="s">
        <v>229</v>
      </c>
      <c r="B46" s="101">
        <v>588</v>
      </c>
      <c r="C46" s="101">
        <v>278</v>
      </c>
      <c r="D46" s="101">
        <v>228</v>
      </c>
      <c r="E46" s="101">
        <v>62</v>
      </c>
      <c r="F46" s="101">
        <v>218</v>
      </c>
      <c r="G46" s="101">
        <v>13</v>
      </c>
      <c r="H46" s="101">
        <v>53</v>
      </c>
      <c r="I46" s="101">
        <v>5</v>
      </c>
      <c r="J46" s="101">
        <v>1445</v>
      </c>
      <c r="K46" s="216"/>
      <c r="L46" s="216"/>
      <c r="M46" s="69"/>
      <c r="N46" s="216"/>
      <c r="O46" s="216"/>
      <c r="P46" s="216"/>
      <c r="Q46" s="216"/>
      <c r="R46" s="216"/>
      <c r="S46" s="216"/>
      <c r="T46" s="216"/>
      <c r="U46" s="216"/>
      <c r="V46" s="216"/>
    </row>
    <row r="47" spans="1:22" s="153" customFormat="1" ht="12.75" customHeight="1" x14ac:dyDescent="0.2">
      <c r="A47" s="254" t="s">
        <v>230</v>
      </c>
      <c r="B47" s="101">
        <v>103</v>
      </c>
      <c r="C47" s="101">
        <v>49</v>
      </c>
      <c r="D47" s="101">
        <v>29</v>
      </c>
      <c r="E47" s="101">
        <v>3</v>
      </c>
      <c r="F47" s="101">
        <v>12</v>
      </c>
      <c r="G47" s="101">
        <v>4</v>
      </c>
      <c r="H47" s="101">
        <v>0</v>
      </c>
      <c r="I47" s="101">
        <v>0</v>
      </c>
      <c r="J47" s="101">
        <v>196</v>
      </c>
      <c r="K47" s="216"/>
      <c r="L47" s="216"/>
      <c r="M47" s="69"/>
      <c r="N47" s="69"/>
      <c r="O47" s="69"/>
      <c r="P47" s="69"/>
      <c r="Q47" s="69"/>
      <c r="R47" s="69"/>
      <c r="S47" s="69"/>
      <c r="T47" s="69"/>
      <c r="U47" s="69"/>
      <c r="V47" s="69"/>
    </row>
    <row r="48" spans="1:22" s="153" customFormat="1" ht="12.75" customHeight="1" x14ac:dyDescent="0.2">
      <c r="A48" s="254" t="s">
        <v>231</v>
      </c>
      <c r="B48" s="101">
        <v>5</v>
      </c>
      <c r="C48" s="101">
        <v>11</v>
      </c>
      <c r="D48" s="101">
        <v>13</v>
      </c>
      <c r="E48" s="101">
        <v>0</v>
      </c>
      <c r="F48" s="101">
        <v>3</v>
      </c>
      <c r="G48" s="101">
        <v>0</v>
      </c>
      <c r="H48" s="101">
        <v>0</v>
      </c>
      <c r="I48" s="101">
        <v>0</v>
      </c>
      <c r="J48" s="101">
        <v>39</v>
      </c>
      <c r="K48" s="216"/>
      <c r="L48" s="216"/>
      <c r="M48" s="69"/>
      <c r="N48" s="121"/>
      <c r="O48" s="121"/>
      <c r="P48" s="121"/>
      <c r="Q48" s="121"/>
      <c r="R48" s="121"/>
      <c r="S48" s="121"/>
      <c r="T48" s="121"/>
      <c r="U48" s="121"/>
      <c r="V48" s="121"/>
    </row>
    <row r="49" spans="1:22" s="153" customFormat="1" ht="12.75" customHeight="1" x14ac:dyDescent="0.2">
      <c r="A49" s="254" t="s">
        <v>401</v>
      </c>
      <c r="B49" s="101">
        <v>0</v>
      </c>
      <c r="C49" s="101">
        <v>0</v>
      </c>
      <c r="D49" s="101">
        <v>0</v>
      </c>
      <c r="E49" s="101">
        <v>0</v>
      </c>
      <c r="F49" s="101">
        <v>0</v>
      </c>
      <c r="G49" s="101">
        <v>0</v>
      </c>
      <c r="H49" s="101">
        <v>0</v>
      </c>
      <c r="I49" s="101">
        <v>0</v>
      </c>
      <c r="J49" s="191">
        <v>3</v>
      </c>
      <c r="K49" s="216"/>
      <c r="L49" s="216"/>
      <c r="M49" s="69"/>
      <c r="N49" s="121"/>
      <c r="O49" s="121"/>
      <c r="P49" s="121"/>
      <c r="Q49" s="121"/>
      <c r="R49" s="121"/>
      <c r="S49" s="121"/>
      <c r="T49" s="121"/>
      <c r="U49" s="121"/>
      <c r="V49" s="121"/>
    </row>
    <row r="50" spans="1:22" s="153" customFormat="1" ht="12.75" customHeight="1" x14ac:dyDescent="0.2">
      <c r="A50" s="260"/>
      <c r="B50" s="102"/>
      <c r="C50" s="102"/>
      <c r="D50" s="102"/>
      <c r="E50" s="102"/>
      <c r="F50" s="102"/>
      <c r="G50" s="102"/>
      <c r="H50" s="102"/>
      <c r="I50" s="102"/>
      <c r="J50" s="102"/>
      <c r="K50" s="216"/>
      <c r="L50" s="216"/>
      <c r="M50" s="69"/>
      <c r="N50" s="121"/>
      <c r="O50" s="121"/>
      <c r="P50" s="121"/>
      <c r="Q50" s="121"/>
      <c r="R50" s="121"/>
      <c r="S50" s="121"/>
      <c r="T50" s="121"/>
      <c r="U50" s="121"/>
      <c r="V50" s="121"/>
    </row>
    <row r="51" spans="1:22" s="258" customFormat="1" ht="12.75" customHeight="1" x14ac:dyDescent="0.2">
      <c r="A51" s="255" t="s">
        <v>207</v>
      </c>
      <c r="B51" s="261">
        <v>96</v>
      </c>
      <c r="C51" s="261">
        <v>133</v>
      </c>
      <c r="D51" s="261">
        <v>134</v>
      </c>
      <c r="E51" s="261">
        <v>26</v>
      </c>
      <c r="F51" s="261">
        <v>15</v>
      </c>
      <c r="G51" s="261">
        <v>9</v>
      </c>
      <c r="H51" s="261">
        <v>11</v>
      </c>
      <c r="I51" s="261">
        <v>7</v>
      </c>
      <c r="J51" s="261">
        <v>431</v>
      </c>
      <c r="K51" s="256"/>
      <c r="L51" s="256"/>
      <c r="M51" s="257"/>
      <c r="N51" s="256"/>
      <c r="O51" s="256"/>
      <c r="P51" s="256"/>
      <c r="Q51" s="256"/>
      <c r="R51" s="256"/>
      <c r="S51" s="256"/>
      <c r="T51" s="256"/>
      <c r="U51" s="256"/>
      <c r="V51" s="256"/>
    </row>
    <row r="52" spans="1:22" s="153" customFormat="1" ht="12.75" customHeight="1" x14ac:dyDescent="0.2">
      <c r="A52" s="254" t="s">
        <v>232</v>
      </c>
      <c r="B52" s="101">
        <v>53</v>
      </c>
      <c r="C52" s="101">
        <v>133</v>
      </c>
      <c r="D52" s="101">
        <v>68</v>
      </c>
      <c r="E52" s="101">
        <v>0</v>
      </c>
      <c r="F52" s="101">
        <v>10</v>
      </c>
      <c r="G52" s="101">
        <v>0</v>
      </c>
      <c r="H52" s="101">
        <v>0</v>
      </c>
      <c r="I52" s="101">
        <v>4</v>
      </c>
      <c r="J52" s="101">
        <v>269</v>
      </c>
      <c r="K52" s="256"/>
      <c r="L52" s="256"/>
      <c r="M52" s="257"/>
      <c r="N52" s="216"/>
      <c r="O52" s="216"/>
      <c r="P52" s="216"/>
      <c r="Q52" s="216"/>
      <c r="R52" s="216"/>
      <c r="S52" s="216"/>
      <c r="T52" s="216"/>
      <c r="U52" s="216"/>
      <c r="V52" s="216"/>
    </row>
    <row r="53" spans="1:22" s="153" customFormat="1" ht="12.75" customHeight="1" x14ac:dyDescent="0.2">
      <c r="A53" s="254" t="s">
        <v>233</v>
      </c>
      <c r="B53" s="101">
        <v>44</v>
      </c>
      <c r="C53" s="101">
        <v>0</v>
      </c>
      <c r="D53" s="101">
        <v>71</v>
      </c>
      <c r="E53" s="101">
        <v>23</v>
      </c>
      <c r="F53" s="101">
        <v>10</v>
      </c>
      <c r="G53" s="101">
        <v>9</v>
      </c>
      <c r="H53" s="101">
        <v>11</v>
      </c>
      <c r="I53" s="101">
        <v>4</v>
      </c>
      <c r="J53" s="101">
        <v>163</v>
      </c>
      <c r="K53" s="216"/>
      <c r="L53" s="216"/>
      <c r="M53" s="69"/>
      <c r="N53" s="69"/>
      <c r="O53" s="69"/>
      <c r="P53" s="69"/>
      <c r="Q53" s="69"/>
      <c r="R53" s="69"/>
      <c r="S53" s="69"/>
      <c r="T53" s="69"/>
      <c r="U53" s="69"/>
      <c r="V53" s="69"/>
    </row>
    <row r="54" spans="1:22" s="153" customFormat="1" ht="12.75" customHeight="1" x14ac:dyDescent="0.2">
      <c r="A54" s="260"/>
      <c r="B54" s="102"/>
      <c r="C54" s="102"/>
      <c r="D54" s="102"/>
      <c r="E54" s="102"/>
      <c r="F54" s="102"/>
      <c r="G54" s="102"/>
      <c r="H54" s="102"/>
      <c r="I54" s="102"/>
      <c r="J54" s="102"/>
      <c r="K54" s="216"/>
      <c r="L54" s="216"/>
      <c r="M54" s="69"/>
      <c r="N54" s="121"/>
      <c r="O54" s="121"/>
      <c r="P54" s="121"/>
      <c r="Q54" s="121"/>
      <c r="R54" s="121"/>
      <c r="S54" s="121"/>
      <c r="T54" s="121"/>
      <c r="U54" s="121"/>
      <c r="V54" s="121"/>
    </row>
    <row r="55" spans="1:22" s="258" customFormat="1" ht="12.75" customHeight="1" x14ac:dyDescent="0.2">
      <c r="A55" s="255" t="s">
        <v>208</v>
      </c>
      <c r="B55" s="102">
        <v>41</v>
      </c>
      <c r="C55" s="102">
        <v>43</v>
      </c>
      <c r="D55" s="102">
        <v>62</v>
      </c>
      <c r="E55" s="102">
        <v>37</v>
      </c>
      <c r="F55" s="102">
        <v>31</v>
      </c>
      <c r="G55" s="102">
        <v>3</v>
      </c>
      <c r="H55" s="102">
        <v>3</v>
      </c>
      <c r="I55" s="102">
        <v>3</v>
      </c>
      <c r="J55" s="102">
        <v>227</v>
      </c>
      <c r="K55" s="256"/>
      <c r="L55" s="256"/>
      <c r="M55" s="257"/>
      <c r="N55" s="256"/>
      <c r="O55" s="256"/>
      <c r="P55" s="256"/>
      <c r="Q55" s="256"/>
      <c r="R55" s="256"/>
      <c r="S55" s="256"/>
      <c r="T55" s="256"/>
      <c r="U55" s="256"/>
      <c r="V55" s="256"/>
    </row>
    <row r="56" spans="1:22" s="153" customFormat="1" ht="12.75" customHeight="1" x14ac:dyDescent="0.2">
      <c r="A56" s="254" t="s">
        <v>358</v>
      </c>
      <c r="B56" s="101">
        <v>41</v>
      </c>
      <c r="C56" s="101">
        <v>43</v>
      </c>
      <c r="D56" s="101">
        <v>62</v>
      </c>
      <c r="E56" s="101">
        <v>37</v>
      </c>
      <c r="F56" s="101">
        <v>31</v>
      </c>
      <c r="G56" s="101">
        <v>3</v>
      </c>
      <c r="H56" s="101">
        <v>3</v>
      </c>
      <c r="I56" s="101">
        <v>3</v>
      </c>
      <c r="J56" s="101">
        <v>227</v>
      </c>
      <c r="K56" s="256"/>
      <c r="L56" s="256"/>
      <c r="M56" s="257"/>
      <c r="N56" s="216"/>
      <c r="O56" s="216"/>
      <c r="P56" s="216"/>
      <c r="Q56" s="216"/>
      <c r="R56" s="216"/>
      <c r="S56" s="216"/>
      <c r="T56" s="216"/>
      <c r="U56" s="216"/>
      <c r="V56" s="216"/>
    </row>
    <row r="57" spans="1:22" s="153" customFormat="1" ht="12.75" customHeight="1" x14ac:dyDescent="0.2">
      <c r="A57" s="71"/>
      <c r="B57" s="101"/>
      <c r="C57" s="101"/>
      <c r="D57" s="101"/>
      <c r="E57" s="101"/>
      <c r="F57" s="101"/>
      <c r="G57" s="101"/>
      <c r="H57" s="101"/>
      <c r="I57" s="101"/>
      <c r="J57" s="101"/>
      <c r="K57" s="216"/>
      <c r="L57" s="216"/>
      <c r="M57" s="69"/>
      <c r="N57" s="69"/>
      <c r="O57" s="69"/>
      <c r="P57" s="69"/>
      <c r="Q57" s="69"/>
      <c r="R57" s="69"/>
      <c r="S57" s="69"/>
      <c r="T57" s="69"/>
      <c r="U57" s="69"/>
      <c r="V57" s="69"/>
    </row>
    <row r="58" spans="1:22" s="258" customFormat="1" ht="12.75" customHeight="1" x14ac:dyDescent="0.2">
      <c r="A58" s="255" t="s">
        <v>209</v>
      </c>
      <c r="B58" s="102">
        <v>15</v>
      </c>
      <c r="C58" s="102">
        <v>3</v>
      </c>
      <c r="D58" s="102">
        <v>0</v>
      </c>
      <c r="E58" s="102">
        <v>13</v>
      </c>
      <c r="F58" s="102">
        <v>3</v>
      </c>
      <c r="G58" s="102">
        <v>0</v>
      </c>
      <c r="H58" s="102">
        <v>0</v>
      </c>
      <c r="I58" s="102">
        <v>0</v>
      </c>
      <c r="J58" s="102">
        <v>35</v>
      </c>
      <c r="K58" s="256"/>
      <c r="L58" s="256"/>
      <c r="M58" s="257"/>
      <c r="N58" s="256"/>
      <c r="O58" s="256"/>
      <c r="P58" s="256"/>
      <c r="Q58" s="256"/>
      <c r="R58" s="256"/>
      <c r="S58" s="256"/>
      <c r="T58" s="256"/>
      <c r="U58" s="256"/>
      <c r="V58" s="256"/>
    </row>
    <row r="59" spans="1:22" s="153" customFormat="1" ht="12.75" customHeight="1" x14ac:dyDescent="0.2">
      <c r="A59" s="254" t="s">
        <v>359</v>
      </c>
      <c r="B59" s="101">
        <v>8</v>
      </c>
      <c r="C59" s="101">
        <v>3</v>
      </c>
      <c r="D59" s="101">
        <v>0</v>
      </c>
      <c r="E59" s="101">
        <v>7</v>
      </c>
      <c r="F59" s="101">
        <v>3</v>
      </c>
      <c r="G59" s="101">
        <v>0</v>
      </c>
      <c r="H59" s="101">
        <v>0</v>
      </c>
      <c r="I59" s="101">
        <v>0</v>
      </c>
      <c r="J59" s="101">
        <v>24</v>
      </c>
      <c r="K59" s="256"/>
      <c r="L59" s="256"/>
      <c r="M59" s="257"/>
      <c r="N59" s="221"/>
      <c r="O59" s="221"/>
      <c r="P59" s="221"/>
      <c r="Q59" s="221"/>
      <c r="R59" s="221"/>
      <c r="S59" s="221"/>
      <c r="T59" s="221"/>
      <c r="U59" s="221"/>
      <c r="V59" s="221"/>
    </row>
    <row r="60" spans="1:22" s="153" customFormat="1" ht="12.75" customHeight="1" x14ac:dyDescent="0.2">
      <c r="A60" s="254" t="s">
        <v>390</v>
      </c>
      <c r="B60" s="101">
        <v>0</v>
      </c>
      <c r="C60" s="101">
        <v>0</v>
      </c>
      <c r="D60" s="101">
        <v>0</v>
      </c>
      <c r="E60" s="101">
        <v>10</v>
      </c>
      <c r="F60" s="101">
        <v>0</v>
      </c>
      <c r="G60" s="101">
        <v>0</v>
      </c>
      <c r="H60" s="101">
        <v>0</v>
      </c>
      <c r="I60" s="101">
        <v>0</v>
      </c>
      <c r="J60" s="101">
        <v>12</v>
      </c>
      <c r="K60" s="216"/>
      <c r="L60" s="216"/>
      <c r="M60" s="69"/>
      <c r="N60" s="69"/>
      <c r="O60" s="69"/>
      <c r="P60" s="69"/>
      <c r="Q60" s="69"/>
      <c r="R60" s="69"/>
      <c r="S60" s="69"/>
      <c r="T60" s="69"/>
      <c r="U60" s="69"/>
      <c r="V60" s="69"/>
    </row>
    <row r="61" spans="1:22" s="153" customFormat="1" ht="12.75" customHeight="1" x14ac:dyDescent="0.2">
      <c r="A61" s="254" t="s">
        <v>391</v>
      </c>
      <c r="B61" s="101">
        <v>0</v>
      </c>
      <c r="C61" s="101">
        <v>0</v>
      </c>
      <c r="D61" s="101">
        <v>0</v>
      </c>
      <c r="E61" s="101">
        <v>0</v>
      </c>
      <c r="F61" s="101">
        <v>0</v>
      </c>
      <c r="G61" s="101">
        <v>0</v>
      </c>
      <c r="H61" s="101">
        <v>0</v>
      </c>
      <c r="I61" s="101">
        <v>0</v>
      </c>
      <c r="J61" s="191">
        <v>4</v>
      </c>
      <c r="K61" s="216"/>
      <c r="L61" s="216"/>
      <c r="M61" s="69"/>
      <c r="N61" s="69"/>
      <c r="O61" s="69"/>
      <c r="P61" s="69"/>
      <c r="Q61" s="69"/>
      <c r="R61" s="69"/>
      <c r="S61" s="69"/>
      <c r="T61" s="69"/>
      <c r="U61" s="69"/>
      <c r="V61" s="69"/>
    </row>
    <row r="62" spans="1:22" s="153" customFormat="1" ht="12.75" customHeight="1" x14ac:dyDescent="0.2">
      <c r="A62" s="71"/>
      <c r="B62" s="101"/>
      <c r="C62" s="101"/>
      <c r="D62" s="101"/>
      <c r="E62" s="101"/>
      <c r="F62" s="101"/>
      <c r="G62" s="101"/>
      <c r="H62" s="101"/>
      <c r="I62" s="101"/>
      <c r="J62" s="101"/>
      <c r="K62" s="216"/>
      <c r="L62" s="216"/>
      <c r="M62" s="69"/>
      <c r="N62" s="121"/>
      <c r="O62" s="121"/>
      <c r="P62" s="121"/>
      <c r="Q62" s="121"/>
      <c r="R62" s="121"/>
      <c r="S62" s="121"/>
      <c r="T62" s="121"/>
      <c r="U62" s="121"/>
      <c r="V62" s="121"/>
    </row>
    <row r="63" spans="1:22" s="258" customFormat="1" ht="12.75" customHeight="1" x14ac:dyDescent="0.2">
      <c r="A63" s="255" t="s">
        <v>210</v>
      </c>
      <c r="B63" s="261">
        <v>11</v>
      </c>
      <c r="C63" s="261">
        <v>3</v>
      </c>
      <c r="D63" s="261">
        <v>12</v>
      </c>
      <c r="E63" s="261">
        <v>26</v>
      </c>
      <c r="F63" s="102">
        <v>3</v>
      </c>
      <c r="G63" s="102">
        <v>0</v>
      </c>
      <c r="H63" s="261">
        <v>4</v>
      </c>
      <c r="I63" s="261">
        <v>3</v>
      </c>
      <c r="J63" s="261">
        <v>62</v>
      </c>
      <c r="K63" s="256"/>
      <c r="L63" s="256"/>
      <c r="M63" s="257"/>
      <c r="N63" s="221"/>
      <c r="O63" s="221"/>
      <c r="P63" s="221"/>
      <c r="Q63" s="221"/>
      <c r="R63" s="221"/>
      <c r="S63" s="221"/>
      <c r="T63" s="221"/>
      <c r="U63" s="221"/>
      <c r="V63" s="221"/>
    </row>
    <row r="64" spans="1:22" s="153" customFormat="1" ht="12.75" customHeight="1" x14ac:dyDescent="0.2">
      <c r="A64" s="254" t="s">
        <v>234</v>
      </c>
      <c r="B64" s="101">
        <v>4</v>
      </c>
      <c r="C64" s="101">
        <v>0</v>
      </c>
      <c r="D64" s="101">
        <v>4</v>
      </c>
      <c r="E64" s="101">
        <v>24</v>
      </c>
      <c r="F64" s="101">
        <v>0</v>
      </c>
      <c r="G64" s="101">
        <v>0</v>
      </c>
      <c r="H64" s="101">
        <v>0</v>
      </c>
      <c r="I64" s="101">
        <v>0</v>
      </c>
      <c r="J64" s="101">
        <v>35</v>
      </c>
      <c r="K64" s="256"/>
      <c r="L64" s="256"/>
      <c r="M64" s="257"/>
      <c r="N64" s="216"/>
      <c r="O64" s="221"/>
      <c r="P64" s="221"/>
      <c r="Q64" s="221"/>
      <c r="R64" s="221"/>
      <c r="S64" s="221"/>
      <c r="T64" s="221"/>
      <c r="U64" s="221"/>
      <c r="V64" s="221"/>
    </row>
    <row r="65" spans="1:22" s="153" customFormat="1" ht="12.75" customHeight="1" x14ac:dyDescent="0.2">
      <c r="A65" s="254" t="s">
        <v>270</v>
      </c>
      <c r="B65" s="101">
        <v>4</v>
      </c>
      <c r="C65" s="101">
        <v>3</v>
      </c>
      <c r="D65" s="101">
        <v>9</v>
      </c>
      <c r="E65" s="101">
        <v>3</v>
      </c>
      <c r="F65" s="101">
        <v>0</v>
      </c>
      <c r="G65" s="101">
        <v>0</v>
      </c>
      <c r="H65" s="101">
        <v>3</v>
      </c>
      <c r="I65" s="101">
        <v>3</v>
      </c>
      <c r="J65" s="101">
        <v>25</v>
      </c>
      <c r="K65" s="216"/>
      <c r="L65" s="216"/>
      <c r="M65" s="69"/>
      <c r="N65" s="218"/>
      <c r="O65" s="218"/>
      <c r="P65" s="218"/>
      <c r="Q65" s="218"/>
      <c r="R65" s="218"/>
      <c r="S65" s="218"/>
      <c r="T65" s="218"/>
      <c r="U65" s="218"/>
      <c r="V65" s="218"/>
    </row>
    <row r="66" spans="1:22" s="153" customFormat="1" ht="12.75" customHeight="1" x14ac:dyDescent="0.2">
      <c r="A66" s="260"/>
      <c r="B66" s="102"/>
      <c r="C66" s="102"/>
      <c r="D66" s="102"/>
      <c r="E66" s="102"/>
      <c r="F66" s="101"/>
      <c r="G66" s="102"/>
      <c r="H66" s="102"/>
      <c r="I66" s="102"/>
      <c r="J66" s="102"/>
      <c r="K66" s="216"/>
      <c r="L66" s="216"/>
      <c r="M66" s="69"/>
      <c r="N66" s="69"/>
      <c r="O66" s="69"/>
      <c r="P66" s="69"/>
      <c r="Q66" s="69"/>
      <c r="R66" s="69"/>
      <c r="S66" s="69"/>
      <c r="T66" s="69"/>
      <c r="U66" s="69"/>
      <c r="V66" s="69"/>
    </row>
    <row r="67" spans="1:22" s="264" customFormat="1" ht="23.25" customHeight="1" x14ac:dyDescent="0.2">
      <c r="A67" s="262" t="s">
        <v>277</v>
      </c>
      <c r="B67" s="263">
        <v>81</v>
      </c>
      <c r="C67" s="263">
        <v>99</v>
      </c>
      <c r="D67" s="263">
        <v>194</v>
      </c>
      <c r="E67" s="263">
        <v>221</v>
      </c>
      <c r="F67" s="263">
        <v>57</v>
      </c>
      <c r="G67" s="263">
        <v>4</v>
      </c>
      <c r="H67" s="263">
        <v>10</v>
      </c>
      <c r="I67" s="263">
        <v>19</v>
      </c>
      <c r="J67" s="263">
        <v>685</v>
      </c>
      <c r="K67" s="256"/>
      <c r="L67" s="256"/>
      <c r="M67" s="257"/>
      <c r="N67" s="256"/>
      <c r="O67" s="256"/>
      <c r="P67" s="256"/>
      <c r="Q67" s="256"/>
      <c r="R67" s="256"/>
      <c r="S67" s="256"/>
      <c r="T67" s="256"/>
      <c r="U67" s="256"/>
      <c r="V67" s="256"/>
    </row>
    <row r="68" spans="1:22" s="153" customFormat="1" ht="12.75" customHeight="1" x14ac:dyDescent="0.2">
      <c r="A68" s="254" t="s">
        <v>235</v>
      </c>
      <c r="B68" s="101">
        <v>0</v>
      </c>
      <c r="C68" s="101">
        <v>0</v>
      </c>
      <c r="D68" s="101">
        <v>0</v>
      </c>
      <c r="E68" s="101">
        <v>0</v>
      </c>
      <c r="F68" s="101">
        <v>0</v>
      </c>
      <c r="G68" s="101">
        <v>0</v>
      </c>
      <c r="H68" s="101">
        <v>3</v>
      </c>
      <c r="I68" s="101">
        <v>0</v>
      </c>
      <c r="J68" s="101">
        <v>7</v>
      </c>
      <c r="K68" s="256"/>
      <c r="L68" s="256"/>
      <c r="M68" s="257"/>
      <c r="N68" s="256"/>
      <c r="O68" s="256"/>
      <c r="P68" s="256"/>
      <c r="Q68" s="256"/>
      <c r="R68" s="256"/>
      <c r="S68" s="256"/>
      <c r="T68" s="256"/>
      <c r="U68" s="256"/>
      <c r="V68" s="256"/>
    </row>
    <row r="69" spans="1:22" s="153" customFormat="1" ht="12.75" customHeight="1" x14ac:dyDescent="0.2">
      <c r="A69" s="254" t="s">
        <v>271</v>
      </c>
      <c r="B69" s="101">
        <v>21</v>
      </c>
      <c r="C69" s="101">
        <v>50</v>
      </c>
      <c r="D69" s="101">
        <v>53</v>
      </c>
      <c r="E69" s="101">
        <v>168</v>
      </c>
      <c r="F69" s="101">
        <v>16</v>
      </c>
      <c r="G69" s="101">
        <v>0</v>
      </c>
      <c r="H69" s="101">
        <v>3</v>
      </c>
      <c r="I69" s="101">
        <v>3</v>
      </c>
      <c r="J69" s="101">
        <v>312</v>
      </c>
      <c r="K69" s="216"/>
      <c r="L69" s="216"/>
      <c r="M69" s="69"/>
      <c r="N69" s="69"/>
      <c r="O69" s="69"/>
      <c r="P69" s="69"/>
      <c r="Q69" s="69"/>
      <c r="R69" s="69"/>
      <c r="S69" s="69"/>
      <c r="T69" s="69"/>
      <c r="U69" s="69"/>
      <c r="V69" s="69"/>
    </row>
    <row r="70" spans="1:22" s="153" customFormat="1" ht="12.75" customHeight="1" x14ac:dyDescent="0.2">
      <c r="A70" s="254" t="s">
        <v>272</v>
      </c>
      <c r="B70" s="101">
        <v>30</v>
      </c>
      <c r="C70" s="101">
        <v>48</v>
      </c>
      <c r="D70" s="101">
        <v>117</v>
      </c>
      <c r="E70" s="101">
        <v>37</v>
      </c>
      <c r="F70" s="101">
        <v>30</v>
      </c>
      <c r="G70" s="101">
        <v>7</v>
      </c>
      <c r="H70" s="101">
        <v>3</v>
      </c>
      <c r="I70" s="101">
        <v>6</v>
      </c>
      <c r="J70" s="101">
        <v>269</v>
      </c>
      <c r="K70" s="216"/>
      <c r="L70" s="216"/>
      <c r="M70" s="69"/>
      <c r="N70" s="69"/>
      <c r="O70" s="69"/>
      <c r="P70" s="69"/>
      <c r="Q70" s="69"/>
      <c r="R70" s="69"/>
      <c r="S70" s="69"/>
      <c r="T70" s="69"/>
      <c r="U70" s="69"/>
      <c r="V70" s="69"/>
    </row>
    <row r="71" spans="1:22" s="153" customFormat="1" ht="12.75" customHeight="1" x14ac:dyDescent="0.2">
      <c r="A71" s="254" t="s">
        <v>236</v>
      </c>
      <c r="B71" s="101">
        <v>0</v>
      </c>
      <c r="C71" s="101">
        <v>3</v>
      </c>
      <c r="D71" s="101">
        <v>3</v>
      </c>
      <c r="E71" s="101">
        <v>0</v>
      </c>
      <c r="F71" s="101">
        <v>0</v>
      </c>
      <c r="G71" s="101">
        <v>0</v>
      </c>
      <c r="H71" s="101">
        <v>0</v>
      </c>
      <c r="I71" s="101">
        <v>0</v>
      </c>
      <c r="J71" s="101">
        <v>3</v>
      </c>
      <c r="K71" s="216"/>
      <c r="L71" s="216"/>
      <c r="M71" s="69"/>
      <c r="N71" s="121"/>
      <c r="O71" s="121"/>
      <c r="P71" s="121"/>
      <c r="Q71" s="121"/>
      <c r="R71" s="121"/>
      <c r="S71" s="121"/>
      <c r="T71" s="121"/>
      <c r="U71" s="121"/>
      <c r="V71" s="121"/>
    </row>
    <row r="72" spans="1:22" s="153" customFormat="1" ht="12.75" customHeight="1" x14ac:dyDescent="0.2">
      <c r="A72" s="254" t="s">
        <v>237</v>
      </c>
      <c r="B72" s="101">
        <v>9</v>
      </c>
      <c r="C72" s="101">
        <v>0</v>
      </c>
      <c r="D72" s="101">
        <v>0</v>
      </c>
      <c r="E72" s="101">
        <v>3</v>
      </c>
      <c r="F72" s="101">
        <v>0</v>
      </c>
      <c r="G72" s="101">
        <v>0</v>
      </c>
      <c r="H72" s="101">
        <v>0</v>
      </c>
      <c r="I72" s="101">
        <v>10</v>
      </c>
      <c r="J72" s="101">
        <v>28</v>
      </c>
      <c r="K72" s="216"/>
      <c r="L72" s="216"/>
      <c r="M72" s="69"/>
      <c r="N72" s="121"/>
      <c r="O72" s="121"/>
      <c r="P72" s="121"/>
      <c r="Q72" s="121"/>
      <c r="R72" s="121"/>
      <c r="S72" s="121"/>
      <c r="T72" s="121"/>
      <c r="U72" s="121"/>
      <c r="V72" s="121"/>
    </row>
    <row r="73" spans="1:22" s="153" customFormat="1" ht="12.75" customHeight="1" x14ac:dyDescent="0.2">
      <c r="A73" s="254" t="s">
        <v>238</v>
      </c>
      <c r="B73" s="101">
        <v>18</v>
      </c>
      <c r="C73" s="101">
        <v>5</v>
      </c>
      <c r="D73" s="101">
        <v>16</v>
      </c>
      <c r="E73" s="101">
        <v>15</v>
      </c>
      <c r="F73" s="101">
        <v>9</v>
      </c>
      <c r="G73" s="101">
        <v>3</v>
      </c>
      <c r="H73" s="101">
        <v>0</v>
      </c>
      <c r="I73" s="101">
        <v>7</v>
      </c>
      <c r="J73" s="101">
        <v>74</v>
      </c>
      <c r="K73" s="216"/>
      <c r="L73" s="216"/>
      <c r="M73" s="69"/>
      <c r="N73" s="121"/>
      <c r="O73" s="121"/>
      <c r="P73" s="121"/>
      <c r="Q73" s="121"/>
      <c r="R73" s="121"/>
      <c r="S73" s="121"/>
      <c r="T73" s="121"/>
      <c r="U73" s="121"/>
      <c r="V73" s="121"/>
    </row>
    <row r="74" spans="1:22" s="153" customFormat="1" ht="12.75" customHeight="1" x14ac:dyDescent="0.2">
      <c r="A74" s="260"/>
      <c r="B74" s="102"/>
      <c r="C74" s="102"/>
      <c r="D74" s="102"/>
      <c r="E74" s="102"/>
      <c r="F74" s="102"/>
      <c r="G74" s="102"/>
      <c r="H74" s="102"/>
      <c r="I74" s="102"/>
      <c r="J74" s="102"/>
      <c r="K74" s="216"/>
      <c r="L74" s="216"/>
      <c r="M74" s="69"/>
      <c r="N74" s="121"/>
      <c r="O74" s="121"/>
      <c r="P74" s="121"/>
      <c r="Q74" s="121"/>
      <c r="R74" s="121"/>
      <c r="S74" s="121"/>
      <c r="T74" s="121"/>
      <c r="U74" s="121"/>
      <c r="V74" s="121"/>
    </row>
    <row r="75" spans="1:22" s="258" customFormat="1" ht="12.75" customHeight="1" x14ac:dyDescent="0.2">
      <c r="A75" s="255" t="s">
        <v>397</v>
      </c>
      <c r="B75" s="102">
        <v>16</v>
      </c>
      <c r="C75" s="102">
        <v>3</v>
      </c>
      <c r="D75" s="102">
        <v>9</v>
      </c>
      <c r="E75" s="102">
        <v>0</v>
      </c>
      <c r="F75" s="102">
        <v>0</v>
      </c>
      <c r="G75" s="102">
        <v>0</v>
      </c>
      <c r="H75" s="102">
        <v>0</v>
      </c>
      <c r="I75" s="102">
        <v>0</v>
      </c>
      <c r="J75" s="102">
        <v>30</v>
      </c>
      <c r="K75" s="256"/>
      <c r="L75" s="256"/>
      <c r="M75" s="257"/>
      <c r="N75" s="221"/>
      <c r="O75" s="221"/>
      <c r="P75" s="221"/>
      <c r="Q75" s="221"/>
      <c r="R75" s="221"/>
      <c r="S75" s="221"/>
      <c r="T75" s="221"/>
      <c r="U75" s="221"/>
      <c r="V75" s="221"/>
    </row>
    <row r="76" spans="1:22" s="153" customFormat="1" ht="12.75" customHeight="1" x14ac:dyDescent="0.2">
      <c r="A76" s="254" t="s">
        <v>398</v>
      </c>
      <c r="B76" s="101">
        <v>0</v>
      </c>
      <c r="C76" s="101">
        <v>0</v>
      </c>
      <c r="D76" s="101">
        <v>8</v>
      </c>
      <c r="E76" s="101">
        <v>0</v>
      </c>
      <c r="F76" s="101">
        <v>0</v>
      </c>
      <c r="G76" s="101">
        <v>0</v>
      </c>
      <c r="H76" s="101">
        <v>0</v>
      </c>
      <c r="I76" s="101">
        <v>0</v>
      </c>
      <c r="J76" s="101">
        <v>10</v>
      </c>
      <c r="K76" s="216"/>
      <c r="L76" s="216"/>
      <c r="M76" s="69"/>
      <c r="N76" s="121"/>
      <c r="O76" s="121"/>
      <c r="P76" s="121"/>
      <c r="Q76" s="121"/>
      <c r="R76" s="121"/>
      <c r="S76" s="121"/>
      <c r="T76" s="121"/>
      <c r="U76" s="121"/>
      <c r="V76" s="121"/>
    </row>
    <row r="77" spans="1:22" s="153" customFormat="1" ht="12.75" customHeight="1" x14ac:dyDescent="0.2">
      <c r="A77" s="254" t="s">
        <v>399</v>
      </c>
      <c r="B77" s="101">
        <v>20</v>
      </c>
      <c r="C77" s="101">
        <v>3</v>
      </c>
      <c r="D77" s="101">
        <v>0</v>
      </c>
      <c r="E77" s="101">
        <v>0</v>
      </c>
      <c r="F77" s="101">
        <v>0</v>
      </c>
      <c r="G77" s="101">
        <v>0</v>
      </c>
      <c r="H77" s="101">
        <v>0</v>
      </c>
      <c r="I77" s="101">
        <v>0</v>
      </c>
      <c r="J77" s="101">
        <v>22</v>
      </c>
      <c r="K77" s="216"/>
      <c r="L77" s="216"/>
      <c r="M77" s="69"/>
      <c r="N77" s="121"/>
      <c r="O77" s="121"/>
      <c r="P77" s="121"/>
      <c r="Q77" s="121"/>
      <c r="R77" s="121"/>
      <c r="S77" s="121"/>
      <c r="T77" s="121"/>
      <c r="U77" s="121"/>
      <c r="V77" s="121"/>
    </row>
    <row r="78" spans="1:22" s="153" customFormat="1" ht="12.75" customHeight="1" x14ac:dyDescent="0.2">
      <c r="A78" s="71"/>
      <c r="B78" s="101"/>
      <c r="C78" s="101"/>
      <c r="D78" s="101"/>
      <c r="E78" s="101"/>
      <c r="F78" s="101"/>
      <c r="G78" s="101"/>
      <c r="H78" s="101"/>
      <c r="I78" s="101"/>
      <c r="J78" s="101"/>
      <c r="K78" s="216"/>
      <c r="L78" s="216"/>
      <c r="M78" s="69"/>
      <c r="N78" s="69"/>
      <c r="O78" s="69"/>
      <c r="P78" s="69"/>
      <c r="Q78" s="69"/>
      <c r="R78" s="69"/>
      <c r="S78" s="69"/>
      <c r="T78" s="69"/>
      <c r="U78" s="69"/>
      <c r="V78" s="69"/>
    </row>
    <row r="79" spans="1:22" ht="25.7" customHeight="1" x14ac:dyDescent="0.2">
      <c r="A79" s="208" t="s">
        <v>24</v>
      </c>
      <c r="B79" s="96">
        <v>4646</v>
      </c>
      <c r="C79" s="96">
        <v>2763</v>
      </c>
      <c r="D79" s="96">
        <v>3153</v>
      </c>
      <c r="E79" s="96">
        <v>1375</v>
      </c>
      <c r="F79" s="96">
        <v>1883</v>
      </c>
      <c r="G79" s="96">
        <v>207</v>
      </c>
      <c r="H79" s="96">
        <v>692</v>
      </c>
      <c r="I79" s="96">
        <v>156</v>
      </c>
      <c r="J79" s="96">
        <v>14864</v>
      </c>
      <c r="K79" s="178"/>
      <c r="L79" s="178"/>
      <c r="M79" s="215"/>
      <c r="N79" s="178"/>
      <c r="O79" s="178"/>
      <c r="P79" s="178"/>
      <c r="Q79" s="178"/>
      <c r="R79" s="178"/>
      <c r="S79" s="178"/>
      <c r="T79" s="178"/>
      <c r="U79" s="178"/>
      <c r="V79" s="178"/>
    </row>
    <row r="80" spans="1:22" ht="12.75" customHeight="1" x14ac:dyDescent="0.2">
      <c r="A80" s="53"/>
      <c r="B80" s="138"/>
      <c r="C80" s="138"/>
      <c r="D80" s="138"/>
      <c r="E80" s="138"/>
      <c r="F80" s="138"/>
      <c r="G80" s="138"/>
      <c r="H80" s="138"/>
      <c r="I80" s="138"/>
      <c r="J80" s="138"/>
      <c r="K80" s="178"/>
      <c r="L80" s="178"/>
      <c r="M80" s="215"/>
      <c r="N80" s="178"/>
      <c r="O80" s="178"/>
      <c r="P80" s="178"/>
      <c r="Q80" s="178"/>
      <c r="R80" s="178"/>
      <c r="S80" s="178"/>
      <c r="T80" s="178"/>
      <c r="U80" s="178"/>
      <c r="V80" s="178"/>
    </row>
    <row r="81" spans="1:22" ht="12.75" customHeight="1" x14ac:dyDescent="0.2">
      <c r="A81" s="53"/>
      <c r="B81" s="138"/>
      <c r="C81" s="138"/>
      <c r="D81" s="138"/>
      <c r="E81" s="138"/>
      <c r="F81" s="138"/>
      <c r="G81" s="138"/>
      <c r="H81" s="138"/>
      <c r="I81" s="138"/>
      <c r="J81" s="138"/>
      <c r="K81" s="178"/>
      <c r="L81" s="178"/>
      <c r="M81" s="215"/>
      <c r="N81" s="217"/>
      <c r="O81" s="217"/>
      <c r="P81" s="217"/>
      <c r="Q81" s="217"/>
      <c r="R81" s="217"/>
      <c r="S81" s="217"/>
      <c r="T81" s="217"/>
      <c r="U81" s="217"/>
      <c r="V81" s="217"/>
    </row>
    <row r="82" spans="1:22" ht="12.75" customHeight="1" x14ac:dyDescent="0.2">
      <c r="A82" s="63" t="str">
        <f>Contents!B44</f>
        <v>© Commonwealth of Australia 2023</v>
      </c>
      <c r="B82" s="138"/>
      <c r="C82" s="138"/>
      <c r="D82" s="138"/>
      <c r="E82" s="138"/>
      <c r="F82" s="138"/>
      <c r="G82" s="138"/>
      <c r="H82" s="138"/>
      <c r="I82" s="138"/>
      <c r="J82" s="138"/>
      <c r="K82" s="195"/>
      <c r="L82" s="195"/>
      <c r="M82" s="195"/>
      <c r="N82" s="198"/>
      <c r="O82" s="198"/>
      <c r="P82" s="198"/>
      <c r="Q82" s="198"/>
      <c r="R82" s="198"/>
      <c r="S82" s="198"/>
      <c r="T82" s="198"/>
      <c r="U82" s="198"/>
      <c r="V82" s="198"/>
    </row>
    <row r="83" spans="1:22" x14ac:dyDescent="0.2">
      <c r="A83" s="31"/>
      <c r="B83" s="31"/>
      <c r="C83" s="31"/>
      <c r="D83" s="31"/>
      <c r="E83" s="31"/>
      <c r="F83" s="31"/>
      <c r="G83" s="31"/>
      <c r="H83" s="31"/>
      <c r="I83" s="31"/>
      <c r="J83" s="31"/>
      <c r="K83" s="195"/>
      <c r="L83" s="195"/>
      <c r="M83" s="195"/>
      <c r="N83" s="199"/>
      <c r="O83" s="199"/>
      <c r="P83" s="199"/>
      <c r="Q83" s="199"/>
      <c r="R83" s="199"/>
      <c r="S83" s="199"/>
      <c r="T83" s="199"/>
      <c r="U83" s="199"/>
      <c r="V83" s="199"/>
    </row>
    <row r="112" spans="1:1" x14ac:dyDescent="0.2">
      <c r="A112" s="147"/>
    </row>
  </sheetData>
  <sheetProtection sheet="1" objects="1" scenarios="1"/>
  <mergeCells count="1">
    <mergeCell ref="A1:K1"/>
  </mergeCells>
  <hyperlinks>
    <hyperlink ref="A82" r:id="rId1" display="© Commonwealth of Australia 2014" xr:uid="{00000000-0004-0000-1200-000000000000}"/>
  </hyperlinks>
  <pageMargins left="0.43307086614173229" right="0.43307086614173229" top="3.937007874015748E-2" bottom="3.937007874015748E-2" header="3.937007874015748E-2" footer="3.937007874015748E-2"/>
  <pageSetup paperSize="9" scale="34" orientation="portrait" verticalDpi="1200" r:id="rId2"/>
  <headerFooter>
    <oddHeader>&amp;C&amp;F</oddHeader>
    <oddFooter>&amp;C&amp;A Page: &amp;P</oddFooter>
  </headerFooter>
  <rowBreaks count="1" manualBreakCount="1">
    <brk id="38" max="16383" man="1"/>
  </rowBreaks>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N447"/>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RowHeight="14.25" x14ac:dyDescent="0.2"/>
  <cols>
    <col min="1" max="1" width="27.625" customWidth="1"/>
    <col min="2" max="2" width="10.625" customWidth="1"/>
    <col min="3" max="3" width="10.875" customWidth="1"/>
    <col min="4" max="7" width="10.625" customWidth="1"/>
    <col min="8" max="8" width="10.875" customWidth="1"/>
    <col min="9" max="10" width="10.625" customWidth="1"/>
    <col min="11" max="11" width="11.5" style="195" customWidth="1"/>
    <col min="12" max="13" width="8.875" style="195" customWidth="1"/>
    <col min="14" max="17" width="8.875" customWidth="1"/>
  </cols>
  <sheetData>
    <row r="1" spans="1:14" s="268" customFormat="1" ht="60" customHeight="1" x14ac:dyDescent="0.2">
      <c r="A1" s="297" t="s">
        <v>307</v>
      </c>
      <c r="B1" s="300"/>
      <c r="C1" s="300"/>
      <c r="D1" s="300"/>
      <c r="E1" s="300"/>
      <c r="F1" s="300"/>
      <c r="G1" s="300"/>
      <c r="H1" s="300"/>
      <c r="I1" s="300"/>
      <c r="J1" s="300"/>
      <c r="K1" s="300"/>
      <c r="L1" s="271"/>
      <c r="M1" s="272"/>
      <c r="N1" s="270"/>
    </row>
    <row r="2" spans="1:14" ht="15.75" customHeight="1" x14ac:dyDescent="0.25">
      <c r="A2" s="42" t="str">
        <f>Contents!A2</f>
        <v>45170DO002_2022 Prisoners in Australia, 2022</v>
      </c>
    </row>
    <row r="3" spans="1:14" ht="15.75" customHeight="1" x14ac:dyDescent="0.2">
      <c r="A3" s="1" t="str">
        <f>Contents!A3</f>
        <v>Released at 11:30 am (Canberra time) Fri 24 Feb 2023</v>
      </c>
      <c r="D3" s="74"/>
    </row>
    <row r="4" spans="1:14" ht="25.5" customHeight="1" x14ac:dyDescent="0.2">
      <c r="A4" s="4" t="s">
        <v>284</v>
      </c>
    </row>
    <row r="5" spans="1:14" ht="12.75" customHeight="1" x14ac:dyDescent="0.2">
      <c r="A5" s="13" t="s">
        <v>247</v>
      </c>
      <c r="B5" s="6" t="s">
        <v>2</v>
      </c>
      <c r="C5" s="6" t="s">
        <v>3</v>
      </c>
      <c r="D5" s="6" t="s">
        <v>4</v>
      </c>
      <c r="E5" s="6" t="s">
        <v>5</v>
      </c>
      <c r="F5" s="6" t="s">
        <v>6</v>
      </c>
      <c r="G5" s="6" t="s">
        <v>7</v>
      </c>
      <c r="H5" s="6" t="s">
        <v>8</v>
      </c>
      <c r="I5" s="6" t="s">
        <v>9</v>
      </c>
      <c r="J5" s="6" t="s">
        <v>10</v>
      </c>
    </row>
    <row r="6" spans="1:14" ht="12.75" customHeight="1" x14ac:dyDescent="0.2">
      <c r="A6" s="299" t="s">
        <v>11</v>
      </c>
      <c r="B6" s="299"/>
      <c r="C6" s="299"/>
      <c r="D6" s="299"/>
      <c r="E6" s="299"/>
      <c r="F6" s="299"/>
      <c r="G6" s="299"/>
      <c r="H6" s="299"/>
      <c r="I6" s="299"/>
      <c r="J6" s="299"/>
      <c r="K6" s="40"/>
      <c r="L6" s="40"/>
      <c r="M6" s="40"/>
    </row>
    <row r="7" spans="1:14" ht="12.75" customHeight="1" x14ac:dyDescent="0.2">
      <c r="A7" s="2" t="s">
        <v>281</v>
      </c>
      <c r="B7" s="93">
        <v>12372</v>
      </c>
      <c r="C7" s="93">
        <v>6569</v>
      </c>
      <c r="D7" s="93">
        <v>9376</v>
      </c>
      <c r="E7" s="93">
        <v>3049</v>
      </c>
      <c r="F7" s="93">
        <v>6276</v>
      </c>
      <c r="G7" s="93">
        <v>630</v>
      </c>
      <c r="H7" s="93">
        <v>1934</v>
      </c>
      <c r="I7" s="93">
        <v>381</v>
      </c>
      <c r="J7" s="93">
        <v>40591</v>
      </c>
      <c r="K7" s="178"/>
      <c r="L7" s="178"/>
      <c r="M7" s="215"/>
    </row>
    <row r="8" spans="1:14" ht="12.75" customHeight="1" x14ac:dyDescent="0.2">
      <c r="A8" s="50" t="s">
        <v>195</v>
      </c>
      <c r="B8" s="6"/>
      <c r="C8" s="6"/>
      <c r="D8" s="6"/>
      <c r="E8" s="6"/>
      <c r="F8" s="6"/>
      <c r="G8" s="6"/>
      <c r="H8" s="6"/>
      <c r="I8" s="6"/>
      <c r="J8" s="6"/>
      <c r="K8" s="178"/>
      <c r="L8" s="178"/>
      <c r="M8" s="215"/>
    </row>
    <row r="9" spans="1:14" ht="12.75" customHeight="1" x14ac:dyDescent="0.2">
      <c r="A9" s="9" t="s">
        <v>12</v>
      </c>
      <c r="B9" s="97">
        <v>11558</v>
      </c>
      <c r="C9" s="97">
        <v>6218</v>
      </c>
      <c r="D9" s="97">
        <v>8523</v>
      </c>
      <c r="E9" s="97">
        <v>2839</v>
      </c>
      <c r="F9" s="97">
        <v>5712</v>
      </c>
      <c r="G9" s="13">
        <v>585</v>
      </c>
      <c r="H9" s="97">
        <v>1816</v>
      </c>
      <c r="I9" s="13">
        <v>360</v>
      </c>
      <c r="J9" s="97">
        <v>37605</v>
      </c>
      <c r="K9" s="178"/>
      <c r="L9" s="178"/>
      <c r="M9" s="215"/>
    </row>
    <row r="10" spans="1:14" ht="12.75" customHeight="1" x14ac:dyDescent="0.2">
      <c r="A10" s="9" t="s">
        <v>13</v>
      </c>
      <c r="B10" s="97">
        <v>820</v>
      </c>
      <c r="C10" s="13">
        <v>341</v>
      </c>
      <c r="D10" s="13">
        <v>850</v>
      </c>
      <c r="E10" s="13">
        <v>213</v>
      </c>
      <c r="F10" s="13">
        <v>561</v>
      </c>
      <c r="G10" s="13">
        <v>43</v>
      </c>
      <c r="H10" s="13">
        <v>114</v>
      </c>
      <c r="I10" s="13">
        <v>21</v>
      </c>
      <c r="J10" s="97">
        <v>2977</v>
      </c>
      <c r="K10" s="178"/>
      <c r="L10" s="178"/>
      <c r="M10" s="215"/>
    </row>
    <row r="11" spans="1:14" ht="12.75" customHeight="1" x14ac:dyDescent="0.2">
      <c r="A11" s="3" t="s">
        <v>246</v>
      </c>
      <c r="B11" s="94"/>
      <c r="C11" s="94"/>
      <c r="D11" s="94"/>
      <c r="E11" s="94"/>
      <c r="F11" s="94"/>
      <c r="G11" s="94"/>
      <c r="H11" s="94"/>
      <c r="I11" s="94"/>
      <c r="J11" s="94"/>
      <c r="K11" s="178"/>
      <c r="L11" s="178"/>
      <c r="M11" s="215"/>
    </row>
    <row r="12" spans="1:14" ht="12.75" customHeight="1" x14ac:dyDescent="0.2">
      <c r="A12" s="9" t="s">
        <v>14</v>
      </c>
      <c r="B12" s="94">
        <v>3606</v>
      </c>
      <c r="C12" s="94">
        <v>695</v>
      </c>
      <c r="D12" s="94">
        <v>3410</v>
      </c>
      <c r="E12" s="94">
        <v>743</v>
      </c>
      <c r="F12" s="94">
        <v>2521</v>
      </c>
      <c r="G12" s="94">
        <v>143</v>
      </c>
      <c r="H12" s="94">
        <v>1683</v>
      </c>
      <c r="I12" s="94">
        <v>96</v>
      </c>
      <c r="J12" s="94">
        <v>12902</v>
      </c>
      <c r="K12" s="178"/>
      <c r="L12" s="178"/>
      <c r="M12" s="215"/>
    </row>
    <row r="13" spans="1:14" ht="12.75" customHeight="1" x14ac:dyDescent="0.2">
      <c r="A13" s="9" t="s">
        <v>15</v>
      </c>
      <c r="B13" s="94">
        <v>8754</v>
      </c>
      <c r="C13" s="94">
        <v>5703</v>
      </c>
      <c r="D13" s="94">
        <v>5962</v>
      </c>
      <c r="E13" s="94">
        <v>2251</v>
      </c>
      <c r="F13" s="94">
        <v>3755</v>
      </c>
      <c r="G13" s="94">
        <v>489</v>
      </c>
      <c r="H13" s="94">
        <v>247</v>
      </c>
      <c r="I13" s="94">
        <v>280</v>
      </c>
      <c r="J13" s="94">
        <v>27446</v>
      </c>
      <c r="K13" s="178"/>
      <c r="L13" s="178"/>
      <c r="M13" s="215"/>
    </row>
    <row r="14" spans="1:14" ht="12.75" customHeight="1" x14ac:dyDescent="0.2">
      <c r="A14" s="9" t="s">
        <v>16</v>
      </c>
      <c r="B14" s="94">
        <v>13</v>
      </c>
      <c r="C14" s="94">
        <v>166</v>
      </c>
      <c r="D14" s="94">
        <v>0</v>
      </c>
      <c r="E14" s="94">
        <v>61</v>
      </c>
      <c r="F14" s="94">
        <v>0</v>
      </c>
      <c r="G14" s="94">
        <v>0</v>
      </c>
      <c r="H14" s="94">
        <v>0</v>
      </c>
      <c r="I14" s="94">
        <v>3</v>
      </c>
      <c r="J14" s="94">
        <v>244</v>
      </c>
      <c r="K14" s="178"/>
      <c r="L14" s="178"/>
      <c r="M14" s="215"/>
    </row>
    <row r="15" spans="1:14" ht="12.75" customHeight="1" x14ac:dyDescent="0.2">
      <c r="A15" s="3" t="s">
        <v>196</v>
      </c>
      <c r="B15" s="94"/>
      <c r="C15" s="94"/>
      <c r="D15" s="94"/>
      <c r="E15" s="94"/>
      <c r="F15" s="94"/>
      <c r="G15" s="94"/>
      <c r="H15" s="94"/>
      <c r="I15" s="94"/>
      <c r="J15" s="94"/>
      <c r="K15" s="178"/>
      <c r="L15" s="178"/>
      <c r="M15" s="215"/>
    </row>
    <row r="16" spans="1:14" ht="12.75" customHeight="1" x14ac:dyDescent="0.2">
      <c r="A16" s="9" t="s">
        <v>19</v>
      </c>
      <c r="B16" s="94">
        <v>7732</v>
      </c>
      <c r="C16" s="94">
        <v>3798</v>
      </c>
      <c r="D16" s="94">
        <v>6161</v>
      </c>
      <c r="E16" s="94">
        <v>1680</v>
      </c>
      <c r="F16" s="94">
        <v>4372</v>
      </c>
      <c r="G16" s="94">
        <v>416</v>
      </c>
      <c r="H16" s="94">
        <v>1246</v>
      </c>
      <c r="I16" s="94">
        <v>225</v>
      </c>
      <c r="J16" s="94">
        <v>25624</v>
      </c>
      <c r="K16" s="178"/>
      <c r="L16" s="178"/>
      <c r="M16" s="215"/>
    </row>
    <row r="17" spans="1:13" ht="12.75" customHeight="1" x14ac:dyDescent="0.2">
      <c r="A17" s="9" t="s">
        <v>20</v>
      </c>
      <c r="B17" s="94">
        <v>4646</v>
      </c>
      <c r="C17" s="94">
        <v>2763</v>
      </c>
      <c r="D17" s="94">
        <v>3153</v>
      </c>
      <c r="E17" s="94">
        <v>1375</v>
      </c>
      <c r="F17" s="94">
        <v>1883</v>
      </c>
      <c r="G17" s="94">
        <v>207</v>
      </c>
      <c r="H17" s="94">
        <v>692</v>
      </c>
      <c r="I17" s="94">
        <v>156</v>
      </c>
      <c r="J17" s="94">
        <v>14864</v>
      </c>
      <c r="K17" s="178"/>
      <c r="L17" s="178"/>
      <c r="M17" s="215"/>
    </row>
    <row r="18" spans="1:13" ht="12.75" customHeight="1" x14ac:dyDescent="0.2">
      <c r="A18" s="9" t="s">
        <v>260</v>
      </c>
      <c r="B18" s="94">
        <v>0</v>
      </c>
      <c r="C18" s="94">
        <v>6</v>
      </c>
      <c r="D18" s="94">
        <v>60</v>
      </c>
      <c r="E18" s="94">
        <v>2</v>
      </c>
      <c r="F18" s="94">
        <v>25</v>
      </c>
      <c r="G18" s="94">
        <v>5</v>
      </c>
      <c r="H18" s="94">
        <v>1</v>
      </c>
      <c r="I18" s="94">
        <v>0</v>
      </c>
      <c r="J18" s="94">
        <v>99</v>
      </c>
      <c r="K18" s="178"/>
      <c r="L18" s="178"/>
      <c r="M18" s="215"/>
    </row>
    <row r="19" spans="1:13" ht="12.75" customHeight="1" x14ac:dyDescent="0.2">
      <c r="A19" s="3" t="s">
        <v>197</v>
      </c>
      <c r="B19" s="94"/>
      <c r="C19" s="94"/>
      <c r="D19" s="94"/>
      <c r="E19" s="94"/>
      <c r="F19" s="94"/>
      <c r="G19" s="94"/>
      <c r="H19" s="94"/>
      <c r="I19" s="94"/>
      <c r="J19" s="94"/>
      <c r="K19" s="178"/>
      <c r="L19" s="178"/>
      <c r="M19" s="215"/>
    </row>
    <row r="20" spans="1:13" ht="12.75" customHeight="1" x14ac:dyDescent="0.2">
      <c r="A20" s="9" t="s">
        <v>21</v>
      </c>
      <c r="B20" s="94">
        <v>6889</v>
      </c>
      <c r="C20" s="94">
        <v>3489</v>
      </c>
      <c r="D20" s="94">
        <v>6383</v>
      </c>
      <c r="E20" s="94">
        <v>1620</v>
      </c>
      <c r="F20" s="94">
        <v>3880</v>
      </c>
      <c r="G20" s="94">
        <v>424</v>
      </c>
      <c r="H20" s="94">
        <v>1438</v>
      </c>
      <c r="I20" s="94">
        <v>294</v>
      </c>
      <c r="J20" s="94">
        <v>24416</v>
      </c>
      <c r="K20" s="178"/>
      <c r="L20" s="178"/>
      <c r="M20" s="215"/>
    </row>
    <row r="21" spans="1:13" ht="12.75" customHeight="1" x14ac:dyDescent="0.2">
      <c r="A21" s="9" t="s">
        <v>22</v>
      </c>
      <c r="B21" s="94">
        <v>5488</v>
      </c>
      <c r="C21" s="94">
        <v>3072</v>
      </c>
      <c r="D21" s="94">
        <v>2990</v>
      </c>
      <c r="E21" s="94">
        <v>1428</v>
      </c>
      <c r="F21" s="94">
        <v>2398</v>
      </c>
      <c r="G21" s="94">
        <v>205</v>
      </c>
      <c r="H21" s="94">
        <v>499</v>
      </c>
      <c r="I21" s="94">
        <v>78</v>
      </c>
      <c r="J21" s="94">
        <v>16151</v>
      </c>
      <c r="K21" s="178"/>
      <c r="L21" s="178"/>
      <c r="M21" s="215"/>
    </row>
    <row r="22" spans="1:13" ht="12.75" customHeight="1" x14ac:dyDescent="0.2">
      <c r="A22" s="3" t="s">
        <v>17</v>
      </c>
      <c r="B22" s="13"/>
      <c r="C22" s="13"/>
      <c r="D22" s="13"/>
      <c r="E22" s="13"/>
      <c r="F22" s="13"/>
      <c r="G22" s="13"/>
      <c r="H22" s="13"/>
      <c r="I22" s="13"/>
      <c r="J22" s="13"/>
      <c r="K22" s="178"/>
      <c r="L22" s="178"/>
      <c r="M22" s="215"/>
    </row>
    <row r="23" spans="1:13" ht="12.75" customHeight="1" x14ac:dyDescent="0.2">
      <c r="A23" s="9" t="s">
        <v>12</v>
      </c>
      <c r="B23" s="100">
        <v>36.700000000000003</v>
      </c>
      <c r="C23" s="100">
        <v>36.200000000000003</v>
      </c>
      <c r="D23" s="100">
        <v>34.6</v>
      </c>
      <c r="E23" s="100">
        <v>37.799999999999997</v>
      </c>
      <c r="F23" s="100">
        <v>36.1</v>
      </c>
      <c r="G23" s="100">
        <v>36.200000000000003</v>
      </c>
      <c r="H23" s="100">
        <v>33.799999999999997</v>
      </c>
      <c r="I23" s="100">
        <v>35.1</v>
      </c>
      <c r="J23" s="100">
        <v>36</v>
      </c>
      <c r="K23" s="196"/>
      <c r="L23" s="196"/>
      <c r="M23" s="197"/>
    </row>
    <row r="24" spans="1:13" ht="12.75" customHeight="1" x14ac:dyDescent="0.2">
      <c r="A24" s="9" t="s">
        <v>13</v>
      </c>
      <c r="B24" s="100">
        <v>35.6</v>
      </c>
      <c r="C24" s="100">
        <v>35.4</v>
      </c>
      <c r="D24" s="100">
        <v>34.6</v>
      </c>
      <c r="E24" s="100">
        <v>36.5</v>
      </c>
      <c r="F24" s="100">
        <v>35.5</v>
      </c>
      <c r="G24" s="100">
        <v>40.4</v>
      </c>
      <c r="H24" s="100">
        <v>34.9</v>
      </c>
      <c r="I24" s="100">
        <v>33.9</v>
      </c>
      <c r="J24" s="100">
        <v>35.4</v>
      </c>
      <c r="K24" s="196"/>
      <c r="L24" s="196"/>
      <c r="M24" s="197"/>
    </row>
    <row r="25" spans="1:13" ht="12.75" customHeight="1" x14ac:dyDescent="0.2">
      <c r="A25" s="9" t="s">
        <v>14</v>
      </c>
      <c r="B25" s="100">
        <v>32.799999999999997</v>
      </c>
      <c r="C25" s="100">
        <v>33.9</v>
      </c>
      <c r="D25" s="100">
        <v>32.4</v>
      </c>
      <c r="E25" s="100">
        <v>34.799999999999997</v>
      </c>
      <c r="F25" s="100">
        <v>33.200000000000003</v>
      </c>
      <c r="G25" s="100">
        <v>30.9</v>
      </c>
      <c r="H25" s="100">
        <v>33.200000000000003</v>
      </c>
      <c r="I25" s="100">
        <v>33.799999999999997</v>
      </c>
      <c r="J25" s="100">
        <v>33</v>
      </c>
      <c r="K25" s="196"/>
      <c r="L25" s="196"/>
      <c r="M25" s="197"/>
    </row>
    <row r="26" spans="1:13" ht="12.75" customHeight="1" x14ac:dyDescent="0.2">
      <c r="A26" s="9" t="s">
        <v>15</v>
      </c>
      <c r="B26" s="100">
        <v>38.299999999999997</v>
      </c>
      <c r="C26" s="100">
        <v>36.4</v>
      </c>
      <c r="D26" s="100">
        <v>36</v>
      </c>
      <c r="E26" s="100">
        <v>38.9</v>
      </c>
      <c r="F26" s="100">
        <v>38.200000000000003</v>
      </c>
      <c r="G26" s="100">
        <v>37.9</v>
      </c>
      <c r="H26" s="100">
        <v>40.200000000000003</v>
      </c>
      <c r="I26" s="100">
        <v>35.5</v>
      </c>
      <c r="J26" s="100">
        <v>37.4</v>
      </c>
      <c r="K26" s="196"/>
      <c r="L26" s="196"/>
      <c r="M26" s="197"/>
    </row>
    <row r="27" spans="1:13" ht="12.75" customHeight="1" x14ac:dyDescent="0.2">
      <c r="A27" s="10" t="s">
        <v>18</v>
      </c>
      <c r="B27" s="11">
        <v>36.6</v>
      </c>
      <c r="C27" s="11">
        <v>36.200000000000003</v>
      </c>
      <c r="D27" s="11">
        <v>34.6</v>
      </c>
      <c r="E27" s="11">
        <v>37.700000000000003</v>
      </c>
      <c r="F27" s="11">
        <v>36</v>
      </c>
      <c r="G27" s="11">
        <v>36.6</v>
      </c>
      <c r="H27" s="11">
        <v>33.9</v>
      </c>
      <c r="I27" s="11">
        <v>35.1</v>
      </c>
      <c r="J27" s="11">
        <v>35.9</v>
      </c>
      <c r="K27" s="196"/>
      <c r="L27" s="196"/>
      <c r="M27" s="197"/>
    </row>
    <row r="28" spans="1:13" ht="12.75" customHeight="1" x14ac:dyDescent="0.2">
      <c r="A28" s="299" t="s">
        <v>23</v>
      </c>
      <c r="B28" s="299"/>
      <c r="C28" s="299"/>
      <c r="D28" s="299"/>
      <c r="E28" s="299"/>
      <c r="F28" s="299"/>
      <c r="G28" s="299"/>
      <c r="H28" s="299"/>
      <c r="I28" s="299"/>
      <c r="J28" s="299"/>
    </row>
    <row r="29" spans="1:13" ht="12.75" customHeight="1" x14ac:dyDescent="0.2">
      <c r="A29" s="50" t="s">
        <v>195</v>
      </c>
      <c r="B29" s="36"/>
      <c r="C29" s="36"/>
      <c r="D29" s="36"/>
      <c r="E29" s="36"/>
      <c r="F29" s="36"/>
      <c r="G29" s="36"/>
      <c r="H29" s="36"/>
      <c r="I29" s="36"/>
      <c r="J29" s="36"/>
    </row>
    <row r="30" spans="1:13" ht="12.75" customHeight="1" x14ac:dyDescent="0.2">
      <c r="A30" s="9" t="s">
        <v>12</v>
      </c>
      <c r="B30" s="100">
        <v>93.4</v>
      </c>
      <c r="C30" s="100">
        <v>94.7</v>
      </c>
      <c r="D30" s="100">
        <v>90.9</v>
      </c>
      <c r="E30" s="100">
        <v>93.1</v>
      </c>
      <c r="F30" s="100">
        <v>91</v>
      </c>
      <c r="G30" s="100">
        <v>92.9</v>
      </c>
      <c r="H30" s="100">
        <v>93.9</v>
      </c>
      <c r="I30" s="100">
        <v>94.5</v>
      </c>
      <c r="J30" s="100">
        <v>92.6</v>
      </c>
    </row>
    <row r="31" spans="1:13" ht="12.75" customHeight="1" x14ac:dyDescent="0.2">
      <c r="A31" s="9" t="s">
        <v>13</v>
      </c>
      <c r="B31" s="100">
        <v>6.6</v>
      </c>
      <c r="C31" s="100">
        <v>5.2</v>
      </c>
      <c r="D31" s="100">
        <v>9.1</v>
      </c>
      <c r="E31" s="100">
        <v>7</v>
      </c>
      <c r="F31" s="100">
        <v>8.9</v>
      </c>
      <c r="G31" s="100">
        <v>6.8</v>
      </c>
      <c r="H31" s="100">
        <v>5.9</v>
      </c>
      <c r="I31" s="100">
        <v>5.5</v>
      </c>
      <c r="J31" s="100">
        <v>7.3</v>
      </c>
    </row>
    <row r="32" spans="1:13" ht="12.75" customHeight="1" x14ac:dyDescent="0.2">
      <c r="A32" s="3" t="s">
        <v>246</v>
      </c>
      <c r="B32" s="100"/>
      <c r="C32" s="100"/>
      <c r="D32" s="100"/>
      <c r="E32" s="100"/>
      <c r="F32" s="100"/>
      <c r="G32" s="100"/>
      <c r="H32" s="100"/>
      <c r="I32" s="100"/>
      <c r="J32" s="100"/>
    </row>
    <row r="33" spans="1:10" ht="12.75" customHeight="1" x14ac:dyDescent="0.2">
      <c r="A33" s="9" t="s">
        <v>14</v>
      </c>
      <c r="B33" s="100">
        <v>29.1</v>
      </c>
      <c r="C33" s="100">
        <v>10.6</v>
      </c>
      <c r="D33" s="100">
        <v>36.4</v>
      </c>
      <c r="E33" s="100">
        <v>24.4</v>
      </c>
      <c r="F33" s="100">
        <v>40.200000000000003</v>
      </c>
      <c r="G33" s="100">
        <v>22.7</v>
      </c>
      <c r="H33" s="100">
        <v>87</v>
      </c>
      <c r="I33" s="100">
        <v>25.2</v>
      </c>
      <c r="J33" s="100">
        <v>31.8</v>
      </c>
    </row>
    <row r="34" spans="1:10" ht="12.75" customHeight="1" x14ac:dyDescent="0.2">
      <c r="A34" s="9" t="s">
        <v>15</v>
      </c>
      <c r="B34" s="100">
        <v>70.8</v>
      </c>
      <c r="C34" s="100">
        <v>86.8</v>
      </c>
      <c r="D34" s="100">
        <v>63.6</v>
      </c>
      <c r="E34" s="100">
        <v>73.8</v>
      </c>
      <c r="F34" s="100">
        <v>59.8</v>
      </c>
      <c r="G34" s="100">
        <v>77.599999999999994</v>
      </c>
      <c r="H34" s="100">
        <v>12.8</v>
      </c>
      <c r="I34" s="100">
        <v>73.5</v>
      </c>
      <c r="J34" s="100">
        <v>67.599999999999994</v>
      </c>
    </row>
    <row r="35" spans="1:10" ht="12.75" customHeight="1" x14ac:dyDescent="0.2">
      <c r="A35" s="9" t="s">
        <v>16</v>
      </c>
      <c r="B35" s="100">
        <v>0.1</v>
      </c>
      <c r="C35" s="100">
        <v>2.5</v>
      </c>
      <c r="D35" s="100">
        <v>0</v>
      </c>
      <c r="E35" s="100">
        <v>2</v>
      </c>
      <c r="F35" s="100">
        <v>0</v>
      </c>
      <c r="G35" s="100">
        <v>0</v>
      </c>
      <c r="H35" s="100">
        <v>0</v>
      </c>
      <c r="I35" s="100">
        <v>0.8</v>
      </c>
      <c r="J35" s="100">
        <v>0.6</v>
      </c>
    </row>
    <row r="36" spans="1:10" ht="12.75" customHeight="1" x14ac:dyDescent="0.2">
      <c r="A36" s="3" t="s">
        <v>196</v>
      </c>
      <c r="B36" s="100"/>
      <c r="C36" s="100"/>
      <c r="D36" s="100"/>
      <c r="E36" s="100"/>
      <c r="F36" s="100"/>
      <c r="G36" s="100"/>
      <c r="H36" s="100"/>
      <c r="I36" s="100"/>
      <c r="J36" s="100"/>
    </row>
    <row r="37" spans="1:10" ht="12.75" customHeight="1" x14ac:dyDescent="0.2">
      <c r="A37" s="9" t="s">
        <v>19</v>
      </c>
      <c r="B37" s="100">
        <v>62.5</v>
      </c>
      <c r="C37" s="100">
        <v>57.8</v>
      </c>
      <c r="D37" s="100">
        <v>65.7</v>
      </c>
      <c r="E37" s="100">
        <v>55.1</v>
      </c>
      <c r="F37" s="100">
        <v>69.7</v>
      </c>
      <c r="G37" s="100">
        <v>66</v>
      </c>
      <c r="H37" s="100">
        <v>64.400000000000006</v>
      </c>
      <c r="I37" s="100">
        <v>59.1</v>
      </c>
      <c r="J37" s="100">
        <v>63.1</v>
      </c>
    </row>
    <row r="38" spans="1:10" ht="12.75" customHeight="1" x14ac:dyDescent="0.2">
      <c r="A38" s="9" t="s">
        <v>20</v>
      </c>
      <c r="B38" s="100">
        <v>37.6</v>
      </c>
      <c r="C38" s="100">
        <v>42.1</v>
      </c>
      <c r="D38" s="100">
        <v>33.6</v>
      </c>
      <c r="E38" s="100">
        <v>45.1</v>
      </c>
      <c r="F38" s="100">
        <v>30</v>
      </c>
      <c r="G38" s="100">
        <v>32.9</v>
      </c>
      <c r="H38" s="100">
        <v>35.799999999999997</v>
      </c>
      <c r="I38" s="100">
        <v>40.9</v>
      </c>
      <c r="J38" s="100">
        <v>36.6</v>
      </c>
    </row>
    <row r="39" spans="1:10" ht="12.75" customHeight="1" x14ac:dyDescent="0.2">
      <c r="A39" s="9" t="s">
        <v>260</v>
      </c>
      <c r="B39" s="100">
        <v>0</v>
      </c>
      <c r="C39" s="100">
        <v>0.1</v>
      </c>
      <c r="D39" s="100">
        <v>0.6</v>
      </c>
      <c r="E39" s="100">
        <v>0.1</v>
      </c>
      <c r="F39" s="100">
        <v>0.4</v>
      </c>
      <c r="G39" s="100">
        <v>0.8</v>
      </c>
      <c r="H39" s="100">
        <v>0.1</v>
      </c>
      <c r="I39" s="100">
        <v>0</v>
      </c>
      <c r="J39" s="100">
        <v>0.2</v>
      </c>
    </row>
    <row r="40" spans="1:10" ht="12.75" customHeight="1" x14ac:dyDescent="0.2">
      <c r="A40" s="3" t="s">
        <v>197</v>
      </c>
      <c r="B40" s="100"/>
      <c r="C40" s="100"/>
      <c r="D40" s="100"/>
      <c r="E40" s="100"/>
      <c r="F40" s="100"/>
      <c r="G40" s="100"/>
      <c r="H40" s="100"/>
      <c r="I40" s="100"/>
      <c r="J40" s="100"/>
    </row>
    <row r="41" spans="1:10" ht="12.75" customHeight="1" x14ac:dyDescent="0.2">
      <c r="A41" s="9" t="s">
        <v>21</v>
      </c>
      <c r="B41" s="100">
        <v>55.7</v>
      </c>
      <c r="C41" s="100">
        <v>53.1</v>
      </c>
      <c r="D41" s="100">
        <v>68.099999999999994</v>
      </c>
      <c r="E41" s="100">
        <v>53.1</v>
      </c>
      <c r="F41" s="100">
        <v>61.8</v>
      </c>
      <c r="G41" s="100">
        <v>67.3</v>
      </c>
      <c r="H41" s="100">
        <v>74.400000000000006</v>
      </c>
      <c r="I41" s="100">
        <v>77.2</v>
      </c>
      <c r="J41" s="100">
        <v>60.2</v>
      </c>
    </row>
    <row r="42" spans="1:10" ht="12.75" customHeight="1" x14ac:dyDescent="0.2">
      <c r="A42" s="9" t="s">
        <v>22</v>
      </c>
      <c r="B42" s="100">
        <v>44.4</v>
      </c>
      <c r="C42" s="100">
        <v>46.8</v>
      </c>
      <c r="D42" s="100">
        <v>31.9</v>
      </c>
      <c r="E42" s="100">
        <v>46.8</v>
      </c>
      <c r="F42" s="100">
        <v>38.200000000000003</v>
      </c>
      <c r="G42" s="100">
        <v>32.5</v>
      </c>
      <c r="H42" s="100">
        <v>25.8</v>
      </c>
      <c r="I42" s="100">
        <v>20.5</v>
      </c>
      <c r="J42" s="100">
        <v>39.799999999999997</v>
      </c>
    </row>
    <row r="43" spans="1:10" ht="25.7" customHeight="1" x14ac:dyDescent="0.2">
      <c r="A43" s="123" t="s">
        <v>281</v>
      </c>
      <c r="B43" s="148">
        <v>100</v>
      </c>
      <c r="C43" s="148">
        <v>100</v>
      </c>
      <c r="D43" s="148">
        <v>100</v>
      </c>
      <c r="E43" s="148">
        <v>100</v>
      </c>
      <c r="F43" s="148">
        <v>100</v>
      </c>
      <c r="G43" s="148">
        <v>100</v>
      </c>
      <c r="H43" s="148">
        <v>100</v>
      </c>
      <c r="I43" s="148">
        <v>100</v>
      </c>
      <c r="J43" s="148">
        <v>100</v>
      </c>
    </row>
    <row r="44" spans="1:10" ht="12.75" customHeight="1" x14ac:dyDescent="0.2">
      <c r="A44" s="13"/>
      <c r="B44" s="13"/>
      <c r="C44" s="13"/>
      <c r="D44" s="13"/>
      <c r="E44" s="13"/>
      <c r="F44" s="13"/>
      <c r="G44" s="13"/>
      <c r="H44" s="13"/>
      <c r="I44" s="13"/>
      <c r="J44" s="13"/>
    </row>
    <row r="45" spans="1:10" ht="12.75" customHeight="1" x14ac:dyDescent="0.2">
      <c r="A45" s="13"/>
      <c r="B45" s="13"/>
      <c r="C45" s="13"/>
      <c r="D45" s="13"/>
      <c r="E45" s="13"/>
      <c r="F45" s="13"/>
      <c r="G45" s="13"/>
      <c r="H45" s="13"/>
      <c r="I45" s="13"/>
      <c r="J45" s="13"/>
    </row>
    <row r="46" spans="1:10" ht="12.75" customHeight="1" x14ac:dyDescent="0.2">
      <c r="A46" s="28" t="str">
        <f>Contents!B44</f>
        <v>© Commonwealth of Australia 2023</v>
      </c>
      <c r="B46" s="13"/>
      <c r="C46" s="13"/>
      <c r="D46" s="13"/>
      <c r="E46" s="13"/>
      <c r="F46" s="13"/>
      <c r="G46" s="13"/>
      <c r="H46" s="13"/>
      <c r="I46" s="13"/>
      <c r="J46" s="13"/>
    </row>
    <row r="47" spans="1:10" ht="12.75" customHeight="1" x14ac:dyDescent="0.2">
      <c r="B47" s="48"/>
      <c r="C47" s="48"/>
      <c r="D47" s="48"/>
      <c r="E47" s="48"/>
      <c r="F47" s="48"/>
      <c r="G47" s="48"/>
      <c r="H47" s="48"/>
      <c r="I47" s="48"/>
      <c r="J47" s="48"/>
    </row>
    <row r="48" spans="1:10" ht="12.75" customHeight="1" x14ac:dyDescent="0.2">
      <c r="B48" s="48"/>
      <c r="C48" s="48"/>
      <c r="D48" s="48"/>
      <c r="E48" s="48"/>
      <c r="F48" s="48"/>
      <c r="G48" s="48"/>
      <c r="H48" s="48"/>
      <c r="I48" s="48"/>
      <c r="J48" s="48"/>
    </row>
    <row r="49" spans="2:10" ht="12.75" customHeight="1" x14ac:dyDescent="0.2">
      <c r="B49" s="48"/>
      <c r="C49" s="48"/>
      <c r="D49" s="48"/>
      <c r="E49" s="48"/>
      <c r="F49" s="48"/>
      <c r="G49" s="48"/>
      <c r="H49" s="48"/>
      <c r="I49" s="48"/>
      <c r="J49" s="48"/>
    </row>
    <row r="50" spans="2:10" ht="12.75" customHeight="1" x14ac:dyDescent="0.2">
      <c r="B50" s="48"/>
      <c r="C50" s="48"/>
      <c r="D50" s="48"/>
      <c r="E50" s="48"/>
      <c r="F50" s="48"/>
      <c r="G50" s="48"/>
      <c r="H50" s="48"/>
      <c r="I50" s="48"/>
      <c r="J50" s="48"/>
    </row>
    <row r="51" spans="2:10" ht="12.75" customHeight="1" x14ac:dyDescent="0.2">
      <c r="B51" s="48"/>
      <c r="C51" s="48"/>
      <c r="D51" s="48"/>
      <c r="E51" s="48"/>
      <c r="F51" s="48"/>
      <c r="G51" s="48"/>
      <c r="H51" s="48"/>
      <c r="I51" s="48"/>
      <c r="J51" s="48"/>
    </row>
    <row r="52" spans="2:10" ht="12.75" customHeight="1" x14ac:dyDescent="0.2">
      <c r="B52" s="48"/>
      <c r="C52" s="48"/>
      <c r="D52" s="48"/>
      <c r="E52" s="48"/>
      <c r="F52" s="48"/>
      <c r="G52" s="48"/>
      <c r="H52" s="48"/>
      <c r="I52" s="48"/>
      <c r="J52" s="48"/>
    </row>
    <row r="53" spans="2:10" ht="12.75" customHeight="1" x14ac:dyDescent="0.2">
      <c r="B53" s="48"/>
      <c r="C53" s="48"/>
      <c r="D53" s="48"/>
      <c r="E53" s="48"/>
      <c r="F53" s="48"/>
      <c r="G53" s="48"/>
      <c r="H53" s="48"/>
      <c r="I53" s="48"/>
      <c r="J53" s="48"/>
    </row>
    <row r="54" spans="2:10" ht="12.75" customHeight="1" x14ac:dyDescent="0.2">
      <c r="B54" s="48"/>
      <c r="C54" s="48"/>
      <c r="D54" s="48"/>
      <c r="E54" s="48"/>
      <c r="F54" s="48"/>
      <c r="G54" s="48"/>
      <c r="H54" s="48"/>
      <c r="I54" s="48"/>
      <c r="J54" s="48"/>
    </row>
    <row r="55" spans="2:10" ht="12.75" customHeight="1" x14ac:dyDescent="0.2">
      <c r="B55" s="48"/>
      <c r="C55" s="48"/>
      <c r="D55" s="48"/>
      <c r="E55" s="48"/>
      <c r="F55" s="48"/>
      <c r="G55" s="48"/>
      <c r="H55" s="48"/>
      <c r="I55" s="48"/>
      <c r="J55" s="48"/>
    </row>
    <row r="56" spans="2:10" ht="12.75" customHeight="1" x14ac:dyDescent="0.2">
      <c r="B56" s="48"/>
      <c r="C56" s="48"/>
      <c r="D56" s="48"/>
      <c r="E56" s="48"/>
      <c r="F56" s="48"/>
      <c r="G56" s="48"/>
      <c r="H56" s="48"/>
      <c r="I56" s="48"/>
      <c r="J56" s="48"/>
    </row>
    <row r="57" spans="2:10" ht="12.75" customHeight="1" x14ac:dyDescent="0.2">
      <c r="B57" s="48"/>
      <c r="C57" s="48"/>
      <c r="D57" s="48"/>
      <c r="E57" s="48"/>
      <c r="F57" s="48"/>
      <c r="G57" s="48"/>
      <c r="H57" s="48"/>
      <c r="I57" s="48"/>
      <c r="J57" s="48"/>
    </row>
    <row r="58" spans="2:10" ht="12.75" customHeight="1" x14ac:dyDescent="0.2">
      <c r="B58" s="48"/>
      <c r="C58" s="48"/>
      <c r="D58" s="48"/>
      <c r="E58" s="48"/>
      <c r="F58" s="48"/>
      <c r="G58" s="48"/>
      <c r="H58" s="48"/>
      <c r="I58" s="48"/>
      <c r="J58" s="48"/>
    </row>
    <row r="59" spans="2:10" ht="12.75" customHeight="1" x14ac:dyDescent="0.2">
      <c r="B59" s="48"/>
      <c r="C59" s="48"/>
      <c r="D59" s="48"/>
      <c r="E59" s="48"/>
      <c r="F59" s="48"/>
      <c r="G59" s="48"/>
      <c r="H59" s="48"/>
      <c r="I59" s="48"/>
      <c r="J59" s="48"/>
    </row>
    <row r="60" spans="2:10" ht="12.75" customHeight="1" x14ac:dyDescent="0.2">
      <c r="B60" s="48"/>
      <c r="C60" s="48"/>
      <c r="D60" s="48"/>
      <c r="E60" s="48"/>
      <c r="F60" s="48"/>
      <c r="G60" s="48"/>
      <c r="H60" s="48"/>
      <c r="I60" s="48"/>
      <c r="J60" s="48"/>
    </row>
    <row r="61" spans="2:10" ht="12.75" customHeight="1" x14ac:dyDescent="0.2">
      <c r="B61" s="48"/>
      <c r="C61" s="48"/>
      <c r="D61" s="48"/>
      <c r="E61" s="48"/>
      <c r="F61" s="48"/>
      <c r="G61" s="48"/>
      <c r="H61" s="48"/>
      <c r="I61" s="48"/>
      <c r="J61" s="48"/>
    </row>
    <row r="62" spans="2:10" ht="12.75" customHeight="1" x14ac:dyDescent="0.2">
      <c r="B62" s="48"/>
      <c r="C62" s="48"/>
      <c r="D62" s="48"/>
      <c r="E62" s="48"/>
      <c r="F62" s="48"/>
      <c r="G62" s="48"/>
      <c r="H62" s="48"/>
      <c r="I62" s="48"/>
      <c r="J62" s="48"/>
    </row>
    <row r="63" spans="2:10" ht="12.75" customHeight="1" x14ac:dyDescent="0.2">
      <c r="B63" s="48"/>
      <c r="C63" s="48"/>
      <c r="D63" s="48"/>
      <c r="E63" s="48"/>
      <c r="F63" s="48"/>
      <c r="G63" s="48"/>
      <c r="H63" s="48"/>
      <c r="I63" s="48"/>
      <c r="J63" s="48"/>
    </row>
    <row r="64" spans="2:10" ht="12.75" customHeight="1" x14ac:dyDescent="0.2">
      <c r="B64" s="48"/>
      <c r="C64" s="48"/>
      <c r="D64" s="48"/>
      <c r="E64" s="48"/>
      <c r="F64" s="48"/>
      <c r="G64" s="48"/>
      <c r="H64" s="48"/>
      <c r="I64" s="48"/>
      <c r="J64" s="48"/>
    </row>
    <row r="65" spans="2:10" ht="12.75" customHeight="1" x14ac:dyDescent="0.2">
      <c r="B65" s="48"/>
      <c r="C65" s="48"/>
      <c r="D65" s="48"/>
      <c r="E65" s="48"/>
      <c r="F65" s="48"/>
      <c r="G65" s="48"/>
      <c r="H65" s="48"/>
      <c r="I65" s="48"/>
      <c r="J65" s="48"/>
    </row>
    <row r="66" spans="2:10" ht="12.75" customHeight="1" x14ac:dyDescent="0.2"/>
    <row r="67" spans="2:10" ht="12.75" customHeight="1" x14ac:dyDescent="0.2"/>
    <row r="68" spans="2:10" ht="12.75" customHeight="1" x14ac:dyDescent="0.2"/>
    <row r="69" spans="2:10" ht="12.75" customHeight="1" x14ac:dyDescent="0.2"/>
    <row r="70" spans="2:10" ht="12.75" customHeight="1" x14ac:dyDescent="0.2"/>
    <row r="71" spans="2:10" ht="12.75" customHeight="1" x14ac:dyDescent="0.2"/>
    <row r="72" spans="2:10" ht="12.75" customHeight="1" x14ac:dyDescent="0.2"/>
    <row r="73" spans="2:10" ht="12.75" customHeight="1" x14ac:dyDescent="0.2"/>
    <row r="74" spans="2:10" ht="12.75" customHeight="1" x14ac:dyDescent="0.2"/>
    <row r="75" spans="2:10" ht="12.75" customHeight="1" x14ac:dyDescent="0.2"/>
    <row r="76" spans="2:10" ht="12.75" customHeight="1" x14ac:dyDescent="0.2"/>
    <row r="77" spans="2:10" ht="12.75" customHeight="1" x14ac:dyDescent="0.2"/>
    <row r="78" spans="2:10" ht="12.75" customHeight="1" x14ac:dyDescent="0.2"/>
    <row r="79" spans="2:10" ht="12.75" customHeight="1" x14ac:dyDescent="0.2"/>
    <row r="80" spans="2:1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sheetData>
  <sheetProtection sheet="1" objects="1" scenarios="1"/>
  <mergeCells count="3">
    <mergeCell ref="A6:J6"/>
    <mergeCell ref="A28:J28"/>
    <mergeCell ref="A1:K1"/>
  </mergeCells>
  <hyperlinks>
    <hyperlink ref="A46" r:id="rId1" display="© Commonwealth of Australia 2014" xr:uid="{00000000-0004-0000-0100-000000000000}"/>
  </hyperlinks>
  <pageMargins left="0.70866141732283472" right="0.70866141732283472" top="0.74803149606299213" bottom="0.74803149606299213" header="0.31496062992125984" footer="0.31496062992125984"/>
  <pageSetup paperSize="9" scale="74" orientation="landscape" r:id="rId2"/>
  <headerFooter>
    <oddHeader>&amp;C&amp;F</oddHeader>
    <oddFooter>&amp;C&amp;A Page: &amp;P</oddFooter>
  </headerFooter>
  <rowBreaks count="1" manualBreakCount="1">
    <brk id="27" max="16383" man="1"/>
  </rowBreaks>
  <drawing r:id="rId3"/>
  <legacyDrawing r:id="rId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N255"/>
  <sheetViews>
    <sheetView zoomScaleNormal="100" workbookViewId="0">
      <pane xSplit="1" ySplit="6" topLeftCell="B7" activePane="bottomRight" state="frozen"/>
      <selection pane="topRight" activeCell="B1" sqref="B1"/>
      <selection pane="bottomLeft" activeCell="A7" sqref="A7"/>
      <selection pane="bottomRight" sqref="A1:K1"/>
    </sheetView>
  </sheetViews>
  <sheetFormatPr defaultRowHeight="14.25" x14ac:dyDescent="0.2"/>
  <cols>
    <col min="1" max="1" width="17.625" customWidth="1"/>
    <col min="2" max="4" width="10.75" customWidth="1"/>
    <col min="5" max="5" width="10.875" customWidth="1"/>
    <col min="6" max="6" width="10.625" customWidth="1"/>
    <col min="7" max="7" width="10.75" customWidth="1"/>
    <col min="8" max="10" width="10.625" customWidth="1"/>
    <col min="11" max="11" width="11.5" customWidth="1"/>
  </cols>
  <sheetData>
    <row r="1" spans="1:14" s="268" customFormat="1" ht="60" customHeight="1" x14ac:dyDescent="0.2">
      <c r="A1" s="297" t="s">
        <v>307</v>
      </c>
      <c r="B1" s="298"/>
      <c r="C1" s="298"/>
      <c r="D1" s="298"/>
      <c r="E1" s="298"/>
      <c r="F1" s="298"/>
      <c r="G1" s="298"/>
      <c r="H1" s="298"/>
      <c r="I1" s="298"/>
      <c r="J1" s="298"/>
      <c r="K1" s="298"/>
      <c r="M1" s="269"/>
      <c r="N1" s="270"/>
    </row>
    <row r="2" spans="1:14" ht="15.75" customHeight="1" x14ac:dyDescent="0.25">
      <c r="A2" s="16" t="str">
        <f>Contents!A2</f>
        <v>45170DO002_2022 Prisoners in Australia, 2022</v>
      </c>
    </row>
    <row r="3" spans="1:14" ht="15.75" customHeight="1" x14ac:dyDescent="0.2">
      <c r="A3" s="1" t="str">
        <f>Contents!A3</f>
        <v>Released at 11:30 am (Canberra time) Fri 24 Feb 2023</v>
      </c>
      <c r="E3" s="88"/>
    </row>
    <row r="4" spans="1:14" ht="25.5" customHeight="1" x14ac:dyDescent="0.2">
      <c r="A4" s="4" t="s">
        <v>294</v>
      </c>
    </row>
    <row r="5" spans="1:14" ht="12.75" customHeight="1" x14ac:dyDescent="0.2">
      <c r="A5" s="5" t="s">
        <v>256</v>
      </c>
      <c r="B5" s="6" t="s">
        <v>2</v>
      </c>
      <c r="C5" s="6" t="s">
        <v>3</v>
      </c>
      <c r="D5" s="6" t="s">
        <v>4</v>
      </c>
      <c r="E5" s="6" t="s">
        <v>5</v>
      </c>
      <c r="F5" s="6" t="s">
        <v>6</v>
      </c>
      <c r="G5" s="6" t="s">
        <v>7</v>
      </c>
      <c r="H5" s="6" t="s">
        <v>8</v>
      </c>
      <c r="I5" s="6" t="s">
        <v>9</v>
      </c>
      <c r="J5" s="6" t="s">
        <v>10</v>
      </c>
    </row>
    <row r="6" spans="1:14" ht="12.75" customHeight="1" x14ac:dyDescent="0.2">
      <c r="A6" s="299" t="s">
        <v>11</v>
      </c>
      <c r="B6" s="299"/>
      <c r="C6" s="299"/>
      <c r="D6" s="299"/>
      <c r="E6" s="299"/>
      <c r="F6" s="299"/>
      <c r="G6" s="299"/>
      <c r="H6" s="299"/>
      <c r="I6" s="299"/>
      <c r="J6" s="299"/>
    </row>
    <row r="7" spans="1:14" ht="12.75" customHeight="1" x14ac:dyDescent="0.2">
      <c r="A7" s="3" t="s">
        <v>71</v>
      </c>
      <c r="B7" s="94">
        <v>921</v>
      </c>
      <c r="C7" s="94">
        <v>608</v>
      </c>
      <c r="D7" s="94">
        <v>625</v>
      </c>
      <c r="E7" s="94">
        <v>307</v>
      </c>
      <c r="F7" s="94">
        <v>417</v>
      </c>
      <c r="G7" s="94">
        <v>54</v>
      </c>
      <c r="H7" s="94">
        <v>158</v>
      </c>
      <c r="I7" s="94">
        <v>48</v>
      </c>
      <c r="J7" s="94">
        <v>3146</v>
      </c>
      <c r="K7" s="178"/>
      <c r="L7" s="178"/>
      <c r="M7" s="215"/>
    </row>
    <row r="8" spans="1:14" ht="12.75" customHeight="1" x14ac:dyDescent="0.2">
      <c r="A8" s="3" t="s">
        <v>72</v>
      </c>
      <c r="B8" s="94">
        <v>1092</v>
      </c>
      <c r="C8" s="94">
        <v>717</v>
      </c>
      <c r="D8" s="94">
        <v>735</v>
      </c>
      <c r="E8" s="94">
        <v>352</v>
      </c>
      <c r="F8" s="94">
        <v>415</v>
      </c>
      <c r="G8" s="94">
        <v>69</v>
      </c>
      <c r="H8" s="94">
        <v>200</v>
      </c>
      <c r="I8" s="94">
        <v>52</v>
      </c>
      <c r="J8" s="94">
        <v>3637</v>
      </c>
      <c r="K8" s="178"/>
      <c r="L8" s="178"/>
      <c r="M8" s="215"/>
    </row>
    <row r="9" spans="1:14" ht="12.75" customHeight="1" x14ac:dyDescent="0.2">
      <c r="A9" s="3" t="s">
        <v>73</v>
      </c>
      <c r="B9" s="94">
        <v>879</v>
      </c>
      <c r="C9" s="94">
        <v>553</v>
      </c>
      <c r="D9" s="94">
        <v>686</v>
      </c>
      <c r="E9" s="94">
        <v>233</v>
      </c>
      <c r="F9" s="94">
        <v>392</v>
      </c>
      <c r="G9" s="94">
        <v>25</v>
      </c>
      <c r="H9" s="94">
        <v>157</v>
      </c>
      <c r="I9" s="94">
        <v>27</v>
      </c>
      <c r="J9" s="94">
        <v>2951</v>
      </c>
      <c r="K9" s="178"/>
      <c r="L9" s="178"/>
      <c r="M9" s="215"/>
    </row>
    <row r="10" spans="1:14" ht="12.75" customHeight="1" x14ac:dyDescent="0.2">
      <c r="A10" s="3" t="s">
        <v>74</v>
      </c>
      <c r="B10" s="94">
        <v>940</v>
      </c>
      <c r="C10" s="94">
        <v>425</v>
      </c>
      <c r="D10" s="94">
        <v>640</v>
      </c>
      <c r="E10" s="94">
        <v>216</v>
      </c>
      <c r="F10" s="94">
        <v>390</v>
      </c>
      <c r="G10" s="94">
        <v>30</v>
      </c>
      <c r="H10" s="94">
        <v>127</v>
      </c>
      <c r="I10" s="94">
        <v>23</v>
      </c>
      <c r="J10" s="94">
        <v>2786</v>
      </c>
      <c r="K10" s="178"/>
      <c r="L10" s="178"/>
      <c r="M10" s="215"/>
    </row>
    <row r="11" spans="1:14" ht="12.75" customHeight="1" x14ac:dyDescent="0.2">
      <c r="A11" s="3" t="s">
        <v>75</v>
      </c>
      <c r="B11" s="94">
        <v>805</v>
      </c>
      <c r="C11" s="94">
        <v>462</v>
      </c>
      <c r="D11" s="94">
        <v>465</v>
      </c>
      <c r="E11" s="94">
        <v>269</v>
      </c>
      <c r="F11" s="94">
        <v>273</v>
      </c>
      <c r="G11" s="94">
        <v>16</v>
      </c>
      <c r="H11" s="94">
        <v>52</v>
      </c>
      <c r="I11" s="94">
        <v>4</v>
      </c>
      <c r="J11" s="94">
        <v>2349</v>
      </c>
      <c r="K11" s="178"/>
      <c r="L11" s="178"/>
      <c r="M11" s="215"/>
    </row>
    <row r="12" spans="1:14" ht="25.7" customHeight="1" x14ac:dyDescent="0.2">
      <c r="A12" s="2" t="s">
        <v>24</v>
      </c>
      <c r="B12" s="93">
        <v>4646</v>
      </c>
      <c r="C12" s="93">
        <v>2763</v>
      </c>
      <c r="D12" s="93">
        <v>3153</v>
      </c>
      <c r="E12" s="93">
        <v>1375</v>
      </c>
      <c r="F12" s="93">
        <v>1883</v>
      </c>
      <c r="G12" s="93">
        <v>207</v>
      </c>
      <c r="H12" s="93">
        <v>692</v>
      </c>
      <c r="I12" s="93">
        <v>156</v>
      </c>
      <c r="J12" s="93">
        <v>14864</v>
      </c>
      <c r="K12" s="178"/>
      <c r="L12" s="178"/>
      <c r="M12" s="215"/>
    </row>
    <row r="13" spans="1:14" ht="12.75" customHeight="1" x14ac:dyDescent="0.2">
      <c r="A13" s="2"/>
      <c r="B13" s="7"/>
      <c r="C13" s="7"/>
      <c r="D13" s="7"/>
      <c r="E13" s="7"/>
      <c r="F13" s="7"/>
      <c r="G13" s="7"/>
      <c r="H13" s="7"/>
      <c r="I13" s="7"/>
      <c r="J13" s="7"/>
    </row>
    <row r="14" spans="1:14" ht="12.75" customHeight="1" x14ac:dyDescent="0.2">
      <c r="A14" s="3" t="s">
        <v>62</v>
      </c>
      <c r="B14" s="100">
        <v>6.6</v>
      </c>
      <c r="C14" s="100">
        <v>6.4</v>
      </c>
      <c r="D14" s="100">
        <v>6.5</v>
      </c>
      <c r="E14" s="100">
        <v>6.6</v>
      </c>
      <c r="F14" s="100">
        <v>6.2</v>
      </c>
      <c r="G14" s="100">
        <v>4.8</v>
      </c>
      <c r="H14" s="100">
        <v>4.4000000000000004</v>
      </c>
      <c r="I14" s="100">
        <v>3.4</v>
      </c>
      <c r="J14" s="100">
        <v>6.3</v>
      </c>
    </row>
    <row r="15" spans="1:14" ht="12.75" customHeight="1" x14ac:dyDescent="0.2">
      <c r="A15" s="3" t="s">
        <v>63</v>
      </c>
      <c r="B15" s="100">
        <v>3.8</v>
      </c>
      <c r="C15" s="100">
        <v>3.2</v>
      </c>
      <c r="D15" s="100">
        <v>3.6</v>
      </c>
      <c r="E15" s="100">
        <v>3.3</v>
      </c>
      <c r="F15" s="100">
        <v>3.7</v>
      </c>
      <c r="G15" s="100">
        <v>2.2000000000000002</v>
      </c>
      <c r="H15" s="100">
        <v>2.9</v>
      </c>
      <c r="I15" s="100">
        <v>2.2999999999999998</v>
      </c>
      <c r="J15" s="100">
        <v>3.5</v>
      </c>
    </row>
    <row r="16" spans="1:14" ht="12.75" customHeight="1" x14ac:dyDescent="0.2">
      <c r="A16" s="3" t="s">
        <v>76</v>
      </c>
      <c r="B16" s="100">
        <v>16</v>
      </c>
      <c r="C16" s="100">
        <v>16.3</v>
      </c>
      <c r="D16" s="100">
        <v>15.3</v>
      </c>
      <c r="E16" s="100">
        <v>17.600000000000001</v>
      </c>
      <c r="F16" s="100">
        <v>14.8</v>
      </c>
      <c r="G16" s="100">
        <v>11.4</v>
      </c>
      <c r="H16" s="100">
        <v>10.1</v>
      </c>
      <c r="I16" s="100">
        <v>8.5</v>
      </c>
      <c r="J16" s="100">
        <v>15.7</v>
      </c>
    </row>
    <row r="17" spans="1:10" ht="12.75" customHeight="1" x14ac:dyDescent="0.2">
      <c r="A17" s="299" t="s">
        <v>23</v>
      </c>
      <c r="B17" s="299"/>
      <c r="C17" s="299"/>
      <c r="D17" s="299"/>
      <c r="E17" s="299"/>
      <c r="F17" s="299"/>
      <c r="G17" s="299"/>
      <c r="H17" s="299"/>
      <c r="I17" s="299"/>
      <c r="J17" s="299"/>
    </row>
    <row r="18" spans="1:10" ht="12.75" customHeight="1" x14ac:dyDescent="0.2">
      <c r="A18" s="3" t="s">
        <v>71</v>
      </c>
      <c r="B18" s="100">
        <v>19.8</v>
      </c>
      <c r="C18" s="100">
        <v>22</v>
      </c>
      <c r="D18" s="100">
        <v>19.8</v>
      </c>
      <c r="E18" s="100">
        <v>22.3</v>
      </c>
      <c r="F18" s="100">
        <v>22.1</v>
      </c>
      <c r="G18" s="100">
        <v>26.1</v>
      </c>
      <c r="H18" s="100">
        <v>22.8</v>
      </c>
      <c r="I18" s="100">
        <v>30.8</v>
      </c>
      <c r="J18" s="100">
        <v>21.2</v>
      </c>
    </row>
    <row r="19" spans="1:10" ht="12.75" customHeight="1" x14ac:dyDescent="0.2">
      <c r="A19" s="3" t="s">
        <v>72</v>
      </c>
      <c r="B19" s="100">
        <v>23.5</v>
      </c>
      <c r="C19" s="100">
        <v>26</v>
      </c>
      <c r="D19" s="100">
        <v>23.3</v>
      </c>
      <c r="E19" s="100">
        <v>25.6</v>
      </c>
      <c r="F19" s="100">
        <v>22</v>
      </c>
      <c r="G19" s="100">
        <v>33.299999999999997</v>
      </c>
      <c r="H19" s="100">
        <v>28.9</v>
      </c>
      <c r="I19" s="100">
        <v>33.299999999999997</v>
      </c>
      <c r="J19" s="100">
        <v>24.5</v>
      </c>
    </row>
    <row r="20" spans="1:10" ht="12.75" customHeight="1" x14ac:dyDescent="0.2">
      <c r="A20" s="3" t="s">
        <v>73</v>
      </c>
      <c r="B20" s="100">
        <v>18.899999999999999</v>
      </c>
      <c r="C20" s="100">
        <v>20</v>
      </c>
      <c r="D20" s="100">
        <v>21.8</v>
      </c>
      <c r="E20" s="100">
        <v>16.899999999999999</v>
      </c>
      <c r="F20" s="100">
        <v>20.8</v>
      </c>
      <c r="G20" s="100">
        <v>12.1</v>
      </c>
      <c r="H20" s="100">
        <v>22.7</v>
      </c>
      <c r="I20" s="100">
        <v>17.3</v>
      </c>
      <c r="J20" s="100">
        <v>19.899999999999999</v>
      </c>
    </row>
    <row r="21" spans="1:10" ht="12.75" customHeight="1" x14ac:dyDescent="0.2">
      <c r="A21" s="3" t="s">
        <v>74</v>
      </c>
      <c r="B21" s="100">
        <v>20.2</v>
      </c>
      <c r="C21" s="100">
        <v>15.4</v>
      </c>
      <c r="D21" s="100">
        <v>20.3</v>
      </c>
      <c r="E21" s="100">
        <v>15.7</v>
      </c>
      <c r="F21" s="100">
        <v>20.7</v>
      </c>
      <c r="G21" s="100">
        <v>14.5</v>
      </c>
      <c r="H21" s="100">
        <v>18.399999999999999</v>
      </c>
      <c r="I21" s="100">
        <v>14.7</v>
      </c>
      <c r="J21" s="100">
        <v>18.7</v>
      </c>
    </row>
    <row r="22" spans="1:10" ht="12.75" customHeight="1" x14ac:dyDescent="0.2">
      <c r="A22" s="3" t="s">
        <v>75</v>
      </c>
      <c r="B22" s="100">
        <v>17.3</v>
      </c>
      <c r="C22" s="100">
        <v>16.7</v>
      </c>
      <c r="D22" s="100">
        <v>14.7</v>
      </c>
      <c r="E22" s="100">
        <v>19.600000000000001</v>
      </c>
      <c r="F22" s="100">
        <v>14.5</v>
      </c>
      <c r="G22" s="100">
        <v>7.7</v>
      </c>
      <c r="H22" s="100">
        <v>7.5</v>
      </c>
      <c r="I22" s="100">
        <v>2.6</v>
      </c>
      <c r="J22" s="100">
        <v>15.8</v>
      </c>
    </row>
    <row r="23" spans="1:10" ht="25.7" customHeight="1" x14ac:dyDescent="0.2">
      <c r="A23" s="2" t="s">
        <v>24</v>
      </c>
      <c r="B23" s="148">
        <v>100</v>
      </c>
      <c r="C23" s="148">
        <v>100</v>
      </c>
      <c r="D23" s="148">
        <v>100</v>
      </c>
      <c r="E23" s="148">
        <v>100</v>
      </c>
      <c r="F23" s="148">
        <v>100</v>
      </c>
      <c r="G23" s="148">
        <v>100</v>
      </c>
      <c r="H23" s="148">
        <v>100</v>
      </c>
      <c r="I23" s="148">
        <v>100</v>
      </c>
      <c r="J23" s="148">
        <v>100</v>
      </c>
    </row>
    <row r="24" spans="1:10" ht="12.75" customHeight="1" x14ac:dyDescent="0.2">
      <c r="A24" s="13"/>
      <c r="B24" s="178"/>
      <c r="C24" s="178"/>
      <c r="D24" s="178"/>
      <c r="E24" s="178"/>
      <c r="F24" s="178"/>
      <c r="G24" s="178"/>
      <c r="H24" s="178"/>
      <c r="I24" s="178"/>
      <c r="J24" s="178"/>
    </row>
    <row r="25" spans="1:10" ht="12.75" customHeight="1" x14ac:dyDescent="0.2">
      <c r="A25" s="13"/>
      <c r="B25" s="178"/>
      <c r="C25" s="178"/>
      <c r="D25" s="178"/>
      <c r="E25" s="178"/>
      <c r="F25" s="178"/>
      <c r="G25" s="178"/>
      <c r="H25" s="178"/>
      <c r="I25" s="178"/>
      <c r="J25" s="178"/>
    </row>
    <row r="26" spans="1:10" ht="12.75" customHeight="1" x14ac:dyDescent="0.2">
      <c r="A26" s="28" t="str">
        <f>Contents!B44</f>
        <v>© Commonwealth of Australia 2023</v>
      </c>
      <c r="B26" s="217"/>
      <c r="C26" s="217"/>
      <c r="D26" s="217"/>
      <c r="E26" s="217"/>
      <c r="F26" s="217"/>
      <c r="G26" s="217"/>
      <c r="H26" s="217"/>
      <c r="I26" s="217"/>
      <c r="J26" s="217"/>
    </row>
    <row r="27" spans="1:10" ht="12.75" customHeight="1" x14ac:dyDescent="0.2">
      <c r="B27" s="97"/>
      <c r="C27" s="97"/>
      <c r="D27" s="97"/>
      <c r="E27" s="97"/>
      <c r="F27" s="97"/>
      <c r="G27" s="97"/>
      <c r="H27" s="97"/>
      <c r="I27" s="97"/>
      <c r="J27" s="97"/>
    </row>
    <row r="28" spans="1:10" ht="12.75" customHeight="1" x14ac:dyDescent="0.2">
      <c r="B28" s="97"/>
      <c r="C28" s="97"/>
      <c r="D28" s="97"/>
      <c r="E28" s="97"/>
      <c r="F28" s="97"/>
      <c r="G28" s="97"/>
      <c r="H28" s="97"/>
      <c r="I28" s="97"/>
      <c r="J28" s="97"/>
    </row>
    <row r="29" spans="1:10" ht="12.75" customHeight="1" x14ac:dyDescent="0.2">
      <c r="A29" s="92"/>
      <c r="B29" s="97"/>
      <c r="C29" s="97"/>
      <c r="D29" s="97"/>
      <c r="E29" s="97"/>
      <c r="F29" s="97"/>
      <c r="G29" s="97"/>
      <c r="H29" s="97"/>
      <c r="I29" s="97"/>
      <c r="J29" s="97"/>
    </row>
    <row r="30" spans="1:10" ht="12.75" customHeight="1" x14ac:dyDescent="0.2">
      <c r="A30" s="92"/>
      <c r="B30" s="92"/>
      <c r="C30" s="92"/>
      <c r="D30" s="92"/>
      <c r="E30" s="92"/>
      <c r="F30" s="92"/>
      <c r="G30" s="92"/>
      <c r="H30" s="92"/>
      <c r="I30" s="92"/>
      <c r="J30" s="92"/>
    </row>
    <row r="31" spans="1:10" ht="12.75" customHeight="1" x14ac:dyDescent="0.2">
      <c r="A31" s="92"/>
      <c r="B31" s="92"/>
      <c r="C31" s="92"/>
      <c r="D31" s="92"/>
      <c r="E31" s="92"/>
      <c r="F31" s="92"/>
      <c r="G31" s="92"/>
      <c r="H31" s="92"/>
      <c r="I31" s="92"/>
      <c r="J31" s="92"/>
    </row>
    <row r="32" spans="1:10" ht="12.75" customHeight="1" x14ac:dyDescent="0.2">
      <c r="A32" s="92"/>
      <c r="B32" s="92"/>
      <c r="C32" s="92"/>
      <c r="D32" s="92"/>
      <c r="E32" s="92"/>
      <c r="F32" s="92"/>
      <c r="G32" s="92"/>
      <c r="H32" s="92"/>
      <c r="I32" s="92"/>
      <c r="J32" s="92"/>
    </row>
    <row r="33" spans="1:10" ht="12.75" customHeight="1" x14ac:dyDescent="0.2">
      <c r="A33" s="92"/>
      <c r="B33" s="92"/>
      <c r="C33" s="92"/>
      <c r="D33" s="92"/>
      <c r="E33" s="92"/>
      <c r="F33" s="92"/>
      <c r="G33" s="92"/>
      <c r="H33" s="92"/>
      <c r="I33" s="92"/>
      <c r="J33" s="92"/>
    </row>
    <row r="34" spans="1:10" ht="12.75" customHeight="1" x14ac:dyDescent="0.2">
      <c r="A34" s="92"/>
      <c r="B34" s="92"/>
      <c r="C34" s="92"/>
      <c r="D34" s="92"/>
      <c r="E34" s="92"/>
      <c r="F34" s="92"/>
      <c r="G34" s="92"/>
      <c r="H34" s="92"/>
      <c r="I34" s="92"/>
      <c r="J34" s="92"/>
    </row>
    <row r="35" spans="1:10" ht="12.75" customHeight="1" x14ac:dyDescent="0.2">
      <c r="A35" s="92"/>
      <c r="B35" s="34"/>
      <c r="C35" s="34"/>
      <c r="D35" s="34"/>
      <c r="E35" s="34"/>
      <c r="F35" s="34"/>
      <c r="G35" s="34"/>
      <c r="H35" s="34"/>
      <c r="I35" s="34"/>
      <c r="J35" s="34"/>
    </row>
    <row r="36" spans="1:10" ht="12.75" customHeight="1" x14ac:dyDescent="0.2">
      <c r="A36" s="92"/>
      <c r="B36" s="34"/>
      <c r="C36" s="34"/>
      <c r="D36" s="34"/>
      <c r="E36" s="34"/>
      <c r="F36" s="34"/>
      <c r="G36" s="34"/>
      <c r="H36" s="34"/>
      <c r="I36" s="34"/>
      <c r="J36" s="34"/>
    </row>
    <row r="37" spans="1:10" ht="12.75" customHeight="1" x14ac:dyDescent="0.2">
      <c r="A37" s="92"/>
      <c r="B37" s="34"/>
      <c r="C37" s="34"/>
      <c r="D37" s="34"/>
      <c r="E37" s="34"/>
      <c r="F37" s="34"/>
      <c r="G37" s="34"/>
      <c r="H37" s="34"/>
      <c r="I37" s="34"/>
      <c r="J37" s="34"/>
    </row>
    <row r="38" spans="1:10" ht="12.75" customHeight="1" x14ac:dyDescent="0.2">
      <c r="A38" s="92"/>
      <c r="B38" s="92"/>
      <c r="C38" s="92"/>
      <c r="D38" s="92"/>
      <c r="E38" s="92"/>
      <c r="F38" s="92"/>
      <c r="G38" s="92"/>
      <c r="H38" s="92"/>
      <c r="I38" s="92"/>
      <c r="J38" s="20"/>
    </row>
    <row r="39" spans="1:10" ht="12.75" customHeight="1" x14ac:dyDescent="0.2">
      <c r="A39" s="92"/>
      <c r="B39" s="92"/>
      <c r="C39" s="92"/>
      <c r="D39" s="92"/>
      <c r="E39" s="92"/>
      <c r="F39" s="92"/>
      <c r="G39" s="92"/>
      <c r="H39" s="92"/>
      <c r="I39" s="92"/>
      <c r="J39" s="20"/>
    </row>
    <row r="40" spans="1:10" ht="12.75" customHeight="1" x14ac:dyDescent="0.2">
      <c r="A40" s="92"/>
      <c r="B40" s="20"/>
      <c r="C40" s="20"/>
      <c r="D40" s="20"/>
      <c r="E40" s="20"/>
      <c r="F40" s="20"/>
      <c r="G40" s="92"/>
      <c r="H40" s="92"/>
      <c r="I40" s="92"/>
      <c r="J40" s="20"/>
    </row>
    <row r="41" spans="1:10" ht="12.75" customHeight="1" x14ac:dyDescent="0.2">
      <c r="A41" s="92"/>
      <c r="B41" s="92"/>
      <c r="C41" s="92"/>
      <c r="D41" s="92"/>
      <c r="E41" s="92"/>
      <c r="F41" s="92"/>
      <c r="G41" s="92"/>
      <c r="H41" s="92"/>
      <c r="I41" s="92"/>
      <c r="J41" s="92"/>
    </row>
    <row r="42" spans="1:10" ht="12.75" customHeight="1" x14ac:dyDescent="0.2">
      <c r="A42" s="92"/>
      <c r="B42" s="92"/>
      <c r="C42" s="92"/>
      <c r="D42" s="92"/>
      <c r="E42" s="92"/>
      <c r="F42" s="92"/>
      <c r="G42" s="92"/>
      <c r="H42" s="92"/>
      <c r="I42" s="92"/>
      <c r="J42" s="92"/>
    </row>
    <row r="43" spans="1:10" ht="12.75" customHeight="1" x14ac:dyDescent="0.2">
      <c r="A43" s="92"/>
      <c r="B43" s="92"/>
      <c r="C43" s="92"/>
      <c r="D43" s="92"/>
      <c r="E43" s="92"/>
      <c r="F43" s="92"/>
      <c r="G43" s="92"/>
      <c r="H43" s="92"/>
      <c r="I43" s="92"/>
      <c r="J43" s="92"/>
    </row>
    <row r="44" spans="1:10" ht="12.75" customHeight="1" x14ac:dyDescent="0.2"/>
    <row r="45" spans="1:10" ht="12.75" customHeight="1" x14ac:dyDescent="0.2"/>
    <row r="46" spans="1:10" ht="12.75" customHeight="1" x14ac:dyDescent="0.2"/>
    <row r="47" spans="1:10" ht="12.75" customHeight="1" x14ac:dyDescent="0.2"/>
    <row r="48" spans="1:10"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sheetData>
  <sheetProtection sheet="1" objects="1" scenarios="1"/>
  <mergeCells count="3">
    <mergeCell ref="A6:J6"/>
    <mergeCell ref="A17:J17"/>
    <mergeCell ref="A1:K1"/>
  </mergeCells>
  <hyperlinks>
    <hyperlink ref="A26" r:id="rId1" display="© Commonwealth of Australia 2014" xr:uid="{00000000-0004-0000-1300-000000000000}"/>
  </hyperlinks>
  <pageMargins left="0.7" right="0.7" top="0.75" bottom="0.75" header="0.3" footer="0.3"/>
  <pageSetup paperSize="9" scale="79" fitToHeight="0" orientation="landscape" verticalDpi="1200" r:id="rId2"/>
  <headerFooter>
    <oddHeader>&amp;C&amp;F</oddHeader>
    <oddFooter>&amp;C&amp;A Page: &amp;P</oddFooter>
  </headerFooter>
  <drawing r:id="rId3"/>
  <legacyDrawing r:id="rId4"/>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N156"/>
  <sheetViews>
    <sheetView zoomScaleNormal="100" workbookViewId="0">
      <pane xSplit="1" ySplit="5" topLeftCell="B6" activePane="bottomRight" state="frozen"/>
      <selection pane="topRight" activeCell="B1" sqref="B1"/>
      <selection pane="bottomLeft" activeCell="A6" sqref="A6"/>
      <selection pane="bottomRight" sqref="A1:G1"/>
    </sheetView>
  </sheetViews>
  <sheetFormatPr defaultRowHeight="14.25" x14ac:dyDescent="0.2"/>
  <cols>
    <col min="1" max="1" width="11.5" customWidth="1"/>
    <col min="2" max="2" width="10.625" customWidth="1"/>
    <col min="3" max="5" width="10.75" customWidth="1"/>
    <col min="6" max="6" width="10.625" customWidth="1"/>
    <col min="7" max="7" width="11.5" style="195" customWidth="1"/>
    <col min="8" max="9" width="9" style="195"/>
    <col min="10" max="12" width="9" style="201"/>
  </cols>
  <sheetData>
    <row r="1" spans="1:14" s="268" customFormat="1" ht="60" customHeight="1" x14ac:dyDescent="0.2">
      <c r="A1" s="297" t="s">
        <v>307</v>
      </c>
      <c r="B1" s="298"/>
      <c r="C1" s="298"/>
      <c r="D1" s="298"/>
      <c r="E1" s="298"/>
      <c r="F1" s="298"/>
      <c r="G1" s="298"/>
      <c r="H1" s="278"/>
      <c r="I1" s="278"/>
      <c r="J1" s="279"/>
      <c r="K1" s="279"/>
      <c r="L1" s="275"/>
      <c r="M1" s="269"/>
      <c r="N1" s="270"/>
    </row>
    <row r="2" spans="1:14" ht="15.75" customHeight="1" x14ac:dyDescent="0.25">
      <c r="A2" s="27" t="str">
        <f>Contents!A2</f>
        <v>45170DO002_2022 Prisoners in Australia, 2022</v>
      </c>
    </row>
    <row r="3" spans="1:14" ht="15.75" customHeight="1" x14ac:dyDescent="0.2">
      <c r="A3" s="1" t="str">
        <f>Contents!A3</f>
        <v>Released at 11:30 am (Canberra time) Fri 24 Feb 2023</v>
      </c>
      <c r="E3" s="89"/>
    </row>
    <row r="4" spans="1:14" ht="25.5" customHeight="1" x14ac:dyDescent="0.2">
      <c r="A4" s="4" t="s">
        <v>295</v>
      </c>
    </row>
    <row r="5" spans="1:14" ht="24.95" customHeight="1" x14ac:dyDescent="0.2">
      <c r="A5" s="5" t="s">
        <v>257</v>
      </c>
      <c r="B5" s="6" t="s">
        <v>77</v>
      </c>
      <c r="C5" s="6" t="s">
        <v>78</v>
      </c>
      <c r="D5" s="6" t="s">
        <v>79</v>
      </c>
      <c r="E5" s="6" t="s">
        <v>80</v>
      </c>
      <c r="F5" s="6" t="s">
        <v>24</v>
      </c>
    </row>
    <row r="6" spans="1:14" ht="12.75" customHeight="1" x14ac:dyDescent="0.2">
      <c r="A6" s="299" t="s">
        <v>30</v>
      </c>
      <c r="B6" s="299"/>
      <c r="C6" s="299"/>
      <c r="D6" s="299"/>
      <c r="E6" s="299"/>
      <c r="F6" s="299"/>
    </row>
    <row r="7" spans="1:14" ht="12.75" customHeight="1" x14ac:dyDescent="0.2">
      <c r="A7" s="3" t="s">
        <v>12</v>
      </c>
      <c r="B7" s="94">
        <v>3318</v>
      </c>
      <c r="C7" s="94">
        <v>3615</v>
      </c>
      <c r="D7" s="94">
        <v>4386</v>
      </c>
      <c r="E7" s="94">
        <v>243</v>
      </c>
      <c r="F7" s="94">
        <v>11558</v>
      </c>
      <c r="G7" s="178"/>
      <c r="H7" s="178"/>
      <c r="I7" s="215"/>
      <c r="J7" s="40"/>
      <c r="K7" s="40"/>
      <c r="L7" s="40"/>
    </row>
    <row r="8" spans="1:14" ht="12.75" customHeight="1" x14ac:dyDescent="0.2">
      <c r="A8" s="3" t="s">
        <v>13</v>
      </c>
      <c r="B8" s="94">
        <v>19</v>
      </c>
      <c r="C8" s="94">
        <v>177</v>
      </c>
      <c r="D8" s="94">
        <v>569</v>
      </c>
      <c r="E8" s="94">
        <v>63</v>
      </c>
      <c r="F8" s="94">
        <v>820</v>
      </c>
      <c r="G8" s="178"/>
      <c r="H8" s="178"/>
      <c r="I8" s="215"/>
      <c r="J8" s="40"/>
      <c r="K8" s="40"/>
      <c r="L8" s="40"/>
    </row>
    <row r="9" spans="1:14" s="193" customFormat="1" ht="25.7" customHeight="1" x14ac:dyDescent="0.25">
      <c r="A9" s="2" t="s">
        <v>18</v>
      </c>
      <c r="B9" s="93">
        <v>3334</v>
      </c>
      <c r="C9" s="93">
        <v>3790</v>
      </c>
      <c r="D9" s="93">
        <v>4954</v>
      </c>
      <c r="E9" s="93">
        <v>303</v>
      </c>
      <c r="F9" s="93">
        <v>12372</v>
      </c>
      <c r="G9" s="178"/>
      <c r="H9" s="178"/>
      <c r="I9" s="215"/>
      <c r="J9" s="178"/>
      <c r="K9" s="178"/>
      <c r="L9" s="215"/>
    </row>
    <row r="10" spans="1:14" ht="12.75" customHeight="1" x14ac:dyDescent="0.2">
      <c r="A10" s="315" t="s">
        <v>31</v>
      </c>
      <c r="B10" s="316"/>
      <c r="C10" s="316"/>
      <c r="D10" s="316"/>
      <c r="E10" s="316"/>
      <c r="F10" s="316"/>
      <c r="G10" s="40"/>
      <c r="H10" s="40"/>
      <c r="I10" s="215"/>
      <c r="J10" s="40"/>
      <c r="K10" s="40"/>
      <c r="L10" s="215"/>
    </row>
    <row r="11" spans="1:14" ht="12.75" customHeight="1" x14ac:dyDescent="0.2">
      <c r="A11" s="3" t="s">
        <v>12</v>
      </c>
      <c r="B11" s="94">
        <v>1456</v>
      </c>
      <c r="C11" s="94">
        <v>3431</v>
      </c>
      <c r="D11" s="94">
        <v>1332</v>
      </c>
      <c r="E11" s="101">
        <v>0</v>
      </c>
      <c r="F11" s="94">
        <v>6218</v>
      </c>
      <c r="G11" s="40"/>
      <c r="H11" s="40"/>
      <c r="I11" s="215"/>
      <c r="J11" s="40"/>
      <c r="K11" s="40"/>
      <c r="L11" s="215"/>
    </row>
    <row r="12" spans="1:14" ht="12.75" customHeight="1" x14ac:dyDescent="0.2">
      <c r="A12" s="3" t="s">
        <v>13</v>
      </c>
      <c r="B12" s="94">
        <v>35</v>
      </c>
      <c r="C12" s="94">
        <v>238</v>
      </c>
      <c r="D12" s="94">
        <v>74</v>
      </c>
      <c r="E12" s="101">
        <v>0</v>
      </c>
      <c r="F12" s="94">
        <v>341</v>
      </c>
      <c r="G12" s="40"/>
      <c r="H12" s="40"/>
      <c r="I12" s="215"/>
      <c r="J12" s="40"/>
      <c r="K12" s="40"/>
      <c r="L12" s="215"/>
    </row>
    <row r="13" spans="1:14" s="193" customFormat="1" ht="25.7" customHeight="1" x14ac:dyDescent="0.25">
      <c r="A13" s="2" t="s">
        <v>18</v>
      </c>
      <c r="B13" s="93">
        <v>1487</v>
      </c>
      <c r="C13" s="93">
        <v>3669</v>
      </c>
      <c r="D13" s="93">
        <v>1409</v>
      </c>
      <c r="E13" s="96">
        <v>0</v>
      </c>
      <c r="F13" s="93">
        <v>6569</v>
      </c>
      <c r="G13" s="234"/>
      <c r="H13" s="234"/>
      <c r="I13" s="235"/>
      <c r="J13" s="40"/>
      <c r="K13" s="40"/>
      <c r="L13" s="215"/>
    </row>
    <row r="14" spans="1:14" ht="12.75" customHeight="1" x14ac:dyDescent="0.2">
      <c r="A14" s="315" t="s">
        <v>32</v>
      </c>
      <c r="B14" s="316"/>
      <c r="C14" s="316"/>
      <c r="D14" s="316"/>
      <c r="E14" s="316"/>
      <c r="F14" s="316"/>
      <c r="G14" s="40"/>
      <c r="H14" s="40"/>
      <c r="I14" s="215"/>
      <c r="J14" s="40"/>
      <c r="K14" s="40"/>
      <c r="L14" s="215"/>
    </row>
    <row r="15" spans="1:14" ht="12.75" customHeight="1" x14ac:dyDescent="0.2">
      <c r="A15" s="3" t="s">
        <v>12</v>
      </c>
      <c r="B15" s="94">
        <v>7046</v>
      </c>
      <c r="C15" s="101">
        <v>0</v>
      </c>
      <c r="D15" s="94">
        <v>1070</v>
      </c>
      <c r="E15" s="94">
        <v>406</v>
      </c>
      <c r="F15" s="94">
        <v>8523</v>
      </c>
      <c r="G15" s="40"/>
      <c r="H15" s="40"/>
      <c r="I15" s="215"/>
      <c r="J15" s="40"/>
      <c r="K15" s="40"/>
      <c r="L15" s="215"/>
    </row>
    <row r="16" spans="1:14" ht="12.75" customHeight="1" x14ac:dyDescent="0.2">
      <c r="A16" s="3" t="s">
        <v>13</v>
      </c>
      <c r="B16" s="94">
        <v>553</v>
      </c>
      <c r="C16" s="101">
        <v>0</v>
      </c>
      <c r="D16" s="94">
        <v>241</v>
      </c>
      <c r="E16" s="94">
        <v>60</v>
      </c>
      <c r="F16" s="94">
        <v>850</v>
      </c>
      <c r="G16" s="40"/>
      <c r="H16" s="40"/>
      <c r="I16" s="215"/>
      <c r="J16" s="40"/>
      <c r="K16" s="40"/>
      <c r="L16" s="215"/>
    </row>
    <row r="17" spans="1:12" s="193" customFormat="1" ht="25.7" customHeight="1" x14ac:dyDescent="0.25">
      <c r="A17" s="2" t="s">
        <v>18</v>
      </c>
      <c r="B17" s="93">
        <v>7603</v>
      </c>
      <c r="C17" s="96">
        <v>0</v>
      </c>
      <c r="D17" s="93">
        <v>1305</v>
      </c>
      <c r="E17" s="93">
        <v>465</v>
      </c>
      <c r="F17" s="93">
        <v>9376</v>
      </c>
      <c r="G17" s="234"/>
      <c r="H17" s="234"/>
      <c r="I17" s="235"/>
      <c r="J17" s="40"/>
      <c r="K17" s="40"/>
      <c r="L17" s="215"/>
    </row>
    <row r="18" spans="1:12" ht="12.75" customHeight="1" x14ac:dyDescent="0.2">
      <c r="A18" s="315" t="s">
        <v>33</v>
      </c>
      <c r="B18" s="316"/>
      <c r="C18" s="316"/>
      <c r="D18" s="316"/>
      <c r="E18" s="316"/>
      <c r="F18" s="316"/>
      <c r="G18" s="40"/>
      <c r="H18" s="40"/>
      <c r="I18" s="215"/>
      <c r="J18" s="40"/>
      <c r="K18" s="40"/>
      <c r="L18" s="215"/>
    </row>
    <row r="19" spans="1:12" ht="12.75" customHeight="1" x14ac:dyDescent="0.2">
      <c r="A19" s="3" t="s">
        <v>12</v>
      </c>
      <c r="B19" s="94">
        <v>405</v>
      </c>
      <c r="C19" s="94">
        <v>1942</v>
      </c>
      <c r="D19" s="94">
        <v>495</v>
      </c>
      <c r="E19" s="101">
        <v>0</v>
      </c>
      <c r="F19" s="94">
        <v>2839</v>
      </c>
      <c r="G19" s="40"/>
      <c r="H19" s="40"/>
      <c r="I19" s="215"/>
      <c r="J19" s="40"/>
      <c r="K19" s="40"/>
      <c r="L19" s="215"/>
    </row>
    <row r="20" spans="1:12" ht="12.75" customHeight="1" x14ac:dyDescent="0.2">
      <c r="A20" s="3" t="s">
        <v>13</v>
      </c>
      <c r="B20" s="94">
        <v>39</v>
      </c>
      <c r="C20" s="94">
        <v>152</v>
      </c>
      <c r="D20" s="94">
        <v>19</v>
      </c>
      <c r="E20" s="101">
        <v>0</v>
      </c>
      <c r="F20" s="94">
        <v>213</v>
      </c>
      <c r="G20" s="40"/>
      <c r="H20" s="40"/>
      <c r="I20" s="215"/>
      <c r="J20" s="40"/>
      <c r="K20" s="40"/>
      <c r="L20" s="215"/>
    </row>
    <row r="21" spans="1:12" s="193" customFormat="1" ht="25.7" customHeight="1" x14ac:dyDescent="0.25">
      <c r="A21" s="2" t="s">
        <v>18</v>
      </c>
      <c r="B21" s="93">
        <v>444</v>
      </c>
      <c r="C21" s="93">
        <v>2091</v>
      </c>
      <c r="D21" s="93">
        <v>515</v>
      </c>
      <c r="E21" s="96">
        <v>0</v>
      </c>
      <c r="F21" s="93">
        <v>3049</v>
      </c>
      <c r="G21" s="236"/>
      <c r="H21" s="234"/>
      <c r="I21" s="235"/>
      <c r="J21" s="40"/>
      <c r="K21" s="40"/>
      <c r="L21" s="215"/>
    </row>
    <row r="22" spans="1:12" ht="12.75" customHeight="1" x14ac:dyDescent="0.2">
      <c r="A22" s="315" t="s">
        <v>34</v>
      </c>
      <c r="B22" s="316"/>
      <c r="C22" s="316"/>
      <c r="D22" s="316"/>
      <c r="E22" s="316"/>
      <c r="F22" s="316"/>
      <c r="G22" s="121"/>
      <c r="H22" s="40"/>
      <c r="I22" s="215"/>
      <c r="J22" s="40"/>
      <c r="K22" s="40"/>
      <c r="L22" s="215"/>
    </row>
    <row r="23" spans="1:12" ht="12.75" customHeight="1" x14ac:dyDescent="0.2">
      <c r="A23" s="3" t="s">
        <v>12</v>
      </c>
      <c r="B23" s="94">
        <v>1569</v>
      </c>
      <c r="C23" s="94">
        <v>2797</v>
      </c>
      <c r="D23" s="94">
        <v>1344</v>
      </c>
      <c r="E23" s="101">
        <v>0</v>
      </c>
      <c r="F23" s="94">
        <v>5712</v>
      </c>
      <c r="G23" s="121"/>
      <c r="H23" s="40"/>
      <c r="I23" s="215"/>
      <c r="J23" s="40"/>
      <c r="K23" s="40"/>
      <c r="L23" s="215"/>
    </row>
    <row r="24" spans="1:12" ht="12.75" customHeight="1" x14ac:dyDescent="0.2">
      <c r="A24" s="3" t="s">
        <v>13</v>
      </c>
      <c r="B24" s="94">
        <v>153</v>
      </c>
      <c r="C24" s="94">
        <v>241</v>
      </c>
      <c r="D24" s="94">
        <v>163</v>
      </c>
      <c r="E24" s="101">
        <v>0</v>
      </c>
      <c r="F24" s="94">
        <v>561</v>
      </c>
      <c r="G24" s="121"/>
      <c r="H24" s="40"/>
      <c r="I24" s="215"/>
      <c r="J24" s="40"/>
      <c r="K24" s="40"/>
      <c r="L24" s="215"/>
    </row>
    <row r="25" spans="1:12" s="193" customFormat="1" ht="25.7" customHeight="1" x14ac:dyDescent="0.25">
      <c r="A25" s="2" t="s">
        <v>18</v>
      </c>
      <c r="B25" s="93">
        <v>1726</v>
      </c>
      <c r="C25" s="93">
        <v>3043</v>
      </c>
      <c r="D25" s="93">
        <v>1511</v>
      </c>
      <c r="E25" s="96">
        <v>0</v>
      </c>
      <c r="F25" s="93">
        <v>6276</v>
      </c>
      <c r="G25" s="234"/>
      <c r="H25" s="234"/>
      <c r="I25" s="235"/>
      <c r="J25" s="40"/>
      <c r="K25" s="40"/>
      <c r="L25" s="215"/>
    </row>
    <row r="26" spans="1:12" ht="12.75" customHeight="1" x14ac:dyDescent="0.2">
      <c r="A26" s="315" t="s">
        <v>35</v>
      </c>
      <c r="B26" s="316"/>
      <c r="C26" s="316"/>
      <c r="D26" s="316"/>
      <c r="E26" s="316"/>
      <c r="F26" s="316"/>
      <c r="G26" s="40"/>
      <c r="H26" s="40"/>
      <c r="I26" s="215"/>
      <c r="J26" s="40"/>
      <c r="K26" s="40"/>
      <c r="L26" s="215"/>
    </row>
    <row r="27" spans="1:12" ht="12.75" customHeight="1" x14ac:dyDescent="0.2">
      <c r="A27" s="3" t="s">
        <v>12</v>
      </c>
      <c r="B27" s="94">
        <v>115</v>
      </c>
      <c r="C27" s="94">
        <v>218</v>
      </c>
      <c r="D27" s="94">
        <v>253</v>
      </c>
      <c r="E27" s="101">
        <v>0</v>
      </c>
      <c r="F27" s="94">
        <v>585</v>
      </c>
      <c r="G27" s="40"/>
      <c r="H27" s="40"/>
      <c r="I27" s="215"/>
      <c r="J27" s="40"/>
      <c r="K27" s="40"/>
      <c r="L27" s="215"/>
    </row>
    <row r="28" spans="1:12" ht="12.75" customHeight="1" x14ac:dyDescent="0.2">
      <c r="A28" s="3" t="s">
        <v>13</v>
      </c>
      <c r="B28" s="94">
        <v>0</v>
      </c>
      <c r="C28" s="94">
        <v>16</v>
      </c>
      <c r="D28" s="94">
        <v>26</v>
      </c>
      <c r="E28" s="101">
        <v>0</v>
      </c>
      <c r="F28" s="94">
        <v>43</v>
      </c>
      <c r="G28" s="40"/>
      <c r="H28" s="40"/>
      <c r="I28" s="215"/>
      <c r="J28" s="40"/>
      <c r="K28" s="40"/>
      <c r="L28" s="215"/>
    </row>
    <row r="29" spans="1:12" s="193" customFormat="1" ht="25.7" customHeight="1" x14ac:dyDescent="0.25">
      <c r="A29" s="2" t="s">
        <v>18</v>
      </c>
      <c r="B29" s="93">
        <v>121</v>
      </c>
      <c r="C29" s="93">
        <v>233</v>
      </c>
      <c r="D29" s="93">
        <v>281</v>
      </c>
      <c r="E29" s="96">
        <v>0</v>
      </c>
      <c r="F29" s="93">
        <v>630</v>
      </c>
      <c r="G29" s="237"/>
      <c r="H29" s="234"/>
      <c r="I29" s="235"/>
      <c r="J29" s="40"/>
      <c r="K29" s="40"/>
      <c r="L29" s="215"/>
    </row>
    <row r="30" spans="1:12" ht="12.75" customHeight="1" x14ac:dyDescent="0.2">
      <c r="A30" s="315" t="s">
        <v>36</v>
      </c>
      <c r="B30" s="316"/>
      <c r="C30" s="316"/>
      <c r="D30" s="316"/>
      <c r="E30" s="316"/>
      <c r="F30" s="316"/>
      <c r="G30" s="40"/>
      <c r="H30" s="40"/>
      <c r="I30" s="215"/>
      <c r="J30" s="40"/>
      <c r="K30" s="40"/>
      <c r="L30" s="215"/>
    </row>
    <row r="31" spans="1:12" ht="12.75" customHeight="1" x14ac:dyDescent="0.2">
      <c r="A31" s="3" t="s">
        <v>12</v>
      </c>
      <c r="B31" s="94">
        <v>77</v>
      </c>
      <c r="C31" s="94">
        <v>624</v>
      </c>
      <c r="D31" s="94">
        <v>1110</v>
      </c>
      <c r="E31" s="94">
        <v>3</v>
      </c>
      <c r="F31" s="94">
        <v>1816</v>
      </c>
      <c r="G31" s="229"/>
      <c r="H31" s="40"/>
      <c r="I31" s="215"/>
      <c r="J31" s="40"/>
      <c r="K31" s="40"/>
      <c r="L31" s="215"/>
    </row>
    <row r="32" spans="1:12" ht="12.75" customHeight="1" x14ac:dyDescent="0.2">
      <c r="A32" s="3" t="s">
        <v>13</v>
      </c>
      <c r="B32" s="94">
        <v>3</v>
      </c>
      <c r="C32" s="94">
        <v>39</v>
      </c>
      <c r="D32" s="94">
        <v>76</v>
      </c>
      <c r="E32" s="101">
        <v>0</v>
      </c>
      <c r="F32" s="94">
        <v>114</v>
      </c>
      <c r="G32" s="229"/>
      <c r="H32" s="40"/>
      <c r="I32" s="215"/>
      <c r="J32" s="40"/>
      <c r="K32" s="40"/>
      <c r="L32" s="215"/>
    </row>
    <row r="33" spans="1:12" s="193" customFormat="1" ht="25.7" customHeight="1" x14ac:dyDescent="0.25">
      <c r="A33" s="2" t="s">
        <v>18</v>
      </c>
      <c r="B33" s="93">
        <v>82</v>
      </c>
      <c r="C33" s="93">
        <v>666</v>
      </c>
      <c r="D33" s="93">
        <v>1185</v>
      </c>
      <c r="E33" s="93">
        <v>3</v>
      </c>
      <c r="F33" s="93">
        <v>1934</v>
      </c>
      <c r="G33" s="237"/>
      <c r="H33" s="234"/>
      <c r="I33" s="235"/>
      <c r="J33" s="40"/>
      <c r="K33" s="40"/>
      <c r="L33" s="215"/>
    </row>
    <row r="34" spans="1:12" ht="12.75" customHeight="1" x14ac:dyDescent="0.2">
      <c r="A34" s="315" t="s">
        <v>70</v>
      </c>
      <c r="B34" s="316"/>
      <c r="C34" s="316"/>
      <c r="D34" s="316"/>
      <c r="E34" s="316"/>
      <c r="F34" s="316"/>
      <c r="G34" s="40"/>
      <c r="H34" s="40"/>
      <c r="I34" s="215"/>
      <c r="J34" s="40"/>
      <c r="K34" s="40"/>
      <c r="L34" s="215"/>
    </row>
    <row r="35" spans="1:12" ht="12.75" customHeight="1" x14ac:dyDescent="0.2">
      <c r="A35" s="3" t="s">
        <v>12</v>
      </c>
      <c r="B35" s="94">
        <v>53</v>
      </c>
      <c r="C35" s="94">
        <v>210</v>
      </c>
      <c r="D35" s="94">
        <v>70</v>
      </c>
      <c r="E35" s="101">
        <v>0</v>
      </c>
      <c r="F35" s="94">
        <v>360</v>
      </c>
      <c r="G35" s="229"/>
      <c r="H35" s="229"/>
      <c r="I35" s="238"/>
      <c r="J35" s="229"/>
      <c r="K35" s="40"/>
      <c r="L35" s="215"/>
    </row>
    <row r="36" spans="1:12" ht="12.75" customHeight="1" x14ac:dyDescent="0.2">
      <c r="A36" s="3" t="s">
        <v>13</v>
      </c>
      <c r="B36" s="101">
        <v>0</v>
      </c>
      <c r="C36" s="94">
        <v>13</v>
      </c>
      <c r="D36" s="94">
        <v>4</v>
      </c>
      <c r="E36" s="101">
        <v>0</v>
      </c>
      <c r="F36" s="94">
        <v>21</v>
      </c>
      <c r="G36" s="229"/>
      <c r="H36" s="229"/>
      <c r="I36" s="238"/>
      <c r="J36" s="229"/>
      <c r="K36" s="40"/>
      <c r="L36" s="215"/>
    </row>
    <row r="37" spans="1:12" s="193" customFormat="1" ht="25.7" customHeight="1" x14ac:dyDescent="0.25">
      <c r="A37" s="2" t="s">
        <v>18</v>
      </c>
      <c r="B37" s="93">
        <v>52</v>
      </c>
      <c r="C37" s="93">
        <v>217</v>
      </c>
      <c r="D37" s="93">
        <v>80</v>
      </c>
      <c r="E37" s="96">
        <v>0</v>
      </c>
      <c r="F37" s="93">
        <v>381</v>
      </c>
      <c r="G37" s="237"/>
      <c r="H37" s="237"/>
      <c r="I37" s="239"/>
      <c r="J37" s="229"/>
      <c r="K37" s="40"/>
      <c r="L37" s="215"/>
    </row>
    <row r="38" spans="1:12" ht="12.75" customHeight="1" x14ac:dyDescent="0.2">
      <c r="A38" s="315" t="s">
        <v>37</v>
      </c>
      <c r="B38" s="316"/>
      <c r="C38" s="316"/>
      <c r="D38" s="316"/>
      <c r="E38" s="316"/>
      <c r="F38" s="316"/>
      <c r="G38" s="40"/>
      <c r="H38" s="40"/>
      <c r="I38" s="215"/>
      <c r="J38" s="40"/>
      <c r="K38" s="40"/>
      <c r="L38" s="215"/>
    </row>
    <row r="39" spans="1:12" ht="12.75" customHeight="1" x14ac:dyDescent="0.2">
      <c r="A39" s="3" t="s">
        <v>12</v>
      </c>
      <c r="B39" s="94">
        <v>14045</v>
      </c>
      <c r="C39" s="94">
        <v>12825</v>
      </c>
      <c r="D39" s="94">
        <v>10061</v>
      </c>
      <c r="E39" s="94">
        <v>652</v>
      </c>
      <c r="F39" s="94">
        <v>37605</v>
      </c>
      <c r="G39" s="229"/>
      <c r="H39" s="229"/>
      <c r="I39" s="238"/>
      <c r="J39" s="229"/>
      <c r="K39" s="40"/>
      <c r="L39" s="215"/>
    </row>
    <row r="40" spans="1:12" ht="12.75" customHeight="1" x14ac:dyDescent="0.2">
      <c r="A40" s="3" t="s">
        <v>13</v>
      </c>
      <c r="B40" s="94">
        <v>797</v>
      </c>
      <c r="C40" s="94">
        <v>880</v>
      </c>
      <c r="D40" s="94">
        <v>1178</v>
      </c>
      <c r="E40" s="94">
        <v>120</v>
      </c>
      <c r="F40" s="94">
        <v>2977</v>
      </c>
      <c r="G40" s="229"/>
      <c r="H40" s="229"/>
      <c r="I40" s="238"/>
      <c r="J40" s="229"/>
      <c r="K40" s="40"/>
      <c r="L40" s="215"/>
    </row>
    <row r="41" spans="1:12" ht="25.7" customHeight="1" x14ac:dyDescent="0.2">
      <c r="A41" s="2" t="s">
        <v>18</v>
      </c>
      <c r="B41" s="93">
        <v>14841</v>
      </c>
      <c r="C41" s="93">
        <v>13708</v>
      </c>
      <c r="D41" s="93">
        <v>11238</v>
      </c>
      <c r="E41" s="93">
        <v>766</v>
      </c>
      <c r="F41" s="93">
        <v>40591</v>
      </c>
      <c r="G41" s="229"/>
      <c r="H41" s="229"/>
      <c r="I41" s="238"/>
      <c r="J41" s="229"/>
      <c r="K41" s="40"/>
      <c r="L41" s="215"/>
    </row>
    <row r="42" spans="1:12" ht="12.75" customHeight="1" x14ac:dyDescent="0.2">
      <c r="A42" s="13"/>
      <c r="B42" s="97"/>
      <c r="C42" s="97"/>
      <c r="D42" s="97"/>
      <c r="E42" s="97"/>
      <c r="F42" s="97"/>
    </row>
    <row r="43" spans="1:12" ht="12.75" customHeight="1" x14ac:dyDescent="0.2">
      <c r="A43" s="13"/>
      <c r="B43" s="97"/>
      <c r="C43" s="97"/>
      <c r="D43" s="97"/>
      <c r="E43" s="97"/>
      <c r="F43" s="97"/>
    </row>
    <row r="44" spans="1:12" ht="12.75" customHeight="1" x14ac:dyDescent="0.2">
      <c r="A44" s="39" t="str">
        <f>Contents!B44</f>
        <v>© Commonwealth of Australia 2023</v>
      </c>
      <c r="B44" s="178"/>
      <c r="C44" s="178"/>
      <c r="D44" s="178"/>
      <c r="E44" s="178"/>
      <c r="F44" s="178"/>
    </row>
    <row r="45" spans="1:12" ht="12.75" customHeight="1" x14ac:dyDescent="0.2">
      <c r="B45" s="178"/>
      <c r="C45" s="178"/>
      <c r="D45" s="178"/>
      <c r="E45" s="178"/>
      <c r="F45" s="178"/>
    </row>
    <row r="46" spans="1:12" ht="12.75" customHeight="1" x14ac:dyDescent="0.2">
      <c r="B46" s="215"/>
      <c r="C46" s="215"/>
      <c r="D46" s="215"/>
      <c r="E46" s="215"/>
      <c r="F46" s="215"/>
    </row>
    <row r="47" spans="1:12" ht="12.75" customHeight="1" x14ac:dyDescent="0.2"/>
    <row r="48" spans="1:12"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sheetData>
  <sheetProtection sheet="1" objects="1" scenarios="1"/>
  <mergeCells count="10">
    <mergeCell ref="A1:G1"/>
    <mergeCell ref="A30:F30"/>
    <mergeCell ref="A34:F34"/>
    <mergeCell ref="A38:F38"/>
    <mergeCell ref="A26:F26"/>
    <mergeCell ref="A6:F6"/>
    <mergeCell ref="A10:F10"/>
    <mergeCell ref="A14:F14"/>
    <mergeCell ref="A18:F18"/>
    <mergeCell ref="A22:F22"/>
  </mergeCells>
  <hyperlinks>
    <hyperlink ref="A44" r:id="rId1" display="© Commonwealth of Australia 2012" xr:uid="{00000000-0004-0000-1400-000000000000}"/>
  </hyperlinks>
  <pageMargins left="0.43307086614173229" right="0.43307086614173229" top="3.937007874015748E-2" bottom="3.937007874015748E-2" header="3.937007874015748E-2" footer="3.937007874015748E-2"/>
  <pageSetup paperSize="9" scale="62" orientation="portrait" verticalDpi="1200" r:id="rId2"/>
  <headerFooter>
    <oddHeader>&amp;C&amp;F</oddHeader>
    <oddFooter>&amp;C&amp;A Page: &amp;P</oddFooter>
  </headerFooter>
  <rowBreaks count="1" manualBreakCount="1">
    <brk id="25" max="16383" man="1"/>
  </rowBreaks>
  <drawing r:id="rId3"/>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IV11458"/>
  <sheetViews>
    <sheetView zoomScaleNormal="100" workbookViewId="0">
      <pane xSplit="1" ySplit="5" topLeftCell="B6" activePane="bottomRight" state="frozen"/>
      <selection pane="topRight" activeCell="B1" sqref="B1"/>
      <selection pane="bottomLeft" activeCell="A6" sqref="A6"/>
      <selection pane="bottomRight" sqref="A1:D1"/>
    </sheetView>
  </sheetViews>
  <sheetFormatPr defaultRowHeight="14.25" x14ac:dyDescent="0.2"/>
  <cols>
    <col min="1" max="1" width="39.625" style="21" customWidth="1"/>
    <col min="2" max="2" width="10.875" style="21" customWidth="1"/>
    <col min="3" max="4" width="11.5" style="195" customWidth="1"/>
    <col min="5" max="5" width="9.25" style="195" bestFit="1" customWidth="1"/>
    <col min="6" max="7" width="8.75" customWidth="1"/>
  </cols>
  <sheetData>
    <row r="1" spans="1:14" s="282" customFormat="1" ht="60" customHeight="1" x14ac:dyDescent="0.2">
      <c r="A1" s="297" t="s">
        <v>307</v>
      </c>
      <c r="B1" s="298"/>
      <c r="C1" s="298"/>
      <c r="D1" s="298"/>
      <c r="E1" s="277"/>
      <c r="F1" s="280"/>
      <c r="G1" s="281"/>
      <c r="H1" s="281"/>
      <c r="I1" s="281"/>
      <c r="J1" s="281"/>
      <c r="K1" s="281"/>
      <c r="M1" s="283"/>
      <c r="N1" s="284"/>
    </row>
    <row r="2" spans="1:14" ht="15.75" customHeight="1" x14ac:dyDescent="0.25">
      <c r="A2" s="146" t="str">
        <f>Contents!A2</f>
        <v>45170DO002_2022 Prisoners in Australia, 2022</v>
      </c>
    </row>
    <row r="3" spans="1:14" ht="15.75" customHeight="1" x14ac:dyDescent="0.2">
      <c r="A3" s="145" t="str">
        <f>Contents!A3</f>
        <v>Released at 11:30 am (Canberra time) Fri 24 Feb 2023</v>
      </c>
    </row>
    <row r="4" spans="1:14" ht="25.5" customHeight="1" x14ac:dyDescent="0.2">
      <c r="A4" s="149" t="s">
        <v>296</v>
      </c>
    </row>
    <row r="5" spans="1:14" ht="25.7" customHeight="1" x14ac:dyDescent="0.2">
      <c r="A5" s="150" t="s">
        <v>363</v>
      </c>
      <c r="B5" s="151" t="s">
        <v>180</v>
      </c>
      <c r="G5" s="56"/>
    </row>
    <row r="6" spans="1:14" ht="12.75" customHeight="1" x14ac:dyDescent="0.2">
      <c r="A6" s="301" t="s">
        <v>30</v>
      </c>
      <c r="B6" s="301"/>
      <c r="F6" s="20"/>
    </row>
    <row r="7" spans="1:14" ht="12.75" customHeight="1" x14ac:dyDescent="0.2">
      <c r="A7" s="22" t="s">
        <v>12</v>
      </c>
      <c r="B7" s="178"/>
      <c r="D7" s="210"/>
      <c r="F7" s="20"/>
    </row>
    <row r="8" spans="1:14" ht="12.75" customHeight="1" x14ac:dyDescent="0.2">
      <c r="A8" s="144" t="s">
        <v>194</v>
      </c>
      <c r="B8" s="143">
        <v>25</v>
      </c>
      <c r="C8" s="209"/>
      <c r="D8" s="211"/>
      <c r="F8" s="20"/>
    </row>
    <row r="9" spans="1:14" ht="12.75" customHeight="1" x14ac:dyDescent="0.2">
      <c r="A9" s="144" t="s">
        <v>81</v>
      </c>
      <c r="B9" s="143">
        <v>686</v>
      </c>
      <c r="C9" s="209"/>
      <c r="D9" s="211"/>
      <c r="F9" s="20"/>
    </row>
    <row r="10" spans="1:14" ht="12.75" customHeight="1" x14ac:dyDescent="0.2">
      <c r="A10" s="144" t="s">
        <v>82</v>
      </c>
      <c r="B10" s="143">
        <v>27</v>
      </c>
      <c r="C10" s="209"/>
      <c r="D10" s="211"/>
      <c r="F10" s="20"/>
    </row>
    <row r="11" spans="1:14" ht="12.75" customHeight="1" x14ac:dyDescent="0.2">
      <c r="A11" s="144" t="s">
        <v>83</v>
      </c>
      <c r="B11" s="143">
        <v>552</v>
      </c>
      <c r="C11" s="209"/>
      <c r="D11" s="211"/>
      <c r="F11" s="20"/>
    </row>
    <row r="12" spans="1:14" ht="12.75" customHeight="1" x14ac:dyDescent="0.2">
      <c r="A12" s="144" t="s">
        <v>368</v>
      </c>
      <c r="B12" s="143">
        <v>965</v>
      </c>
      <c r="C12" s="209"/>
      <c r="D12" s="211"/>
      <c r="F12" s="20"/>
    </row>
    <row r="13" spans="1:14" ht="12.75" customHeight="1" x14ac:dyDescent="0.2">
      <c r="A13" s="144" t="s">
        <v>99</v>
      </c>
      <c r="B13" s="143">
        <v>23</v>
      </c>
      <c r="C13" s="209"/>
      <c r="D13" s="211"/>
      <c r="F13" s="20"/>
    </row>
    <row r="14" spans="1:14" ht="12.75" customHeight="1" x14ac:dyDescent="0.2">
      <c r="A14" s="144" t="s">
        <v>84</v>
      </c>
      <c r="B14" s="143">
        <v>133</v>
      </c>
      <c r="C14" s="209"/>
      <c r="D14" s="211"/>
      <c r="F14" s="20"/>
    </row>
    <row r="15" spans="1:14" ht="12.75" customHeight="1" x14ac:dyDescent="0.2">
      <c r="A15" s="144" t="s">
        <v>100</v>
      </c>
      <c r="B15" s="143">
        <v>117</v>
      </c>
      <c r="C15" s="209"/>
      <c r="D15" s="211"/>
      <c r="F15" s="20"/>
    </row>
    <row r="16" spans="1:14" ht="12.75" customHeight="1" x14ac:dyDescent="0.2">
      <c r="A16" s="144" t="s">
        <v>345</v>
      </c>
      <c r="B16" s="143">
        <v>277</v>
      </c>
      <c r="C16" s="209"/>
      <c r="D16" s="211"/>
      <c r="F16" s="20"/>
    </row>
    <row r="17" spans="1:10" ht="12.75" customHeight="1" x14ac:dyDescent="0.2">
      <c r="A17" s="144" t="s">
        <v>85</v>
      </c>
      <c r="B17" s="143">
        <v>92</v>
      </c>
      <c r="C17" s="209"/>
      <c r="D17" s="211"/>
      <c r="F17" s="20"/>
    </row>
    <row r="18" spans="1:10" ht="12.75" customHeight="1" x14ac:dyDescent="0.2">
      <c r="A18" s="144" t="s">
        <v>86</v>
      </c>
      <c r="B18" s="143">
        <v>379</v>
      </c>
      <c r="C18" s="209"/>
      <c r="D18" s="211"/>
      <c r="F18" s="20"/>
    </row>
    <row r="19" spans="1:10" ht="12.75" customHeight="1" x14ac:dyDescent="0.2">
      <c r="A19" s="144" t="s">
        <v>102</v>
      </c>
      <c r="B19" s="143">
        <v>76</v>
      </c>
      <c r="C19" s="209"/>
      <c r="D19" s="211"/>
      <c r="E19" s="212"/>
      <c r="F19" s="20"/>
    </row>
    <row r="20" spans="1:10" ht="12.75" customHeight="1" x14ac:dyDescent="0.2">
      <c r="A20" s="144" t="s">
        <v>329</v>
      </c>
      <c r="B20" s="143">
        <v>125</v>
      </c>
      <c r="C20" s="209"/>
      <c r="D20" s="211"/>
      <c r="F20" s="20"/>
    </row>
    <row r="21" spans="1:10" ht="12.75" customHeight="1" x14ac:dyDescent="0.2">
      <c r="A21" s="144" t="s">
        <v>87</v>
      </c>
      <c r="B21" s="143">
        <v>391</v>
      </c>
      <c r="C21" s="209"/>
      <c r="D21" s="211"/>
      <c r="F21" s="20"/>
    </row>
    <row r="22" spans="1:10" ht="12.75" customHeight="1" x14ac:dyDescent="0.2">
      <c r="A22" s="144" t="s">
        <v>88</v>
      </c>
      <c r="B22" s="143">
        <v>933</v>
      </c>
      <c r="C22" s="209"/>
      <c r="D22" s="211"/>
      <c r="F22" s="20"/>
    </row>
    <row r="23" spans="1:10" ht="12.75" customHeight="1" x14ac:dyDescent="0.2">
      <c r="A23" s="144" t="s">
        <v>356</v>
      </c>
      <c r="B23" s="143">
        <v>14</v>
      </c>
      <c r="C23" s="209"/>
      <c r="D23" s="211"/>
      <c r="F23" s="20"/>
    </row>
    <row r="24" spans="1:10" ht="12.75" customHeight="1" x14ac:dyDescent="0.2">
      <c r="A24" s="144" t="s">
        <v>265</v>
      </c>
      <c r="B24" s="143">
        <v>182</v>
      </c>
      <c r="C24" s="209"/>
      <c r="D24" s="211"/>
      <c r="F24" s="20"/>
    </row>
    <row r="25" spans="1:10" ht="12.75" customHeight="1" x14ac:dyDescent="0.2">
      <c r="A25" s="144" t="s">
        <v>89</v>
      </c>
      <c r="B25" s="143">
        <v>273</v>
      </c>
      <c r="C25" s="209"/>
      <c r="D25" s="211"/>
      <c r="F25" s="46"/>
      <c r="G25" s="54"/>
      <c r="H25" s="54"/>
      <c r="I25" s="45"/>
      <c r="J25" s="45"/>
    </row>
    <row r="26" spans="1:10" ht="12.75" customHeight="1" x14ac:dyDescent="0.2">
      <c r="A26" s="144" t="s">
        <v>373</v>
      </c>
      <c r="B26" s="143">
        <v>190</v>
      </c>
      <c r="C26" s="209"/>
      <c r="D26" s="211"/>
      <c r="F26" s="46"/>
      <c r="G26" s="54"/>
      <c r="H26" s="54"/>
      <c r="I26" s="45"/>
      <c r="J26" s="45"/>
    </row>
    <row r="27" spans="1:10" ht="12.75" customHeight="1" x14ac:dyDescent="0.2">
      <c r="A27" s="144" t="s">
        <v>330</v>
      </c>
      <c r="B27" s="143">
        <v>224</v>
      </c>
      <c r="C27" s="209"/>
      <c r="D27" s="211"/>
      <c r="F27" s="46"/>
      <c r="G27" s="54"/>
      <c r="H27" s="54"/>
      <c r="I27" s="45"/>
      <c r="J27" s="45"/>
    </row>
    <row r="28" spans="1:10" ht="12.75" customHeight="1" x14ac:dyDescent="0.2">
      <c r="A28" s="144" t="s">
        <v>91</v>
      </c>
      <c r="B28" s="143">
        <v>89</v>
      </c>
      <c r="C28" s="209"/>
      <c r="D28" s="211"/>
      <c r="F28" s="46"/>
      <c r="G28" s="54"/>
      <c r="H28" s="54"/>
      <c r="I28" s="45"/>
      <c r="J28" s="45"/>
    </row>
    <row r="29" spans="1:10" ht="12.75" customHeight="1" x14ac:dyDescent="0.2">
      <c r="A29" s="144" t="s">
        <v>332</v>
      </c>
      <c r="B29" s="143">
        <v>52</v>
      </c>
      <c r="C29" s="209"/>
      <c r="D29" s="211"/>
      <c r="F29" s="46"/>
      <c r="G29" s="54"/>
      <c r="H29" s="54"/>
      <c r="I29" s="47"/>
      <c r="J29" s="47"/>
    </row>
    <row r="30" spans="1:10" ht="12.75" customHeight="1" x14ac:dyDescent="0.2">
      <c r="A30" s="144" t="s">
        <v>92</v>
      </c>
      <c r="B30" s="143">
        <v>1011</v>
      </c>
      <c r="C30" s="209"/>
      <c r="D30" s="211"/>
      <c r="E30" s="209"/>
      <c r="F30" s="46"/>
      <c r="G30" s="54"/>
      <c r="H30" s="54"/>
      <c r="I30" s="47"/>
      <c r="J30" s="47"/>
    </row>
    <row r="31" spans="1:10" s="92" customFormat="1" ht="12.75" customHeight="1" x14ac:dyDescent="0.2">
      <c r="A31" s="144" t="s">
        <v>90</v>
      </c>
      <c r="B31" s="143">
        <v>726</v>
      </c>
      <c r="C31" s="209"/>
      <c r="D31" s="211"/>
      <c r="E31" s="209"/>
      <c r="F31" s="46"/>
      <c r="G31" s="107"/>
      <c r="H31" s="107"/>
      <c r="I31" s="107"/>
      <c r="J31" s="107"/>
    </row>
    <row r="32" spans="1:10" s="92" customFormat="1" ht="12.75" customHeight="1" x14ac:dyDescent="0.2">
      <c r="A32" s="144" t="s">
        <v>98</v>
      </c>
      <c r="B32" s="143">
        <v>739</v>
      </c>
      <c r="C32" s="209"/>
      <c r="D32" s="211"/>
      <c r="E32" s="209"/>
      <c r="F32" s="46"/>
      <c r="G32" s="132"/>
      <c r="H32" s="132"/>
      <c r="I32" s="132"/>
      <c r="J32" s="132"/>
    </row>
    <row r="33" spans="1:10" ht="12.75" customHeight="1" x14ac:dyDescent="0.2">
      <c r="A33" s="144" t="s">
        <v>266</v>
      </c>
      <c r="B33" s="143">
        <v>4</v>
      </c>
      <c r="C33" s="209"/>
      <c r="D33" s="211"/>
      <c r="E33" s="209"/>
      <c r="F33" s="46"/>
      <c r="G33" s="54"/>
      <c r="H33" s="54"/>
      <c r="I33" s="45"/>
      <c r="J33" s="45"/>
    </row>
    <row r="34" spans="1:10" s="92" customFormat="1" ht="12.75" customHeight="1" x14ac:dyDescent="0.2">
      <c r="A34" s="144" t="s">
        <v>93</v>
      </c>
      <c r="B34" s="143">
        <v>91</v>
      </c>
      <c r="C34" s="209"/>
      <c r="D34" s="211"/>
      <c r="E34" s="209"/>
      <c r="F34" s="46"/>
      <c r="G34" s="107"/>
      <c r="H34" s="107"/>
      <c r="I34" s="107"/>
      <c r="J34" s="107"/>
    </row>
    <row r="35" spans="1:10" ht="12.75" customHeight="1" x14ac:dyDescent="0.2">
      <c r="A35" s="144" t="s">
        <v>94</v>
      </c>
      <c r="B35" s="143">
        <v>1241</v>
      </c>
      <c r="C35" s="209"/>
      <c r="D35" s="211"/>
      <c r="E35" s="209"/>
      <c r="F35" s="46"/>
      <c r="G35" s="54"/>
      <c r="H35" s="54"/>
      <c r="I35" s="45"/>
      <c r="J35" s="45"/>
    </row>
    <row r="36" spans="1:10" s="147" customFormat="1" ht="12.75" customHeight="1" x14ac:dyDescent="0.2">
      <c r="A36" s="144" t="s">
        <v>402</v>
      </c>
      <c r="B36" s="143">
        <v>3</v>
      </c>
      <c r="C36" s="209"/>
      <c r="D36" s="211"/>
      <c r="E36" s="209"/>
      <c r="F36" s="46"/>
      <c r="G36" s="214"/>
      <c r="H36" s="214"/>
      <c r="I36" s="214"/>
      <c r="J36" s="214"/>
    </row>
    <row r="37" spans="1:10" ht="12.75" customHeight="1" x14ac:dyDescent="0.2">
      <c r="A37" s="144" t="s">
        <v>331</v>
      </c>
      <c r="B37" s="143">
        <v>517</v>
      </c>
      <c r="C37" s="209"/>
      <c r="D37" s="211"/>
      <c r="E37" s="209"/>
      <c r="F37" s="46"/>
      <c r="G37" s="54"/>
      <c r="H37" s="54"/>
      <c r="I37" s="45"/>
      <c r="J37" s="45"/>
    </row>
    <row r="38" spans="1:10" ht="12.75" customHeight="1" x14ac:dyDescent="0.2">
      <c r="A38" s="144" t="s">
        <v>103</v>
      </c>
      <c r="B38" s="143">
        <v>804</v>
      </c>
      <c r="C38" s="209"/>
      <c r="D38" s="211"/>
      <c r="F38" s="46"/>
      <c r="G38" s="55"/>
      <c r="H38" s="55"/>
      <c r="I38" s="55"/>
      <c r="J38" s="55"/>
    </row>
    <row r="39" spans="1:10" ht="12.75" customHeight="1" x14ac:dyDescent="0.2">
      <c r="A39" s="144" t="s">
        <v>95</v>
      </c>
      <c r="B39" s="143">
        <v>34</v>
      </c>
      <c r="C39" s="209"/>
      <c r="D39" s="211"/>
      <c r="E39" s="209"/>
      <c r="F39" s="46"/>
      <c r="G39" s="54"/>
      <c r="H39" s="54"/>
      <c r="I39" s="45"/>
      <c r="J39" s="45"/>
    </row>
    <row r="40" spans="1:10" ht="12.75" customHeight="1" x14ac:dyDescent="0.2">
      <c r="A40" s="144" t="s">
        <v>96</v>
      </c>
      <c r="B40" s="143">
        <v>173</v>
      </c>
      <c r="C40" s="209"/>
      <c r="D40" s="211"/>
      <c r="E40" s="209"/>
      <c r="F40" s="46"/>
      <c r="G40" s="54"/>
      <c r="H40" s="54"/>
      <c r="I40" s="45"/>
      <c r="J40" s="45"/>
    </row>
    <row r="41" spans="1:10" ht="12.75" customHeight="1" x14ac:dyDescent="0.2">
      <c r="A41" s="144" t="s">
        <v>267</v>
      </c>
      <c r="B41" s="143">
        <v>13</v>
      </c>
      <c r="C41" s="209"/>
      <c r="D41" s="211"/>
      <c r="E41" s="209"/>
      <c r="G41" s="54"/>
      <c r="H41" s="54"/>
      <c r="I41" s="45"/>
      <c r="J41" s="45"/>
    </row>
    <row r="42" spans="1:10" ht="12.75" customHeight="1" x14ac:dyDescent="0.2">
      <c r="A42" s="144" t="s">
        <v>97</v>
      </c>
      <c r="B42" s="143">
        <v>47</v>
      </c>
      <c r="C42" s="209"/>
      <c r="D42" s="211"/>
      <c r="E42" s="209"/>
      <c r="G42" s="54"/>
      <c r="H42" s="54"/>
      <c r="I42" s="45"/>
      <c r="J42" s="45"/>
    </row>
    <row r="43" spans="1:10" s="147" customFormat="1" ht="12.75" customHeight="1" x14ac:dyDescent="0.2">
      <c r="A43" s="144" t="s">
        <v>403</v>
      </c>
      <c r="B43" s="143">
        <v>3</v>
      </c>
      <c r="C43" s="209"/>
      <c r="D43" s="211"/>
      <c r="E43" s="209"/>
      <c r="G43" s="214"/>
      <c r="H43" s="214"/>
      <c r="I43" s="214"/>
      <c r="J43" s="214"/>
    </row>
    <row r="44" spans="1:10" ht="12.75" customHeight="1" x14ac:dyDescent="0.2">
      <c r="A44" s="144" t="s">
        <v>101</v>
      </c>
      <c r="B44" s="143">
        <v>297</v>
      </c>
      <c r="C44" s="209"/>
      <c r="D44" s="211"/>
      <c r="E44" s="209"/>
      <c r="G44" s="54"/>
      <c r="H44" s="54"/>
      <c r="I44" s="45"/>
      <c r="J44" s="45"/>
    </row>
    <row r="45" spans="1:10" ht="12.75" customHeight="1" x14ac:dyDescent="0.2">
      <c r="A45" s="142" t="s">
        <v>24</v>
      </c>
      <c r="B45" s="141">
        <v>11558</v>
      </c>
      <c r="C45" s="240"/>
      <c r="D45" s="241"/>
      <c r="E45" s="242"/>
    </row>
    <row r="46" spans="1:10" s="92" customFormat="1" ht="12.75" customHeight="1" x14ac:dyDescent="0.2">
      <c r="A46" s="22" t="s">
        <v>13</v>
      </c>
      <c r="B46" s="141"/>
      <c r="C46" s="230"/>
      <c r="D46" s="144"/>
      <c r="E46" s="230"/>
    </row>
    <row r="47" spans="1:10" ht="12.75" customHeight="1" x14ac:dyDescent="0.2">
      <c r="A47" s="144" t="s">
        <v>194</v>
      </c>
      <c r="B47" s="178">
        <v>9</v>
      </c>
      <c r="C47" s="230"/>
      <c r="D47" s="144"/>
      <c r="E47" s="230"/>
    </row>
    <row r="48" spans="1:10" s="92" customFormat="1" ht="12.75" customHeight="1" x14ac:dyDescent="0.2">
      <c r="A48" s="144" t="s">
        <v>106</v>
      </c>
      <c r="B48" s="152">
        <v>15</v>
      </c>
      <c r="C48" s="230"/>
      <c r="D48" s="144"/>
      <c r="E48" s="230"/>
    </row>
    <row r="49" spans="1:8" ht="12.75" customHeight="1" x14ac:dyDescent="0.2">
      <c r="A49" s="144" t="s">
        <v>82</v>
      </c>
      <c r="B49" s="152">
        <v>7</v>
      </c>
      <c r="C49" s="230"/>
      <c r="D49" s="144"/>
      <c r="E49" s="230"/>
    </row>
    <row r="50" spans="1:8" ht="12.75" customHeight="1" x14ac:dyDescent="0.2">
      <c r="A50" s="144" t="s">
        <v>368</v>
      </c>
      <c r="B50" s="152">
        <v>140</v>
      </c>
      <c r="C50" s="230"/>
      <c r="D50" s="144"/>
      <c r="E50" s="40"/>
    </row>
    <row r="51" spans="1:8" s="92" customFormat="1" ht="12.75" customHeight="1" x14ac:dyDescent="0.2">
      <c r="A51" s="144" t="s">
        <v>108</v>
      </c>
      <c r="B51" s="152">
        <v>373</v>
      </c>
      <c r="C51" s="230"/>
      <c r="D51" s="144"/>
      <c r="E51" s="40"/>
    </row>
    <row r="52" spans="1:8" ht="12.75" customHeight="1" x14ac:dyDescent="0.2">
      <c r="A52" s="144" t="s">
        <v>104</v>
      </c>
      <c r="B52" s="152">
        <v>6</v>
      </c>
      <c r="C52" s="230"/>
      <c r="D52" s="144"/>
      <c r="E52" s="40"/>
    </row>
    <row r="53" spans="1:8" ht="12.75" customHeight="1" x14ac:dyDescent="0.2">
      <c r="A53" s="144" t="s">
        <v>88</v>
      </c>
      <c r="B53" s="152">
        <v>7</v>
      </c>
      <c r="C53" s="230"/>
      <c r="D53" s="144"/>
      <c r="E53" s="40"/>
    </row>
    <row r="54" spans="1:8" ht="12.75" customHeight="1" x14ac:dyDescent="0.2">
      <c r="A54" s="144" t="s">
        <v>356</v>
      </c>
      <c r="B54" s="152">
        <v>3</v>
      </c>
      <c r="C54" s="230"/>
      <c r="D54" s="144"/>
      <c r="E54" s="40"/>
    </row>
    <row r="55" spans="1:8" ht="12.75" customHeight="1" x14ac:dyDescent="0.2">
      <c r="A55" s="144" t="s">
        <v>373</v>
      </c>
      <c r="B55" s="143">
        <v>7</v>
      </c>
      <c r="C55" s="230"/>
      <c r="D55" s="144"/>
      <c r="E55" s="40"/>
    </row>
    <row r="56" spans="1:8" s="92" customFormat="1" ht="12.75" customHeight="1" x14ac:dyDescent="0.2">
      <c r="A56" s="144" t="s">
        <v>90</v>
      </c>
      <c r="B56" s="143">
        <v>3</v>
      </c>
      <c r="C56" s="230"/>
      <c r="D56" s="144"/>
      <c r="E56" s="40"/>
    </row>
    <row r="57" spans="1:8" s="92" customFormat="1" ht="12.75" customHeight="1" x14ac:dyDescent="0.2">
      <c r="A57" s="144" t="s">
        <v>98</v>
      </c>
      <c r="B57" s="143">
        <v>42</v>
      </c>
      <c r="C57" s="230"/>
      <c r="D57" s="144"/>
      <c r="E57" s="40"/>
    </row>
    <row r="58" spans="1:8" ht="12.75" customHeight="1" x14ac:dyDescent="0.2">
      <c r="A58" s="144" t="s">
        <v>107</v>
      </c>
      <c r="B58" s="143">
        <v>4</v>
      </c>
      <c r="C58" s="230"/>
      <c r="D58" s="144"/>
      <c r="E58" s="40"/>
    </row>
    <row r="59" spans="1:8" s="26" customFormat="1" ht="12.75" customHeight="1" x14ac:dyDescent="0.2">
      <c r="A59" s="144" t="s">
        <v>105</v>
      </c>
      <c r="B59" s="143">
        <v>186</v>
      </c>
      <c r="C59" s="243"/>
      <c r="D59" s="244"/>
      <c r="E59" s="225"/>
    </row>
    <row r="60" spans="1:8" ht="12.75" customHeight="1" x14ac:dyDescent="0.2">
      <c r="A60" s="144" t="s">
        <v>267</v>
      </c>
      <c r="B60" s="143">
        <v>4</v>
      </c>
      <c r="C60" s="40"/>
      <c r="D60" s="40"/>
      <c r="E60" s="40"/>
      <c r="G60" s="9"/>
      <c r="H60" s="13"/>
    </row>
    <row r="61" spans="1:8" ht="12.75" customHeight="1" x14ac:dyDescent="0.2">
      <c r="A61" s="144" t="s">
        <v>101</v>
      </c>
      <c r="B61" s="143">
        <v>19</v>
      </c>
      <c r="C61" s="40"/>
      <c r="D61" s="40"/>
      <c r="E61" s="40"/>
      <c r="G61" s="9"/>
      <c r="H61" s="13"/>
    </row>
    <row r="62" spans="1:8" ht="12.75" customHeight="1" x14ac:dyDescent="0.2">
      <c r="A62" s="142" t="s">
        <v>24</v>
      </c>
      <c r="B62" s="182">
        <v>820</v>
      </c>
      <c r="C62" s="178"/>
      <c r="D62" s="230"/>
      <c r="E62" s="231"/>
      <c r="G62" s="9"/>
      <c r="H62" s="13"/>
    </row>
    <row r="63" spans="1:8" s="147" customFormat="1" ht="25.7" customHeight="1" x14ac:dyDescent="0.2">
      <c r="A63" s="70" t="s">
        <v>281</v>
      </c>
      <c r="B63" s="180">
        <v>12372</v>
      </c>
      <c r="C63" s="143"/>
      <c r="D63" s="230"/>
      <c r="E63" s="231"/>
    </row>
    <row r="64" spans="1:8" ht="12.75" customHeight="1" x14ac:dyDescent="0.2">
      <c r="A64" s="317" t="s">
        <v>31</v>
      </c>
      <c r="B64" s="306"/>
      <c r="C64" s="40"/>
      <c r="D64" s="230"/>
      <c r="E64" s="230"/>
      <c r="G64" s="9"/>
      <c r="H64" s="8"/>
    </row>
    <row r="65" spans="1:8" ht="12.75" customHeight="1" x14ac:dyDescent="0.2">
      <c r="A65" s="22" t="s">
        <v>12</v>
      </c>
      <c r="B65" s="152"/>
      <c r="C65" s="40"/>
      <c r="D65" s="230"/>
      <c r="E65" s="230"/>
      <c r="G65" s="9"/>
      <c r="H65" s="8"/>
    </row>
    <row r="66" spans="1:8" ht="12.75" customHeight="1" x14ac:dyDescent="0.2">
      <c r="A66" s="140" t="s">
        <v>301</v>
      </c>
      <c r="B66" s="152">
        <v>327</v>
      </c>
      <c r="C66" s="40"/>
      <c r="D66" s="230"/>
      <c r="E66" s="230"/>
      <c r="G66" s="9"/>
      <c r="H66" s="8"/>
    </row>
    <row r="67" spans="1:8" ht="12.75" customHeight="1" x14ac:dyDescent="0.2">
      <c r="A67" s="140" t="s">
        <v>110</v>
      </c>
      <c r="B67" s="178">
        <v>144</v>
      </c>
      <c r="C67" s="40"/>
      <c r="D67" s="230"/>
      <c r="E67" s="230"/>
      <c r="G67" s="9"/>
      <c r="H67" s="8"/>
    </row>
    <row r="68" spans="1:8" ht="12.75" customHeight="1" x14ac:dyDescent="0.2">
      <c r="A68" s="140" t="s">
        <v>300</v>
      </c>
      <c r="B68" s="179">
        <v>194</v>
      </c>
      <c r="C68" s="40"/>
      <c r="D68" s="230"/>
      <c r="E68" s="230"/>
      <c r="G68" s="9"/>
      <c r="H68" s="8"/>
    </row>
    <row r="69" spans="1:8" ht="12.75" customHeight="1" x14ac:dyDescent="0.2">
      <c r="A69" s="140" t="s">
        <v>115</v>
      </c>
      <c r="B69" s="178">
        <v>714</v>
      </c>
      <c r="C69" s="40"/>
      <c r="D69" s="230"/>
      <c r="E69" s="230"/>
      <c r="G69" s="9"/>
      <c r="H69" s="8"/>
    </row>
    <row r="70" spans="1:8" ht="12.75" customHeight="1" x14ac:dyDescent="0.2">
      <c r="A70" s="140" t="s">
        <v>109</v>
      </c>
      <c r="B70" s="178">
        <v>737</v>
      </c>
      <c r="C70" s="40"/>
      <c r="D70" s="230"/>
      <c r="E70" s="230"/>
    </row>
    <row r="71" spans="1:8" ht="12.75" customHeight="1" x14ac:dyDescent="0.2">
      <c r="A71" s="140" t="s">
        <v>113</v>
      </c>
      <c r="B71" s="178">
        <v>13</v>
      </c>
      <c r="C71" s="40"/>
      <c r="D71" s="230"/>
      <c r="E71" s="230"/>
    </row>
    <row r="72" spans="1:8" ht="12.75" customHeight="1" x14ac:dyDescent="0.2">
      <c r="A72" s="140" t="s">
        <v>298</v>
      </c>
      <c r="B72" s="178">
        <v>303</v>
      </c>
      <c r="C72" s="40"/>
      <c r="D72" s="230"/>
      <c r="E72" s="230"/>
    </row>
    <row r="73" spans="1:8" s="147" customFormat="1" ht="12.75" customHeight="1" x14ac:dyDescent="0.2">
      <c r="A73" s="140" t="s">
        <v>299</v>
      </c>
      <c r="B73" s="178">
        <v>523</v>
      </c>
      <c r="C73" s="40"/>
      <c r="D73" s="230"/>
      <c r="E73" s="230"/>
    </row>
    <row r="74" spans="1:8" ht="12.75" customHeight="1" x14ac:dyDescent="0.2">
      <c r="A74" s="140" t="s">
        <v>111</v>
      </c>
      <c r="B74" s="178">
        <v>719</v>
      </c>
      <c r="C74" s="40"/>
      <c r="D74" s="230"/>
      <c r="E74" s="230"/>
    </row>
    <row r="75" spans="1:8" s="92" customFormat="1" ht="12.75" customHeight="1" x14ac:dyDescent="0.2">
      <c r="A75" s="140" t="s">
        <v>114</v>
      </c>
      <c r="B75" s="152">
        <v>162</v>
      </c>
      <c r="C75" s="40"/>
      <c r="D75" s="230"/>
      <c r="E75" s="230"/>
    </row>
    <row r="76" spans="1:8" s="92" customFormat="1" ht="12.75" customHeight="1" x14ac:dyDescent="0.2">
      <c r="A76" s="140" t="s">
        <v>112</v>
      </c>
      <c r="B76" s="152">
        <v>690</v>
      </c>
      <c r="C76" s="40"/>
      <c r="D76" s="40"/>
      <c r="E76" s="40"/>
    </row>
    <row r="77" spans="1:8" s="147" customFormat="1" ht="12.75" customHeight="1" x14ac:dyDescent="0.2">
      <c r="A77" s="140" t="s">
        <v>116</v>
      </c>
      <c r="B77" s="152">
        <v>850</v>
      </c>
      <c r="C77" s="40"/>
      <c r="D77" s="40"/>
      <c r="E77" s="40"/>
    </row>
    <row r="78" spans="1:8" ht="12.75" customHeight="1" x14ac:dyDescent="0.2">
      <c r="A78" s="140" t="s">
        <v>333</v>
      </c>
      <c r="B78" s="152">
        <v>852</v>
      </c>
      <c r="C78" s="40"/>
      <c r="D78" s="40"/>
      <c r="E78" s="40"/>
    </row>
    <row r="79" spans="1:8" ht="12.75" customHeight="1" x14ac:dyDescent="0.2">
      <c r="A79" s="142" t="s">
        <v>24</v>
      </c>
      <c r="B79" s="141">
        <v>6218</v>
      </c>
      <c r="C79" s="178"/>
      <c r="D79" s="40"/>
      <c r="E79" s="215"/>
    </row>
    <row r="80" spans="1:8" ht="12.75" customHeight="1" x14ac:dyDescent="0.2">
      <c r="A80" s="22" t="s">
        <v>13</v>
      </c>
      <c r="B80" s="152"/>
      <c r="C80" s="40"/>
      <c r="D80" s="40"/>
      <c r="E80" s="40"/>
    </row>
    <row r="81" spans="1:256" ht="12.75" customHeight="1" x14ac:dyDescent="0.2">
      <c r="A81" s="140" t="s">
        <v>117</v>
      </c>
      <c r="B81" s="152">
        <v>313</v>
      </c>
      <c r="C81" s="40"/>
      <c r="D81" s="225"/>
      <c r="E81" s="40"/>
    </row>
    <row r="82" spans="1:256" s="147" customFormat="1" ht="12.75" customHeight="1" x14ac:dyDescent="0.2">
      <c r="A82" s="140" t="s">
        <v>109</v>
      </c>
      <c r="B82" s="152">
        <v>3</v>
      </c>
      <c r="C82" s="40"/>
      <c r="D82" s="225"/>
      <c r="E82" s="40"/>
    </row>
    <row r="83" spans="1:256" ht="12.75" customHeight="1" x14ac:dyDescent="0.2">
      <c r="A83" s="140" t="s">
        <v>302</v>
      </c>
      <c r="B83" s="152">
        <v>27</v>
      </c>
      <c r="C83" s="40"/>
      <c r="D83" s="40"/>
      <c r="E83" s="40"/>
    </row>
    <row r="84" spans="1:256" ht="12.75" customHeight="1" x14ac:dyDescent="0.2">
      <c r="A84" s="142" t="s">
        <v>24</v>
      </c>
      <c r="B84" s="141">
        <v>341</v>
      </c>
      <c r="C84" s="143"/>
      <c r="D84" s="230"/>
      <c r="E84" s="215"/>
    </row>
    <row r="85" spans="1:256" ht="25.7" customHeight="1" x14ac:dyDescent="0.2">
      <c r="A85" s="70" t="s">
        <v>281</v>
      </c>
      <c r="B85" s="180">
        <v>6569</v>
      </c>
      <c r="C85" s="143"/>
      <c r="D85" s="230"/>
      <c r="E85" s="215"/>
    </row>
    <row r="86" spans="1:256" ht="12.75" customHeight="1" x14ac:dyDescent="0.2">
      <c r="A86" s="317" t="s">
        <v>32</v>
      </c>
      <c r="B86" s="306"/>
      <c r="C86" s="230"/>
      <c r="D86" s="230"/>
      <c r="E86" s="140"/>
      <c r="F86" s="8"/>
      <c r="G86" s="9"/>
      <c r="H86" s="8"/>
      <c r="I86" s="9"/>
      <c r="J86" s="8"/>
      <c r="K86" s="9"/>
      <c r="L86" s="8"/>
      <c r="M86" s="9"/>
      <c r="N86" s="8"/>
      <c r="O86" s="9"/>
      <c r="P86" s="8"/>
      <c r="Q86" s="9"/>
      <c r="R86" s="8"/>
      <c r="S86" s="9"/>
      <c r="T86" s="8"/>
      <c r="U86" s="9"/>
      <c r="V86" s="8"/>
      <c r="W86" s="9"/>
      <c r="X86" s="8"/>
      <c r="Y86" s="9"/>
      <c r="Z86" s="8"/>
      <c r="AA86" s="9"/>
      <c r="AB86" s="8"/>
      <c r="AC86" s="9"/>
      <c r="AD86" s="8"/>
      <c r="AE86" s="9"/>
      <c r="AF86" s="8"/>
      <c r="AG86" s="9"/>
      <c r="AH86" s="8"/>
      <c r="AI86" s="9"/>
      <c r="AJ86" s="8"/>
      <c r="AK86" s="9"/>
      <c r="AL86" s="8"/>
      <c r="AM86" s="9"/>
      <c r="AN86" s="8"/>
      <c r="AO86" s="9"/>
      <c r="AP86" s="8"/>
      <c r="AQ86" s="9"/>
      <c r="AR86" s="8"/>
      <c r="AS86" s="9"/>
      <c r="AT86" s="8"/>
      <c r="AU86" s="9"/>
      <c r="AV86" s="8"/>
      <c r="AW86" s="9"/>
      <c r="AX86" s="8"/>
      <c r="AY86" s="9"/>
      <c r="AZ86" s="8"/>
      <c r="BA86" s="9"/>
      <c r="BB86" s="8"/>
      <c r="BC86" s="9"/>
      <c r="BD86" s="8"/>
      <c r="BE86" s="9"/>
      <c r="BF86" s="8"/>
      <c r="BG86" s="9"/>
      <c r="BH86" s="8"/>
      <c r="BI86" s="9"/>
      <c r="BJ86" s="8"/>
      <c r="BK86" s="9"/>
      <c r="BL86" s="8"/>
      <c r="BM86" s="9"/>
      <c r="BN86" s="8"/>
      <c r="BO86" s="9"/>
      <c r="BP86" s="8"/>
      <c r="BQ86" s="9"/>
      <c r="BR86" s="8"/>
      <c r="BS86" s="9"/>
      <c r="BT86" s="8"/>
      <c r="BU86" s="9"/>
      <c r="BV86" s="8"/>
      <c r="BW86" s="9"/>
      <c r="BX86" s="8"/>
      <c r="BY86" s="9"/>
      <c r="BZ86" s="8"/>
      <c r="CA86" s="9"/>
      <c r="CB86" s="8"/>
      <c r="CC86" s="9"/>
      <c r="CD86" s="8"/>
      <c r="CE86" s="9"/>
      <c r="CF86" s="8"/>
      <c r="CG86" s="9"/>
      <c r="CH86" s="8"/>
      <c r="CI86" s="9"/>
      <c r="CJ86" s="8"/>
      <c r="CK86" s="9"/>
      <c r="CL86" s="8"/>
      <c r="CM86" s="9"/>
      <c r="CN86" s="8"/>
      <c r="CO86" s="9"/>
      <c r="CP86" s="8"/>
      <c r="CQ86" s="9"/>
      <c r="CR86" s="8"/>
      <c r="CS86" s="9"/>
      <c r="CT86" s="8"/>
      <c r="CU86" s="9"/>
      <c r="CV86" s="8"/>
      <c r="CW86" s="9"/>
      <c r="CX86" s="8"/>
      <c r="CY86" s="9"/>
      <c r="CZ86" s="8"/>
      <c r="DA86" s="9"/>
      <c r="DB86" s="8"/>
      <c r="DC86" s="9"/>
      <c r="DD86" s="8"/>
      <c r="DE86" s="9"/>
      <c r="DF86" s="8"/>
      <c r="DG86" s="9"/>
      <c r="DH86" s="8"/>
      <c r="DI86" s="9"/>
      <c r="DJ86" s="8"/>
      <c r="DK86" s="9"/>
      <c r="DL86" s="8"/>
      <c r="DM86" s="9"/>
      <c r="DN86" s="8"/>
      <c r="DO86" s="9"/>
      <c r="DP86" s="8"/>
      <c r="DQ86" s="9"/>
      <c r="DR86" s="8"/>
      <c r="DS86" s="9"/>
      <c r="DT86" s="8"/>
      <c r="DU86" s="9"/>
      <c r="DV86" s="8"/>
      <c r="DW86" s="9"/>
      <c r="DX86" s="8"/>
      <c r="DY86" s="9"/>
      <c r="DZ86" s="8"/>
      <c r="EA86" s="9"/>
      <c r="EB86" s="8"/>
      <c r="EC86" s="9"/>
      <c r="ED86" s="8"/>
      <c r="EE86" s="9"/>
      <c r="EF86" s="8"/>
      <c r="EG86" s="9"/>
      <c r="EH86" s="8"/>
      <c r="EI86" s="9"/>
      <c r="EJ86" s="8"/>
      <c r="EK86" s="9"/>
      <c r="EL86" s="8"/>
      <c r="EM86" s="9"/>
      <c r="EN86" s="8"/>
      <c r="EO86" s="9"/>
      <c r="EP86" s="8"/>
      <c r="EQ86" s="9"/>
      <c r="ER86" s="8"/>
      <c r="ES86" s="9"/>
      <c r="ET86" s="8"/>
      <c r="EU86" s="9"/>
      <c r="EV86" s="8"/>
      <c r="EW86" s="9"/>
      <c r="EX86" s="8"/>
      <c r="EY86" s="9"/>
      <c r="EZ86" s="8"/>
      <c r="FA86" s="9"/>
      <c r="FB86" s="8"/>
      <c r="FC86" s="9"/>
      <c r="FD86" s="8"/>
      <c r="FE86" s="9"/>
      <c r="FF86" s="8"/>
      <c r="FG86" s="9"/>
      <c r="FH86" s="8"/>
      <c r="FI86" s="9"/>
      <c r="FJ86" s="8"/>
      <c r="FK86" s="9"/>
      <c r="FL86" s="8"/>
      <c r="FM86" s="9"/>
      <c r="FN86" s="8"/>
      <c r="FO86" s="9"/>
      <c r="FP86" s="8"/>
      <c r="FQ86" s="9"/>
      <c r="FR86" s="8"/>
      <c r="FS86" s="9"/>
      <c r="FT86" s="8"/>
      <c r="FU86" s="9"/>
      <c r="FV86" s="8"/>
      <c r="FW86" s="9"/>
      <c r="FX86" s="8"/>
      <c r="FY86" s="9"/>
      <c r="FZ86" s="8"/>
      <c r="GA86" s="9"/>
      <c r="GB86" s="8"/>
      <c r="GC86" s="9"/>
      <c r="GD86" s="8"/>
      <c r="GE86" s="9"/>
      <c r="GF86" s="8"/>
      <c r="GG86" s="9"/>
      <c r="GH86" s="8"/>
      <c r="GI86" s="9"/>
      <c r="GJ86" s="8"/>
      <c r="GK86" s="9"/>
      <c r="GL86" s="8"/>
      <c r="GM86" s="9"/>
      <c r="GN86" s="8"/>
      <c r="GO86" s="9"/>
      <c r="GP86" s="8"/>
      <c r="GQ86" s="9"/>
      <c r="GR86" s="8"/>
      <c r="GS86" s="9"/>
      <c r="GT86" s="8"/>
      <c r="GU86" s="9"/>
      <c r="GV86" s="8"/>
      <c r="GW86" s="9"/>
      <c r="GX86" s="8"/>
      <c r="GY86" s="9"/>
      <c r="GZ86" s="8"/>
      <c r="HA86" s="9"/>
      <c r="HB86" s="8"/>
      <c r="HC86" s="9"/>
      <c r="HD86" s="8"/>
      <c r="HE86" s="9"/>
      <c r="HF86" s="8"/>
      <c r="HG86" s="9"/>
      <c r="HH86" s="8"/>
      <c r="HI86" s="9"/>
      <c r="HJ86" s="8"/>
      <c r="HK86" s="9"/>
      <c r="HL86" s="8"/>
      <c r="HM86" s="9"/>
      <c r="HN86" s="8"/>
      <c r="HO86" s="9"/>
      <c r="HP86" s="8"/>
      <c r="HQ86" s="9"/>
      <c r="HR86" s="8"/>
      <c r="HS86" s="9"/>
      <c r="HT86" s="8"/>
      <c r="HU86" s="9"/>
      <c r="HV86" s="8"/>
      <c r="HW86" s="9"/>
      <c r="HX86" s="8"/>
      <c r="HY86" s="9"/>
      <c r="HZ86" s="8"/>
      <c r="IA86" s="9"/>
      <c r="IB86" s="8"/>
      <c r="IC86" s="9"/>
      <c r="ID86" s="8"/>
      <c r="IE86" s="9"/>
      <c r="IF86" s="8"/>
      <c r="IG86" s="9"/>
      <c r="IH86" s="8"/>
      <c r="II86" s="9"/>
      <c r="IJ86" s="8"/>
      <c r="IK86" s="9"/>
      <c r="IL86" s="8"/>
      <c r="IM86" s="9"/>
      <c r="IN86" s="8"/>
      <c r="IO86" s="9"/>
      <c r="IP86" s="8"/>
      <c r="IQ86" s="9"/>
      <c r="IR86" s="8"/>
      <c r="IS86" s="9"/>
      <c r="IT86" s="8"/>
      <c r="IU86" s="9"/>
      <c r="IV86" s="8"/>
    </row>
    <row r="87" spans="1:256" ht="12.75" customHeight="1" x14ac:dyDescent="0.2">
      <c r="A87" s="22" t="s">
        <v>12</v>
      </c>
      <c r="B87" s="152"/>
      <c r="C87" s="230"/>
      <c r="D87" s="230"/>
      <c r="E87" s="230"/>
    </row>
    <row r="88" spans="1:256" ht="12.75" customHeight="1" x14ac:dyDescent="0.2">
      <c r="A88" s="140" t="s">
        <v>121</v>
      </c>
      <c r="B88" s="152">
        <v>1331</v>
      </c>
      <c r="C88" s="230"/>
      <c r="D88" s="230"/>
      <c r="E88" s="230"/>
    </row>
    <row r="89" spans="1:256" ht="12.75" customHeight="1" x14ac:dyDescent="0.2">
      <c r="A89" s="140" t="s">
        <v>303</v>
      </c>
      <c r="B89" s="178">
        <v>748</v>
      </c>
      <c r="C89" s="230"/>
      <c r="D89" s="230"/>
      <c r="E89" s="230"/>
    </row>
    <row r="90" spans="1:256" ht="12.75" customHeight="1" x14ac:dyDescent="0.2">
      <c r="A90" s="140" t="s">
        <v>129</v>
      </c>
      <c r="B90" s="179">
        <v>671</v>
      </c>
      <c r="C90" s="230"/>
      <c r="D90" s="230"/>
      <c r="E90" s="230"/>
    </row>
    <row r="91" spans="1:256" ht="12.75" customHeight="1" x14ac:dyDescent="0.2">
      <c r="A91" s="140" t="s">
        <v>128</v>
      </c>
      <c r="B91" s="178">
        <v>737</v>
      </c>
      <c r="C91" s="230"/>
      <c r="D91" s="230"/>
      <c r="E91" s="230"/>
    </row>
    <row r="92" spans="1:256" ht="12.75" customHeight="1" x14ac:dyDescent="0.2">
      <c r="A92" s="140" t="s">
        <v>127</v>
      </c>
      <c r="B92" s="152">
        <v>80</v>
      </c>
      <c r="C92" s="230"/>
      <c r="D92" s="230"/>
      <c r="E92" s="230"/>
      <c r="H92" s="20"/>
    </row>
    <row r="93" spans="1:256" ht="12.75" customHeight="1" x14ac:dyDescent="0.2">
      <c r="A93" s="140" t="s">
        <v>122</v>
      </c>
      <c r="B93" s="152">
        <v>129</v>
      </c>
      <c r="C93" s="230"/>
      <c r="D93" s="230"/>
      <c r="E93" s="230"/>
    </row>
    <row r="94" spans="1:256" ht="12.75" customHeight="1" x14ac:dyDescent="0.2">
      <c r="A94" s="140" t="s">
        <v>118</v>
      </c>
      <c r="B94" s="152">
        <v>920</v>
      </c>
      <c r="C94" s="230"/>
      <c r="D94" s="230"/>
      <c r="E94" s="230"/>
    </row>
    <row r="95" spans="1:256" ht="12.75" customHeight="1" x14ac:dyDescent="0.2">
      <c r="A95" s="140" t="s">
        <v>126</v>
      </c>
      <c r="B95" s="152">
        <v>608</v>
      </c>
      <c r="C95" s="230"/>
      <c r="D95" s="230"/>
      <c r="E95" s="230"/>
    </row>
    <row r="96" spans="1:256" ht="12.75" customHeight="1" x14ac:dyDescent="0.2">
      <c r="A96" s="140" t="s">
        <v>119</v>
      </c>
      <c r="B96" s="152">
        <v>212</v>
      </c>
      <c r="C96" s="230"/>
      <c r="D96" s="230"/>
      <c r="E96" s="230"/>
    </row>
    <row r="97" spans="1:5" s="26" customFormat="1" ht="12.75" customHeight="1" x14ac:dyDescent="0.2">
      <c r="A97" s="140" t="s">
        <v>123</v>
      </c>
      <c r="B97" s="152">
        <v>106</v>
      </c>
      <c r="C97" s="243"/>
      <c r="D97" s="243"/>
      <c r="E97" s="243"/>
    </row>
    <row r="98" spans="1:5" ht="12.75" customHeight="1" x14ac:dyDescent="0.2">
      <c r="A98" s="140" t="s">
        <v>120</v>
      </c>
      <c r="B98" s="152">
        <v>741</v>
      </c>
      <c r="C98" s="40"/>
      <c r="D98" s="230"/>
      <c r="E98" s="230"/>
    </row>
    <row r="99" spans="1:5" ht="12.75" customHeight="1" x14ac:dyDescent="0.2">
      <c r="A99" s="140" t="s">
        <v>125</v>
      </c>
      <c r="B99" s="152">
        <v>867</v>
      </c>
      <c r="C99" s="230"/>
      <c r="D99" s="230"/>
      <c r="E99" s="230"/>
    </row>
    <row r="100" spans="1:5" s="147" customFormat="1" ht="12.75" customHeight="1" x14ac:dyDescent="0.2">
      <c r="A100" s="140" t="s">
        <v>124</v>
      </c>
      <c r="B100" s="152">
        <v>1366</v>
      </c>
      <c r="C100" s="230"/>
      <c r="D100" s="230"/>
      <c r="E100" s="230"/>
    </row>
    <row r="101" spans="1:5" ht="12.75" customHeight="1" x14ac:dyDescent="0.2">
      <c r="A101" s="142" t="s">
        <v>24</v>
      </c>
      <c r="B101" s="141">
        <v>8523</v>
      </c>
      <c r="C101" s="230"/>
      <c r="D101" s="230"/>
      <c r="E101" s="231"/>
    </row>
    <row r="102" spans="1:5" ht="12.75" customHeight="1" x14ac:dyDescent="0.2">
      <c r="A102" s="22" t="s">
        <v>13</v>
      </c>
      <c r="B102" s="152"/>
      <c r="C102" s="230"/>
      <c r="D102" s="230"/>
      <c r="E102" s="231"/>
    </row>
    <row r="103" spans="1:5" ht="12.75" customHeight="1" x14ac:dyDescent="0.2">
      <c r="A103" s="140" t="s">
        <v>133</v>
      </c>
      <c r="B103" s="152">
        <v>280</v>
      </c>
      <c r="C103" s="230"/>
      <c r="D103" s="230"/>
      <c r="E103" s="231"/>
    </row>
    <row r="104" spans="1:5" ht="12.75" customHeight="1" x14ac:dyDescent="0.2">
      <c r="A104" s="140" t="s">
        <v>369</v>
      </c>
      <c r="B104" s="152">
        <v>21</v>
      </c>
      <c r="C104" s="230"/>
      <c r="D104" s="230"/>
      <c r="E104" s="215"/>
    </row>
    <row r="105" spans="1:5" ht="12.75" customHeight="1" x14ac:dyDescent="0.2">
      <c r="A105" s="140" t="s">
        <v>132</v>
      </c>
      <c r="B105" s="152">
        <v>80</v>
      </c>
      <c r="C105" s="40"/>
      <c r="D105" s="40"/>
      <c r="E105" s="215"/>
    </row>
    <row r="106" spans="1:5" ht="12.75" customHeight="1" x14ac:dyDescent="0.2">
      <c r="A106" s="140" t="s">
        <v>130</v>
      </c>
      <c r="B106" s="152">
        <v>237</v>
      </c>
      <c r="C106" s="40"/>
      <c r="D106" s="40"/>
      <c r="E106" s="215"/>
    </row>
    <row r="107" spans="1:5" ht="12.75" customHeight="1" x14ac:dyDescent="0.2">
      <c r="A107" s="140" t="s">
        <v>131</v>
      </c>
      <c r="B107" s="178">
        <v>48</v>
      </c>
      <c r="C107" s="40"/>
      <c r="D107" s="40"/>
      <c r="E107" s="215"/>
    </row>
    <row r="108" spans="1:5" ht="12.75" customHeight="1" x14ac:dyDescent="0.2">
      <c r="A108" s="140" t="s">
        <v>134</v>
      </c>
      <c r="B108" s="152">
        <v>192</v>
      </c>
      <c r="C108" s="40"/>
      <c r="D108" s="40"/>
      <c r="E108" s="215"/>
    </row>
    <row r="109" spans="1:5" ht="12.75" customHeight="1" x14ac:dyDescent="0.2">
      <c r="A109" s="142" t="s">
        <v>24</v>
      </c>
      <c r="B109" s="141">
        <v>850</v>
      </c>
      <c r="C109" s="143"/>
      <c r="D109" s="230"/>
      <c r="E109" s="215"/>
    </row>
    <row r="110" spans="1:5" s="147" customFormat="1" ht="25.7" customHeight="1" x14ac:dyDescent="0.2">
      <c r="A110" s="70" t="s">
        <v>281</v>
      </c>
      <c r="B110" s="180">
        <v>9376</v>
      </c>
      <c r="C110" s="143"/>
      <c r="D110" s="230"/>
      <c r="E110" s="215"/>
    </row>
    <row r="111" spans="1:5" ht="12.75" customHeight="1" x14ac:dyDescent="0.2">
      <c r="A111" s="317" t="s">
        <v>33</v>
      </c>
      <c r="B111" s="306"/>
      <c r="C111" s="230"/>
      <c r="D111" s="230"/>
      <c r="E111" s="40"/>
    </row>
    <row r="112" spans="1:5" ht="12.75" customHeight="1" x14ac:dyDescent="0.2">
      <c r="A112" s="22" t="s">
        <v>12</v>
      </c>
      <c r="B112" s="152"/>
      <c r="C112" s="230"/>
      <c r="D112" s="230"/>
      <c r="E112" s="40"/>
    </row>
    <row r="113" spans="1:5" ht="12.75" customHeight="1" x14ac:dyDescent="0.2">
      <c r="A113" s="140" t="s">
        <v>140</v>
      </c>
      <c r="B113" s="152">
        <v>57</v>
      </c>
      <c r="C113" s="230"/>
      <c r="D113" s="230"/>
      <c r="E113" s="40"/>
    </row>
    <row r="114" spans="1:5" ht="12.75" customHeight="1" x14ac:dyDescent="0.2">
      <c r="A114" s="140" t="s">
        <v>138</v>
      </c>
      <c r="B114" s="152">
        <v>246</v>
      </c>
      <c r="C114" s="230"/>
      <c r="D114" s="230"/>
      <c r="E114" s="40"/>
    </row>
    <row r="115" spans="1:5" ht="12.75" customHeight="1" x14ac:dyDescent="0.2">
      <c r="A115" s="140" t="s">
        <v>137</v>
      </c>
      <c r="B115" s="179">
        <v>185</v>
      </c>
      <c r="C115" s="230"/>
      <c r="D115" s="230"/>
      <c r="E115" s="40"/>
    </row>
    <row r="116" spans="1:5" ht="12.75" customHeight="1" x14ac:dyDescent="0.2">
      <c r="A116" s="140" t="s">
        <v>136</v>
      </c>
      <c r="B116" s="178">
        <v>14</v>
      </c>
      <c r="C116" s="230"/>
      <c r="D116" s="230"/>
      <c r="E116" s="40"/>
    </row>
    <row r="117" spans="1:5" ht="12.75" customHeight="1" x14ac:dyDescent="0.2">
      <c r="A117" s="140" t="s">
        <v>139</v>
      </c>
      <c r="B117" s="152">
        <v>469</v>
      </c>
      <c r="C117" s="230"/>
      <c r="D117" s="230"/>
      <c r="E117" s="40"/>
    </row>
    <row r="118" spans="1:5" ht="12.75" customHeight="1" x14ac:dyDescent="0.2">
      <c r="A118" s="140" t="s">
        <v>306</v>
      </c>
      <c r="B118" s="152">
        <v>643</v>
      </c>
      <c r="C118" s="40"/>
      <c r="D118" s="40"/>
      <c r="E118" s="40"/>
    </row>
    <row r="119" spans="1:5" ht="12.75" customHeight="1" x14ac:dyDescent="0.2">
      <c r="A119" s="140" t="s">
        <v>304</v>
      </c>
      <c r="B119" s="152">
        <v>508</v>
      </c>
      <c r="C119" s="40"/>
      <c r="D119" s="40"/>
      <c r="E119" s="40"/>
    </row>
    <row r="120" spans="1:5" ht="12.75" customHeight="1" x14ac:dyDescent="0.2">
      <c r="A120" s="140" t="s">
        <v>305</v>
      </c>
      <c r="B120" s="152">
        <v>162</v>
      </c>
      <c r="C120" s="230"/>
      <c r="D120" s="230"/>
      <c r="E120" s="40"/>
    </row>
    <row r="121" spans="1:5" ht="12.75" customHeight="1" x14ac:dyDescent="0.2">
      <c r="A121" s="140" t="s">
        <v>135</v>
      </c>
      <c r="B121" s="152">
        <v>548</v>
      </c>
      <c r="C121" s="230"/>
      <c r="D121" s="230"/>
      <c r="E121" s="40"/>
    </row>
    <row r="122" spans="1:5" ht="12.75" customHeight="1" x14ac:dyDescent="0.2">
      <c r="A122" s="142" t="s">
        <v>24</v>
      </c>
      <c r="B122" s="152">
        <v>2839</v>
      </c>
      <c r="C122" s="143"/>
      <c r="D122" s="230"/>
      <c r="E122" s="215"/>
    </row>
    <row r="123" spans="1:5" ht="12.75" customHeight="1" x14ac:dyDescent="0.2">
      <c r="A123" s="22" t="s">
        <v>13</v>
      </c>
      <c r="B123" s="152"/>
      <c r="C123" s="40"/>
      <c r="D123" s="40"/>
      <c r="E123" s="215"/>
    </row>
    <row r="124" spans="1:5" ht="12.75" customHeight="1" x14ac:dyDescent="0.2">
      <c r="A124" s="140" t="s">
        <v>140</v>
      </c>
      <c r="B124" s="152">
        <v>10</v>
      </c>
      <c r="C124" s="40"/>
      <c r="D124" s="40"/>
      <c r="E124" s="215"/>
    </row>
    <row r="125" spans="1:5" ht="12.75" customHeight="1" x14ac:dyDescent="0.2">
      <c r="A125" s="140" t="s">
        <v>141</v>
      </c>
      <c r="B125" s="152">
        <v>193</v>
      </c>
      <c r="C125" s="40"/>
      <c r="D125" s="40"/>
      <c r="E125" s="215"/>
    </row>
    <row r="126" spans="1:5" s="147" customFormat="1" ht="12.75" customHeight="1" x14ac:dyDescent="0.2">
      <c r="A126" s="140" t="s">
        <v>136</v>
      </c>
      <c r="B126" s="152">
        <v>4</v>
      </c>
      <c r="C126" s="40"/>
      <c r="D126" s="40"/>
      <c r="E126" s="215"/>
    </row>
    <row r="127" spans="1:5" ht="12.75" customHeight="1" x14ac:dyDescent="0.2">
      <c r="A127" s="142" t="s">
        <v>24</v>
      </c>
      <c r="B127" s="141">
        <v>213</v>
      </c>
      <c r="C127" s="178"/>
      <c r="D127" s="40"/>
      <c r="E127" s="215"/>
    </row>
    <row r="128" spans="1:5" s="147" customFormat="1" ht="25.7" customHeight="1" x14ac:dyDescent="0.2">
      <c r="A128" s="70" t="s">
        <v>281</v>
      </c>
      <c r="B128" s="180">
        <v>3049</v>
      </c>
      <c r="C128" s="143"/>
      <c r="D128" s="230"/>
      <c r="E128" s="215"/>
    </row>
    <row r="129" spans="1:5" ht="12.75" customHeight="1" x14ac:dyDescent="0.2">
      <c r="A129" s="317" t="s">
        <v>34</v>
      </c>
      <c r="B129" s="306"/>
      <c r="C129" s="230"/>
      <c r="D129" s="230"/>
      <c r="E129" s="178"/>
    </row>
    <row r="130" spans="1:5" ht="12.75" customHeight="1" x14ac:dyDescent="0.2">
      <c r="A130" s="22" t="s">
        <v>12</v>
      </c>
      <c r="B130" s="152"/>
      <c r="C130" s="230"/>
      <c r="D130" s="230"/>
      <c r="E130" s="178"/>
    </row>
    <row r="131" spans="1:5" s="92" customFormat="1" ht="12.75" customHeight="1" x14ac:dyDescent="0.2">
      <c r="A131" s="254" t="s">
        <v>193</v>
      </c>
      <c r="B131" s="119">
        <v>1273</v>
      </c>
      <c r="C131" s="230"/>
      <c r="D131" s="230"/>
      <c r="E131" s="178"/>
    </row>
    <row r="132" spans="1:5" ht="12.75" customHeight="1" x14ac:dyDescent="0.2">
      <c r="A132" s="254" t="s">
        <v>142</v>
      </c>
      <c r="B132" s="119">
        <v>328</v>
      </c>
      <c r="C132" s="230"/>
      <c r="D132" s="230"/>
      <c r="E132" s="178"/>
    </row>
    <row r="133" spans="1:5" ht="12.75" customHeight="1" x14ac:dyDescent="0.2">
      <c r="A133" s="254" t="s">
        <v>283</v>
      </c>
      <c r="B133" s="119">
        <v>57</v>
      </c>
      <c r="C133" s="230"/>
      <c r="D133" s="230"/>
      <c r="E133" s="178"/>
    </row>
    <row r="134" spans="1:5" ht="12.75" customHeight="1" x14ac:dyDescent="0.2">
      <c r="A134" s="254" t="s">
        <v>143</v>
      </c>
      <c r="B134" s="291">
        <v>515</v>
      </c>
      <c r="C134" s="230"/>
      <c r="D134" s="230"/>
      <c r="E134" s="178"/>
    </row>
    <row r="135" spans="1:5" ht="12.75" customHeight="1" x14ac:dyDescent="0.2">
      <c r="A135" s="254" t="s">
        <v>144</v>
      </c>
      <c r="B135" s="216">
        <v>1180</v>
      </c>
      <c r="C135" s="230"/>
      <c r="D135" s="230"/>
      <c r="E135" s="178"/>
    </row>
    <row r="136" spans="1:5" ht="12.75" customHeight="1" x14ac:dyDescent="0.2">
      <c r="A136" s="254" t="s">
        <v>145</v>
      </c>
      <c r="B136" s="119">
        <v>186</v>
      </c>
      <c r="C136" s="230"/>
      <c r="D136" s="230"/>
      <c r="E136" s="178"/>
    </row>
    <row r="137" spans="1:5" ht="12.75" customHeight="1" x14ac:dyDescent="0.2">
      <c r="A137" s="254" t="s">
        <v>146</v>
      </c>
      <c r="B137" s="119">
        <v>186</v>
      </c>
      <c r="C137" s="230"/>
      <c r="D137" s="230"/>
      <c r="E137" s="178"/>
    </row>
    <row r="138" spans="1:5" ht="12.75" customHeight="1" x14ac:dyDescent="0.2">
      <c r="A138" s="254" t="s">
        <v>192</v>
      </c>
      <c r="B138" s="119">
        <v>931</v>
      </c>
      <c r="C138" s="230"/>
      <c r="D138" s="230"/>
      <c r="E138" s="178"/>
    </row>
    <row r="139" spans="1:5" ht="12.75" customHeight="1" x14ac:dyDescent="0.2">
      <c r="A139" s="254" t="s">
        <v>147</v>
      </c>
      <c r="B139" s="119">
        <v>296</v>
      </c>
      <c r="C139" s="230"/>
      <c r="D139" s="230"/>
      <c r="E139" s="178"/>
    </row>
    <row r="140" spans="1:5" ht="12.75" customHeight="1" x14ac:dyDescent="0.2">
      <c r="A140" s="254" t="s">
        <v>148</v>
      </c>
      <c r="B140" s="119">
        <v>82</v>
      </c>
      <c r="C140" s="230"/>
      <c r="D140" s="230"/>
      <c r="E140" s="178"/>
    </row>
    <row r="141" spans="1:5" ht="12.75" customHeight="1" x14ac:dyDescent="0.2">
      <c r="A141" s="254" t="s">
        <v>149</v>
      </c>
      <c r="B141" s="119">
        <v>188</v>
      </c>
      <c r="C141" s="40"/>
      <c r="D141" s="40"/>
      <c r="E141" s="178"/>
    </row>
    <row r="142" spans="1:5" ht="12.75" customHeight="1" x14ac:dyDescent="0.2">
      <c r="A142" s="254" t="s">
        <v>182</v>
      </c>
      <c r="B142" s="119">
        <v>188</v>
      </c>
      <c r="C142" s="40"/>
      <c r="D142" s="40"/>
      <c r="E142" s="178"/>
    </row>
    <row r="143" spans="1:5" ht="12.75" customHeight="1" x14ac:dyDescent="0.2">
      <c r="A143" s="254" t="s">
        <v>150</v>
      </c>
      <c r="B143" s="119">
        <v>320</v>
      </c>
      <c r="C143" s="230"/>
      <c r="D143" s="230"/>
      <c r="E143" s="178"/>
    </row>
    <row r="144" spans="1:5" s="147" customFormat="1" ht="12.75" customHeight="1" x14ac:dyDescent="0.2">
      <c r="A144" s="260" t="s">
        <v>24</v>
      </c>
      <c r="B144" s="292">
        <v>5712</v>
      </c>
      <c r="C144" s="143"/>
      <c r="D144" s="230"/>
      <c r="E144" s="178"/>
    </row>
    <row r="145" spans="1:5" ht="12.75" customHeight="1" x14ac:dyDescent="0.2">
      <c r="A145" s="71" t="s">
        <v>13</v>
      </c>
      <c r="B145" s="119"/>
      <c r="C145" s="230"/>
      <c r="D145" s="230"/>
      <c r="E145" s="178"/>
    </row>
    <row r="146" spans="1:5" s="147" customFormat="1" ht="12.75" customHeight="1" x14ac:dyDescent="0.2">
      <c r="A146" s="71" t="s">
        <v>142</v>
      </c>
      <c r="B146" s="119">
        <v>3</v>
      </c>
      <c r="C146" s="230"/>
      <c r="D146" s="230"/>
      <c r="E146" s="178"/>
    </row>
    <row r="147" spans="1:5" ht="12.75" customHeight="1" x14ac:dyDescent="0.2">
      <c r="A147" s="254" t="s">
        <v>151</v>
      </c>
      <c r="B147" s="119">
        <v>202</v>
      </c>
      <c r="C147" s="230"/>
      <c r="D147" s="230"/>
      <c r="E147" s="178"/>
    </row>
    <row r="148" spans="1:5" s="92" customFormat="1" ht="12.75" customHeight="1" x14ac:dyDescent="0.2">
      <c r="A148" s="254" t="s">
        <v>152</v>
      </c>
      <c r="B148" s="119">
        <v>82</v>
      </c>
      <c r="C148" s="230"/>
      <c r="D148" s="230"/>
      <c r="E148" s="178"/>
    </row>
    <row r="149" spans="1:5" ht="12.75" customHeight="1" x14ac:dyDescent="0.2">
      <c r="A149" s="254" t="s">
        <v>145</v>
      </c>
      <c r="B149" s="119">
        <v>34</v>
      </c>
      <c r="C149" s="230"/>
      <c r="D149" s="230"/>
      <c r="E149" s="178"/>
    </row>
    <row r="150" spans="1:5" ht="12.75" customHeight="1" x14ac:dyDescent="0.2">
      <c r="A150" s="254" t="s">
        <v>146</v>
      </c>
      <c r="B150" s="119">
        <v>5</v>
      </c>
      <c r="C150" s="230"/>
      <c r="D150" s="230"/>
      <c r="E150" s="40"/>
    </row>
    <row r="151" spans="1:5" ht="12.75" customHeight="1" x14ac:dyDescent="0.2">
      <c r="A151" s="254" t="s">
        <v>347</v>
      </c>
      <c r="B151" s="216">
        <v>160</v>
      </c>
      <c r="C151" s="230"/>
      <c r="D151" s="230"/>
      <c r="E151" s="40"/>
    </row>
    <row r="152" spans="1:5" ht="12.75" customHeight="1" x14ac:dyDescent="0.2">
      <c r="A152" s="254" t="s">
        <v>149</v>
      </c>
      <c r="B152" s="119">
        <v>10</v>
      </c>
      <c r="C152" s="230"/>
      <c r="D152" s="230"/>
      <c r="E152" s="40"/>
    </row>
    <row r="153" spans="1:5" ht="12.75" customHeight="1" x14ac:dyDescent="0.2">
      <c r="A153" s="254" t="s">
        <v>346</v>
      </c>
      <c r="B153" s="119">
        <v>53</v>
      </c>
      <c r="C153" s="40"/>
      <c r="D153" s="40"/>
      <c r="E153" s="40"/>
    </row>
    <row r="154" spans="1:5" s="92" customFormat="1" ht="12.75" customHeight="1" x14ac:dyDescent="0.2">
      <c r="A154" s="254" t="s">
        <v>182</v>
      </c>
      <c r="B154" s="119">
        <v>17</v>
      </c>
      <c r="C154" s="40"/>
      <c r="D154" s="40"/>
      <c r="E154" s="40"/>
    </row>
    <row r="155" spans="1:5" ht="12.75" customHeight="1" x14ac:dyDescent="0.2">
      <c r="A155" s="260" t="s">
        <v>24</v>
      </c>
      <c r="B155" s="292">
        <v>561</v>
      </c>
      <c r="C155" s="178"/>
      <c r="D155" s="40"/>
      <c r="E155" s="215"/>
    </row>
    <row r="156" spans="1:5" s="147" customFormat="1" ht="25.7" customHeight="1" x14ac:dyDescent="0.2">
      <c r="A156" s="208" t="s">
        <v>281</v>
      </c>
      <c r="B156" s="293">
        <v>6276</v>
      </c>
      <c r="C156" s="143"/>
      <c r="D156" s="230"/>
      <c r="E156" s="215"/>
    </row>
    <row r="157" spans="1:5" ht="12.75" customHeight="1" x14ac:dyDescent="0.2">
      <c r="A157" s="301" t="s">
        <v>35</v>
      </c>
      <c r="B157" s="302"/>
      <c r="C157" s="230"/>
      <c r="D157" s="230"/>
      <c r="E157" s="40"/>
    </row>
    <row r="158" spans="1:5" ht="12.75" customHeight="1" x14ac:dyDescent="0.2">
      <c r="A158" s="71" t="s">
        <v>12</v>
      </c>
      <c r="B158" s="119"/>
      <c r="C158" s="230"/>
      <c r="D158" s="230"/>
      <c r="E158" s="40"/>
    </row>
    <row r="159" spans="1:5" ht="12.75" customHeight="1" x14ac:dyDescent="0.2">
      <c r="A159" s="254" t="s">
        <v>155</v>
      </c>
      <c r="B159" s="119">
        <v>18</v>
      </c>
      <c r="C159" s="230"/>
      <c r="D159" s="230"/>
      <c r="E159" s="40"/>
    </row>
    <row r="160" spans="1:5" ht="12.75" customHeight="1" x14ac:dyDescent="0.2">
      <c r="A160" s="254" t="s">
        <v>154</v>
      </c>
      <c r="B160" s="119">
        <v>24</v>
      </c>
      <c r="C160" s="230"/>
      <c r="D160" s="230"/>
      <c r="E160" s="178"/>
    </row>
    <row r="161" spans="1:5" ht="12.75" customHeight="1" x14ac:dyDescent="0.2">
      <c r="A161" s="254" t="s">
        <v>153</v>
      </c>
      <c r="B161" s="119">
        <v>310</v>
      </c>
      <c r="C161" s="40"/>
      <c r="D161" s="40"/>
      <c r="E161" s="178"/>
    </row>
    <row r="162" spans="1:5" ht="12.75" customHeight="1" x14ac:dyDescent="0.2">
      <c r="A162" s="254" t="s">
        <v>395</v>
      </c>
      <c r="B162" s="291">
        <v>230</v>
      </c>
      <c r="C162" s="40"/>
      <c r="D162" s="40"/>
      <c r="E162" s="178"/>
    </row>
    <row r="163" spans="1:5" s="92" customFormat="1" ht="12.75" customHeight="1" x14ac:dyDescent="0.2">
      <c r="A163" s="142" t="s">
        <v>24</v>
      </c>
      <c r="B163" s="181">
        <v>585</v>
      </c>
      <c r="C163" s="178"/>
      <c r="D163" s="40"/>
      <c r="E163" s="217"/>
    </row>
    <row r="164" spans="1:5" ht="12.75" customHeight="1" x14ac:dyDescent="0.2">
      <c r="A164" s="22" t="s">
        <v>13</v>
      </c>
      <c r="B164" s="152"/>
      <c r="C164" s="40"/>
      <c r="D164" s="40"/>
      <c r="E164" s="217"/>
    </row>
    <row r="165" spans="1:5" s="147" customFormat="1" ht="12.75" customHeight="1" x14ac:dyDescent="0.2">
      <c r="A165" s="140" t="s">
        <v>154</v>
      </c>
      <c r="B165" s="152">
        <v>5</v>
      </c>
      <c r="C165" s="40"/>
      <c r="D165" s="40"/>
      <c r="E165" s="217"/>
    </row>
    <row r="166" spans="1:5" ht="12.75" customHeight="1" x14ac:dyDescent="0.2">
      <c r="A166" s="140" t="s">
        <v>156</v>
      </c>
      <c r="B166" s="152">
        <v>40</v>
      </c>
      <c r="C166" s="40"/>
      <c r="D166" s="40"/>
      <c r="E166" s="217"/>
    </row>
    <row r="167" spans="1:5" ht="12.75" customHeight="1" x14ac:dyDescent="0.2">
      <c r="A167" s="142" t="s">
        <v>24</v>
      </c>
      <c r="B167" s="141">
        <v>43</v>
      </c>
      <c r="C167" s="178"/>
      <c r="D167" s="40"/>
      <c r="E167" s="217"/>
    </row>
    <row r="168" spans="1:5" s="147" customFormat="1" ht="25.7" customHeight="1" x14ac:dyDescent="0.2">
      <c r="A168" s="70" t="s">
        <v>281</v>
      </c>
      <c r="B168" s="180">
        <v>630</v>
      </c>
      <c r="C168" s="143"/>
      <c r="D168" s="230"/>
      <c r="E168" s="217"/>
    </row>
    <row r="169" spans="1:5" ht="12.75" customHeight="1" x14ac:dyDescent="0.2">
      <c r="A169" s="317" t="s">
        <v>36</v>
      </c>
      <c r="B169" s="306"/>
      <c r="C169" s="230"/>
      <c r="D169" s="230"/>
      <c r="E169" s="178"/>
    </row>
    <row r="170" spans="1:5" ht="12.75" customHeight="1" x14ac:dyDescent="0.2">
      <c r="A170" s="22" t="s">
        <v>12</v>
      </c>
      <c r="B170" s="152"/>
      <c r="C170" s="230"/>
      <c r="D170" s="230"/>
      <c r="E170" s="178"/>
    </row>
    <row r="171" spans="1:5" s="147" customFormat="1" ht="12.75" customHeight="1" x14ac:dyDescent="0.2">
      <c r="A171" s="140" t="s">
        <v>158</v>
      </c>
      <c r="B171" s="152">
        <v>595</v>
      </c>
      <c r="C171" s="230"/>
      <c r="D171" s="230"/>
      <c r="E171" s="178"/>
    </row>
    <row r="172" spans="1:5" ht="12.75" customHeight="1" x14ac:dyDescent="0.2">
      <c r="A172" s="140" t="s">
        <v>159</v>
      </c>
      <c r="B172" s="141">
        <v>68</v>
      </c>
      <c r="C172" s="230"/>
      <c r="D172" s="230"/>
      <c r="E172" s="178"/>
    </row>
    <row r="173" spans="1:5" ht="12.75" customHeight="1" x14ac:dyDescent="0.2">
      <c r="A173" s="140" t="s">
        <v>157</v>
      </c>
      <c r="B173" s="152">
        <v>1110</v>
      </c>
      <c r="C173" s="230"/>
      <c r="D173" s="230"/>
      <c r="E173" s="178"/>
    </row>
    <row r="174" spans="1:5" s="147" customFormat="1" ht="12.75" customHeight="1" x14ac:dyDescent="0.2">
      <c r="A174" s="140" t="s">
        <v>264</v>
      </c>
      <c r="B174" s="152">
        <v>48</v>
      </c>
      <c r="C174" s="230"/>
      <c r="D174" s="230"/>
      <c r="E174" s="178"/>
    </row>
    <row r="175" spans="1:5" ht="12.75" customHeight="1" x14ac:dyDescent="0.2">
      <c r="A175" s="140" t="s">
        <v>396</v>
      </c>
      <c r="B175" s="152">
        <v>4</v>
      </c>
      <c r="C175" s="40"/>
      <c r="D175" s="40"/>
      <c r="E175" s="178"/>
    </row>
    <row r="176" spans="1:5" ht="12.75" customHeight="1" x14ac:dyDescent="0.2">
      <c r="A176" s="142" t="s">
        <v>24</v>
      </c>
      <c r="B176" s="181">
        <v>1816</v>
      </c>
      <c r="C176" s="178"/>
      <c r="D176" s="40"/>
      <c r="E176" s="217"/>
    </row>
    <row r="177" spans="1:5" s="147" customFormat="1" ht="12.75" customHeight="1" x14ac:dyDescent="0.2">
      <c r="A177" s="22" t="s">
        <v>13</v>
      </c>
      <c r="B177" s="152"/>
      <c r="C177" s="40"/>
      <c r="D177" s="40"/>
      <c r="E177" s="217"/>
    </row>
    <row r="178" spans="1:5" ht="12.75" customHeight="1" x14ac:dyDescent="0.2">
      <c r="A178" s="140" t="s">
        <v>158</v>
      </c>
      <c r="B178" s="152">
        <v>35</v>
      </c>
      <c r="C178" s="40"/>
      <c r="D178" s="40"/>
      <c r="E178" s="217"/>
    </row>
    <row r="179" spans="1:5" ht="12.75" customHeight="1" x14ac:dyDescent="0.2">
      <c r="A179" s="140" t="s">
        <v>157</v>
      </c>
      <c r="B179" s="152">
        <v>84</v>
      </c>
      <c r="C179" s="40"/>
      <c r="D179" s="40"/>
      <c r="E179" s="217"/>
    </row>
    <row r="180" spans="1:5" ht="12.75" customHeight="1" x14ac:dyDescent="0.2">
      <c r="A180" s="142" t="s">
        <v>24</v>
      </c>
      <c r="B180" s="141">
        <v>114</v>
      </c>
      <c r="C180" s="40"/>
      <c r="D180" s="40"/>
      <c r="E180" s="217"/>
    </row>
    <row r="181" spans="1:5" s="147" customFormat="1" ht="25.7" customHeight="1" x14ac:dyDescent="0.2">
      <c r="A181" s="70" t="s">
        <v>281</v>
      </c>
      <c r="B181" s="180">
        <v>1934</v>
      </c>
      <c r="C181" s="230"/>
      <c r="D181" s="230"/>
      <c r="E181" s="217"/>
    </row>
    <row r="182" spans="1:5" ht="12.75" customHeight="1" x14ac:dyDescent="0.2">
      <c r="A182" s="317" t="s">
        <v>70</v>
      </c>
      <c r="B182" s="306"/>
      <c r="C182" s="40"/>
      <c r="D182" s="40"/>
      <c r="E182" s="40"/>
    </row>
    <row r="183" spans="1:5" ht="12.75" customHeight="1" x14ac:dyDescent="0.2">
      <c r="A183" s="22" t="s">
        <v>12</v>
      </c>
      <c r="B183" s="152"/>
      <c r="C183" s="121"/>
      <c r="D183" s="40"/>
      <c r="E183" s="40"/>
    </row>
    <row r="184" spans="1:5" ht="12.75" customHeight="1" x14ac:dyDescent="0.2">
      <c r="A184" s="140" t="s">
        <v>160</v>
      </c>
      <c r="B184" s="152">
        <v>360</v>
      </c>
      <c r="C184" s="121"/>
      <c r="D184" s="40"/>
      <c r="E184" s="40"/>
    </row>
    <row r="185" spans="1:5" ht="12.75" customHeight="1" x14ac:dyDescent="0.2">
      <c r="A185" s="142" t="s">
        <v>24</v>
      </c>
      <c r="B185" s="141">
        <v>360</v>
      </c>
      <c r="C185" s="216"/>
      <c r="D185" s="40"/>
      <c r="E185" s="215"/>
    </row>
    <row r="186" spans="1:5" ht="12.75" customHeight="1" x14ac:dyDescent="0.2">
      <c r="A186" s="22" t="s">
        <v>13</v>
      </c>
      <c r="B186" s="152"/>
      <c r="C186" s="121"/>
      <c r="D186" s="40"/>
      <c r="E186" s="215"/>
    </row>
    <row r="187" spans="1:5" ht="12.75" customHeight="1" x14ac:dyDescent="0.2">
      <c r="A187" s="140" t="s">
        <v>160</v>
      </c>
      <c r="B187" s="152">
        <v>21</v>
      </c>
      <c r="C187" s="121"/>
      <c r="D187" s="40"/>
      <c r="E187" s="215"/>
    </row>
    <row r="188" spans="1:5" ht="12.75" customHeight="1" x14ac:dyDescent="0.2">
      <c r="A188" s="142" t="s">
        <v>24</v>
      </c>
      <c r="B188" s="181">
        <v>21</v>
      </c>
      <c r="C188" s="121"/>
      <c r="D188" s="40"/>
      <c r="E188" s="215"/>
    </row>
    <row r="189" spans="1:5" s="147" customFormat="1" ht="25.7" customHeight="1" x14ac:dyDescent="0.2">
      <c r="A189" s="70" t="s">
        <v>281</v>
      </c>
      <c r="B189" s="180">
        <v>381</v>
      </c>
      <c r="C189" s="143"/>
      <c r="D189" s="230"/>
      <c r="E189" s="215"/>
    </row>
    <row r="190" spans="1:5" s="147" customFormat="1" ht="12.75" customHeight="1" x14ac:dyDescent="0.2">
      <c r="A190" s="70"/>
      <c r="B190" s="152"/>
      <c r="C190" s="194"/>
      <c r="D190" s="195"/>
      <c r="E190" s="195"/>
    </row>
    <row r="191" spans="1:5" s="147" customFormat="1" ht="12.75" customHeight="1" x14ac:dyDescent="0.2">
      <c r="A191" s="21"/>
      <c r="B191" s="21"/>
      <c r="C191" s="194"/>
      <c r="D191" s="195"/>
      <c r="E191" s="195"/>
    </row>
    <row r="192" spans="1:5" ht="12.75" customHeight="1" x14ac:dyDescent="0.2">
      <c r="A192" s="125" t="str">
        <f>Contents!B44</f>
        <v>© Commonwealth of Australia 2023</v>
      </c>
    </row>
    <row r="193" ht="12.75" customHeight="1" x14ac:dyDescent="0.2"/>
    <row r="194" ht="12.75" customHeight="1" x14ac:dyDescent="0.2"/>
    <row r="328" spans="8:8" x14ac:dyDescent="0.2">
      <c r="H328" s="20"/>
    </row>
    <row r="1048" spans="8:8" x14ac:dyDescent="0.2">
      <c r="H1048" s="20"/>
    </row>
    <row r="1282" spans="8:8" x14ac:dyDescent="0.2">
      <c r="H1282" s="20"/>
    </row>
    <row r="1404" spans="8:8" x14ac:dyDescent="0.2">
      <c r="H1404" s="20"/>
    </row>
    <row r="1600" spans="8:8" x14ac:dyDescent="0.2">
      <c r="H1600" s="20"/>
    </row>
    <row r="2358" spans="8:8" x14ac:dyDescent="0.2">
      <c r="H2358" s="20"/>
    </row>
    <row r="2554" spans="8:8" x14ac:dyDescent="0.2">
      <c r="H2554" s="20"/>
    </row>
    <row r="2689" spans="8:8" x14ac:dyDescent="0.2">
      <c r="H2689" s="20"/>
    </row>
    <row r="2872" spans="8:8" x14ac:dyDescent="0.2">
      <c r="H2872" s="20"/>
    </row>
    <row r="3643" spans="8:8" x14ac:dyDescent="0.2">
      <c r="H3643" s="20"/>
    </row>
    <row r="3826" spans="8:8" x14ac:dyDescent="0.2">
      <c r="H3826" s="20"/>
    </row>
    <row r="4144" spans="8:8" x14ac:dyDescent="0.2">
      <c r="H4144" s="20"/>
    </row>
    <row r="5098" spans="8:8" x14ac:dyDescent="0.2">
      <c r="H5098" s="20"/>
    </row>
    <row r="5303" spans="8:8" x14ac:dyDescent="0.2">
      <c r="H5303" s="20"/>
    </row>
    <row r="5416" spans="8:8" x14ac:dyDescent="0.2">
      <c r="H5416" s="20"/>
    </row>
    <row r="6257" spans="8:8" x14ac:dyDescent="0.2">
      <c r="H6257" s="20"/>
    </row>
    <row r="6370" spans="8:8" x14ac:dyDescent="0.2">
      <c r="H6370" s="20"/>
    </row>
    <row r="7960" spans="8:8" x14ac:dyDescent="0.2">
      <c r="H7960" s="20"/>
    </row>
    <row r="8914" spans="8:8" x14ac:dyDescent="0.2">
      <c r="H8914" s="20"/>
    </row>
    <row r="10270" spans="8:8" x14ac:dyDescent="0.2">
      <c r="H10270" s="20"/>
    </row>
    <row r="10308" spans="8:8" x14ac:dyDescent="0.2">
      <c r="H10308" s="20"/>
    </row>
    <row r="10321" spans="8:8" x14ac:dyDescent="0.2">
      <c r="H10321" s="20"/>
    </row>
    <row r="10391" spans="8:8" x14ac:dyDescent="0.2">
      <c r="H10391" s="20"/>
    </row>
    <row r="10504" spans="8:8" x14ac:dyDescent="0.2">
      <c r="H10504" s="20"/>
    </row>
    <row r="10822" spans="8:8" x14ac:dyDescent="0.2">
      <c r="H10822" s="20"/>
    </row>
    <row r="11224" spans="8:8" x14ac:dyDescent="0.2">
      <c r="H11224" s="20"/>
    </row>
    <row r="11262" spans="8:8" x14ac:dyDescent="0.2">
      <c r="H11262" s="20"/>
    </row>
    <row r="11275" spans="8:8" x14ac:dyDescent="0.2">
      <c r="H11275" s="20"/>
    </row>
    <row r="11345" spans="8:8" x14ac:dyDescent="0.2">
      <c r="H11345" s="20"/>
    </row>
    <row r="11458" spans="8:8" x14ac:dyDescent="0.2">
      <c r="H11458" s="20"/>
    </row>
  </sheetData>
  <sheetProtection sheet="1" objects="1" scenarios="1"/>
  <mergeCells count="9">
    <mergeCell ref="A182:B182"/>
    <mergeCell ref="A1:D1"/>
    <mergeCell ref="A6:B6"/>
    <mergeCell ref="A64:B64"/>
    <mergeCell ref="A86:B86"/>
    <mergeCell ref="A111:B111"/>
    <mergeCell ref="A129:B129"/>
    <mergeCell ref="A157:B157"/>
    <mergeCell ref="A169:B169"/>
  </mergeCells>
  <hyperlinks>
    <hyperlink ref="A192" r:id="rId1" display="© Commonwealth of Australia 2018" xr:uid="{00000000-0004-0000-1500-000000000000}"/>
  </hyperlinks>
  <pageMargins left="0.43307086614173229" right="0.43307086614173229" top="3.937007874015748E-2" bottom="3.937007874015748E-2" header="3.937007874015748E-2" footer="3.937007874015748E-2"/>
  <pageSetup paperSize="9" scale="32" orientation="portrait" verticalDpi="1200" r:id="rId2"/>
  <headerFooter>
    <oddHeader>&amp;C&amp;F</oddHeader>
    <oddFooter>&amp;C&amp;A Page: &amp;P</oddFooter>
  </headerFooter>
  <rowBreaks count="2" manualBreakCount="2">
    <brk id="100" max="16383" man="1"/>
    <brk id="156" max="16383" man="1"/>
  </rowBreaks>
  <drawing r:id="rId3"/>
  <legacyDrawing r:id="rId4"/>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N51"/>
  <sheetViews>
    <sheetView zoomScaleNormal="100" workbookViewId="0">
      <pane xSplit="1" ySplit="6" topLeftCell="B7" activePane="bottomRight" state="frozen"/>
      <selection pane="topRight" activeCell="B1" sqref="B1"/>
      <selection pane="bottomLeft" activeCell="A7" sqref="A7"/>
      <selection pane="bottomRight" sqref="A1:H1"/>
    </sheetView>
  </sheetViews>
  <sheetFormatPr defaultRowHeight="14.25" x14ac:dyDescent="0.2"/>
  <cols>
    <col min="1" max="1" width="16.25" customWidth="1"/>
    <col min="2" max="3" width="11.5" customWidth="1"/>
    <col min="4" max="6" width="11.5" style="34" customWidth="1"/>
    <col min="7" max="7" width="10.875" customWidth="1"/>
    <col min="8" max="8" width="11.5" style="195" customWidth="1"/>
    <col min="9" max="10" width="9" style="195"/>
    <col min="11" max="13" width="9" style="201"/>
  </cols>
  <sheetData>
    <row r="1" spans="1:14" s="268" customFormat="1" ht="60" customHeight="1" x14ac:dyDescent="0.2">
      <c r="A1" s="297" t="s">
        <v>307</v>
      </c>
      <c r="B1" s="298"/>
      <c r="C1" s="298"/>
      <c r="D1" s="298"/>
      <c r="E1" s="298"/>
      <c r="F1" s="298"/>
      <c r="G1" s="298"/>
      <c r="H1" s="298"/>
      <c r="I1" s="278"/>
      <c r="J1" s="278"/>
      <c r="K1" s="285"/>
      <c r="L1" s="275"/>
      <c r="M1" s="286"/>
      <c r="N1" s="270"/>
    </row>
    <row r="2" spans="1:14" ht="15.75" customHeight="1" x14ac:dyDescent="0.25">
      <c r="A2" s="16" t="str">
        <f>Contents!A2</f>
        <v>45170DO002_2022 Prisoners in Australia, 2022</v>
      </c>
    </row>
    <row r="3" spans="1:14" ht="15.75" customHeight="1" x14ac:dyDescent="0.2">
      <c r="A3" s="1" t="str">
        <f>Contents!A3</f>
        <v>Released at 11:30 am (Canberra time) Fri 24 Feb 2023</v>
      </c>
      <c r="E3" s="90"/>
    </row>
    <row r="4" spans="1:14" ht="25.5" customHeight="1" x14ac:dyDescent="0.2">
      <c r="A4" s="4" t="s">
        <v>297</v>
      </c>
    </row>
    <row r="5" spans="1:14" ht="12.75" customHeight="1" x14ac:dyDescent="0.2">
      <c r="A5" s="2"/>
      <c r="B5" s="14"/>
      <c r="C5" s="318" t="s">
        <v>20</v>
      </c>
      <c r="D5" s="318"/>
      <c r="E5" s="318"/>
      <c r="F5" s="318"/>
      <c r="G5" s="14"/>
    </row>
    <row r="6" spans="1:14" ht="49.9" customHeight="1" x14ac:dyDescent="0.2">
      <c r="A6" s="5" t="s">
        <v>258</v>
      </c>
      <c r="B6" s="15" t="s">
        <v>19</v>
      </c>
      <c r="C6" s="6" t="s">
        <v>27</v>
      </c>
      <c r="D6" s="35" t="s">
        <v>162</v>
      </c>
      <c r="E6" s="35" t="s">
        <v>163</v>
      </c>
      <c r="F6" s="35" t="s">
        <v>259</v>
      </c>
      <c r="G6" s="15" t="s">
        <v>281</v>
      </c>
      <c r="H6" s="202"/>
    </row>
    <row r="7" spans="1:14" ht="12.75" customHeight="1" x14ac:dyDescent="0.2">
      <c r="A7" s="299" t="s">
        <v>30</v>
      </c>
      <c r="B7" s="299"/>
      <c r="C7" s="299"/>
      <c r="D7" s="299"/>
      <c r="E7" s="299"/>
      <c r="F7" s="299"/>
      <c r="G7" s="299"/>
      <c r="H7" s="213"/>
    </row>
    <row r="8" spans="1:14" ht="12.75" customHeight="1" x14ac:dyDescent="0.2">
      <c r="A8" s="13" t="s">
        <v>184</v>
      </c>
      <c r="B8" s="97">
        <v>5600</v>
      </c>
      <c r="C8" s="97">
        <v>917</v>
      </c>
      <c r="D8" s="18">
        <v>15.7</v>
      </c>
      <c r="E8" s="18">
        <v>14.3</v>
      </c>
      <c r="F8" s="18">
        <v>27.2</v>
      </c>
      <c r="G8" s="23">
        <v>6514</v>
      </c>
      <c r="H8" s="178"/>
      <c r="I8" s="245"/>
      <c r="J8" s="215"/>
      <c r="K8" s="40"/>
      <c r="L8" s="40"/>
      <c r="M8" s="40"/>
    </row>
    <row r="9" spans="1:14" ht="12.75" customHeight="1" x14ac:dyDescent="0.2">
      <c r="A9" s="13" t="s">
        <v>161</v>
      </c>
      <c r="B9" s="97">
        <v>2132</v>
      </c>
      <c r="C9" s="97">
        <v>3728</v>
      </c>
      <c r="D9" s="18">
        <v>4.3</v>
      </c>
      <c r="E9" s="18">
        <v>2.9</v>
      </c>
      <c r="F9" s="18">
        <v>10</v>
      </c>
      <c r="G9" s="23">
        <v>5859</v>
      </c>
      <c r="H9" s="178"/>
      <c r="I9" s="245"/>
      <c r="J9" s="215"/>
      <c r="K9" s="40"/>
      <c r="L9" s="40"/>
      <c r="M9" s="40"/>
    </row>
    <row r="10" spans="1:14" ht="25.7" customHeight="1" x14ac:dyDescent="0.2">
      <c r="A10" s="14" t="s">
        <v>24</v>
      </c>
      <c r="B10" s="24">
        <v>7732</v>
      </c>
      <c r="C10" s="24">
        <v>4646</v>
      </c>
      <c r="D10" s="19">
        <v>6.6</v>
      </c>
      <c r="E10" s="19">
        <v>3.8</v>
      </c>
      <c r="F10" s="19">
        <v>16</v>
      </c>
      <c r="G10" s="25">
        <v>12372</v>
      </c>
      <c r="H10" s="178"/>
      <c r="I10" s="245"/>
      <c r="J10" s="215"/>
      <c r="K10" s="178"/>
      <c r="L10" s="178"/>
      <c r="M10" s="215"/>
    </row>
    <row r="11" spans="1:14" ht="12.75" customHeight="1" x14ac:dyDescent="0.2">
      <c r="A11" s="299" t="s">
        <v>31</v>
      </c>
      <c r="B11" s="299"/>
      <c r="C11" s="299"/>
      <c r="D11" s="299"/>
      <c r="E11" s="299"/>
      <c r="F11" s="299"/>
      <c r="G11" s="299"/>
      <c r="H11" s="40"/>
      <c r="I11" s="40"/>
      <c r="J11" s="40"/>
      <c r="K11" s="40"/>
      <c r="L11" s="40"/>
      <c r="M11" s="215"/>
    </row>
    <row r="12" spans="1:14" x14ac:dyDescent="0.2">
      <c r="A12" s="13" t="s">
        <v>184</v>
      </c>
      <c r="B12" s="97">
        <v>2935</v>
      </c>
      <c r="C12" s="97">
        <v>808</v>
      </c>
      <c r="D12" s="18">
        <v>15.4</v>
      </c>
      <c r="E12" s="18">
        <v>12.9</v>
      </c>
      <c r="F12" s="18">
        <v>30.1</v>
      </c>
      <c r="G12" s="23">
        <v>3742</v>
      </c>
      <c r="H12" s="40"/>
      <c r="I12" s="40"/>
      <c r="J12" s="215"/>
      <c r="K12" s="40"/>
      <c r="L12" s="40"/>
      <c r="M12" s="215"/>
    </row>
    <row r="13" spans="1:14" x14ac:dyDescent="0.2">
      <c r="A13" s="13" t="s">
        <v>161</v>
      </c>
      <c r="B13" s="97">
        <v>860</v>
      </c>
      <c r="C13" s="97">
        <v>1956</v>
      </c>
      <c r="D13" s="18">
        <v>2.7</v>
      </c>
      <c r="E13" s="18">
        <v>1.9</v>
      </c>
      <c r="F13" s="18">
        <v>6.3</v>
      </c>
      <c r="G13" s="23">
        <v>2817</v>
      </c>
      <c r="H13" s="40"/>
      <c r="I13" s="40"/>
      <c r="J13" s="215"/>
      <c r="K13" s="40"/>
      <c r="L13" s="40"/>
      <c r="M13" s="215"/>
    </row>
    <row r="14" spans="1:14" ht="25.7" customHeight="1" x14ac:dyDescent="0.2">
      <c r="A14" s="14" t="s">
        <v>24</v>
      </c>
      <c r="B14" s="24">
        <v>3798</v>
      </c>
      <c r="C14" s="24">
        <v>2763</v>
      </c>
      <c r="D14" s="19">
        <v>6.4</v>
      </c>
      <c r="E14" s="19">
        <v>3.2</v>
      </c>
      <c r="F14" s="19">
        <v>16.3</v>
      </c>
      <c r="G14" s="25">
        <v>6569</v>
      </c>
      <c r="H14" s="40"/>
      <c r="I14" s="40"/>
      <c r="J14" s="215"/>
      <c r="K14" s="40"/>
      <c r="L14" s="40"/>
      <c r="M14" s="215"/>
    </row>
    <row r="15" spans="1:14" ht="12.75" customHeight="1" x14ac:dyDescent="0.2">
      <c r="A15" s="299" t="s">
        <v>32</v>
      </c>
      <c r="B15" s="299"/>
      <c r="C15" s="299"/>
      <c r="D15" s="299"/>
      <c r="E15" s="299"/>
      <c r="F15" s="299"/>
      <c r="G15" s="299"/>
      <c r="H15" s="40"/>
      <c r="I15" s="40"/>
      <c r="J15" s="215"/>
      <c r="K15" s="40"/>
      <c r="L15" s="40"/>
      <c r="M15" s="215"/>
    </row>
    <row r="16" spans="1:14" x14ac:dyDescent="0.2">
      <c r="A16" s="13" t="s">
        <v>184</v>
      </c>
      <c r="B16" s="97">
        <v>4046</v>
      </c>
      <c r="C16" s="97">
        <v>114</v>
      </c>
      <c r="D16" s="18">
        <v>8.9</v>
      </c>
      <c r="E16" s="18">
        <v>5.0999999999999996</v>
      </c>
      <c r="F16" s="18">
        <v>19</v>
      </c>
      <c r="G16" s="23">
        <v>4224</v>
      </c>
      <c r="H16" s="40"/>
      <c r="I16" s="40"/>
      <c r="J16" s="215"/>
      <c r="K16" s="40"/>
      <c r="L16" s="40"/>
      <c r="M16" s="215"/>
    </row>
    <row r="17" spans="1:13" x14ac:dyDescent="0.2">
      <c r="A17" s="13" t="s">
        <v>161</v>
      </c>
      <c r="B17" s="97">
        <v>2116</v>
      </c>
      <c r="C17" s="97">
        <v>3042</v>
      </c>
      <c r="D17" s="18">
        <v>6.4</v>
      </c>
      <c r="E17" s="18">
        <v>3.6</v>
      </c>
      <c r="F17" s="18">
        <v>15.2</v>
      </c>
      <c r="G17" s="23">
        <v>5149</v>
      </c>
      <c r="H17" s="40"/>
      <c r="I17" s="40"/>
      <c r="J17" s="215"/>
      <c r="K17" s="40"/>
      <c r="L17" s="40"/>
      <c r="M17" s="215"/>
    </row>
    <row r="18" spans="1:13" ht="25.7" customHeight="1" x14ac:dyDescent="0.2">
      <c r="A18" s="14" t="s">
        <v>24</v>
      </c>
      <c r="B18" s="24">
        <v>6161</v>
      </c>
      <c r="C18" s="24">
        <v>3153</v>
      </c>
      <c r="D18" s="19">
        <v>6.5</v>
      </c>
      <c r="E18" s="19">
        <v>3.6</v>
      </c>
      <c r="F18" s="19">
        <v>15.3</v>
      </c>
      <c r="G18" s="25">
        <v>9376</v>
      </c>
      <c r="H18" s="40"/>
      <c r="I18" s="40"/>
      <c r="J18" s="215"/>
      <c r="K18" s="40"/>
      <c r="L18" s="40"/>
      <c r="M18" s="215"/>
    </row>
    <row r="19" spans="1:13" ht="12.75" customHeight="1" x14ac:dyDescent="0.2">
      <c r="A19" s="299" t="s">
        <v>33</v>
      </c>
      <c r="B19" s="299"/>
      <c r="C19" s="299"/>
      <c r="D19" s="299"/>
      <c r="E19" s="299"/>
      <c r="F19" s="299"/>
      <c r="G19" s="299"/>
      <c r="H19" s="40"/>
      <c r="I19" s="40"/>
      <c r="J19" s="215"/>
      <c r="K19" s="40"/>
      <c r="L19" s="40"/>
      <c r="M19" s="215"/>
    </row>
    <row r="20" spans="1:13" x14ac:dyDescent="0.2">
      <c r="A20" s="13" t="s">
        <v>184</v>
      </c>
      <c r="B20" s="97">
        <v>1321</v>
      </c>
      <c r="C20" s="97">
        <v>297</v>
      </c>
      <c r="D20" s="18">
        <v>14.7</v>
      </c>
      <c r="E20" s="18">
        <v>12.5</v>
      </c>
      <c r="F20" s="18">
        <v>28.6</v>
      </c>
      <c r="G20" s="23">
        <v>1618</v>
      </c>
      <c r="H20" s="40"/>
      <c r="I20" s="40"/>
      <c r="J20" s="215"/>
      <c r="K20" s="40"/>
      <c r="L20" s="40"/>
      <c r="M20" s="215"/>
    </row>
    <row r="21" spans="1:13" x14ac:dyDescent="0.2">
      <c r="A21" s="13" t="s">
        <v>161</v>
      </c>
      <c r="B21" s="97">
        <v>354</v>
      </c>
      <c r="C21" s="97">
        <v>1077</v>
      </c>
      <c r="D21" s="18">
        <v>4.4000000000000004</v>
      </c>
      <c r="E21" s="18">
        <v>2.2999999999999998</v>
      </c>
      <c r="F21" s="18">
        <v>12.5</v>
      </c>
      <c r="G21" s="23">
        <v>1436</v>
      </c>
      <c r="H21" s="40"/>
      <c r="I21" s="40"/>
      <c r="J21" s="215"/>
      <c r="K21" s="40"/>
      <c r="L21" s="40"/>
      <c r="M21" s="215"/>
    </row>
    <row r="22" spans="1:13" ht="25.7" customHeight="1" x14ac:dyDescent="0.2">
      <c r="A22" s="14" t="s">
        <v>24</v>
      </c>
      <c r="B22" s="24">
        <v>1680</v>
      </c>
      <c r="C22" s="24">
        <v>1375</v>
      </c>
      <c r="D22" s="19">
        <v>6.6</v>
      </c>
      <c r="E22" s="19">
        <v>3.3</v>
      </c>
      <c r="F22" s="19">
        <v>17.600000000000001</v>
      </c>
      <c r="G22" s="25">
        <v>3049</v>
      </c>
      <c r="H22" s="40"/>
      <c r="I22" s="40"/>
      <c r="J22" s="215"/>
      <c r="K22" s="40"/>
      <c r="L22" s="40"/>
      <c r="M22" s="215"/>
    </row>
    <row r="23" spans="1:13" ht="12.75" customHeight="1" x14ac:dyDescent="0.2">
      <c r="A23" s="299" t="s">
        <v>34</v>
      </c>
      <c r="B23" s="299"/>
      <c r="C23" s="299"/>
      <c r="D23" s="299"/>
      <c r="E23" s="299"/>
      <c r="F23" s="299"/>
      <c r="G23" s="299"/>
      <c r="H23" s="40"/>
      <c r="I23" s="40"/>
      <c r="J23" s="215"/>
      <c r="K23" s="40"/>
      <c r="L23" s="40"/>
      <c r="M23" s="215"/>
    </row>
    <row r="24" spans="1:13" x14ac:dyDescent="0.2">
      <c r="A24" s="13" t="s">
        <v>184</v>
      </c>
      <c r="B24" s="97">
        <v>3252</v>
      </c>
      <c r="C24" s="97">
        <v>368</v>
      </c>
      <c r="D24" s="18">
        <v>13.3</v>
      </c>
      <c r="E24" s="18">
        <v>12</v>
      </c>
      <c r="F24" s="18">
        <v>24.1</v>
      </c>
      <c r="G24" s="23">
        <v>3642</v>
      </c>
      <c r="H24" s="40"/>
      <c r="I24" s="40"/>
      <c r="J24" s="215"/>
      <c r="K24" s="40"/>
      <c r="L24" s="40"/>
      <c r="M24" s="215"/>
    </row>
    <row r="25" spans="1:13" x14ac:dyDescent="0.2">
      <c r="A25" s="13" t="s">
        <v>161</v>
      </c>
      <c r="B25" s="97">
        <v>1110</v>
      </c>
      <c r="C25" s="97">
        <v>1507</v>
      </c>
      <c r="D25" s="18">
        <v>4.0999999999999996</v>
      </c>
      <c r="E25" s="18">
        <v>2.7</v>
      </c>
      <c r="F25" s="18">
        <v>9.9</v>
      </c>
      <c r="G25" s="23">
        <v>2622</v>
      </c>
      <c r="H25" s="40"/>
      <c r="I25" s="40"/>
      <c r="J25" s="215"/>
      <c r="K25" s="40"/>
      <c r="L25" s="40"/>
      <c r="M25" s="215"/>
    </row>
    <row r="26" spans="1:13" ht="25.7" customHeight="1" x14ac:dyDescent="0.2">
      <c r="A26" s="14" t="s">
        <v>24</v>
      </c>
      <c r="B26" s="24">
        <v>4372</v>
      </c>
      <c r="C26" s="24">
        <v>1883</v>
      </c>
      <c r="D26" s="19">
        <v>6.2</v>
      </c>
      <c r="E26" s="19">
        <v>3.7</v>
      </c>
      <c r="F26" s="19">
        <v>14.8</v>
      </c>
      <c r="G26" s="25">
        <v>6276</v>
      </c>
      <c r="H26" s="40"/>
      <c r="I26" s="40"/>
      <c r="J26" s="215"/>
      <c r="K26" s="40"/>
      <c r="L26" s="40"/>
      <c r="M26" s="215"/>
    </row>
    <row r="27" spans="1:13" ht="12.75" customHeight="1" x14ac:dyDescent="0.2">
      <c r="A27" s="299" t="s">
        <v>35</v>
      </c>
      <c r="B27" s="299"/>
      <c r="C27" s="299"/>
      <c r="D27" s="299"/>
      <c r="E27" s="299"/>
      <c r="F27" s="299"/>
      <c r="G27" s="299"/>
      <c r="H27" s="40"/>
      <c r="I27" s="40"/>
      <c r="J27" s="215"/>
      <c r="K27" s="40"/>
      <c r="L27" s="40"/>
      <c r="M27" s="215"/>
    </row>
    <row r="28" spans="1:13" ht="12.75" customHeight="1" x14ac:dyDescent="0.2">
      <c r="A28" s="13" t="s">
        <v>184</v>
      </c>
      <c r="B28" s="97">
        <v>248</v>
      </c>
      <c r="C28" s="97">
        <v>41</v>
      </c>
      <c r="D28" s="18">
        <v>12.4</v>
      </c>
      <c r="E28" s="18">
        <v>9.3000000000000007</v>
      </c>
      <c r="F28" s="18">
        <v>27.1</v>
      </c>
      <c r="G28" s="23">
        <v>296</v>
      </c>
      <c r="H28" s="40"/>
      <c r="I28" s="40"/>
      <c r="J28" s="215"/>
      <c r="K28" s="40"/>
      <c r="L28" s="40"/>
      <c r="M28" s="215"/>
    </row>
    <row r="29" spans="1:13" ht="12.75" customHeight="1" x14ac:dyDescent="0.2">
      <c r="A29" s="13" t="s">
        <v>161</v>
      </c>
      <c r="B29" s="97">
        <v>171</v>
      </c>
      <c r="C29" s="97">
        <v>161</v>
      </c>
      <c r="D29" s="18">
        <v>2.7</v>
      </c>
      <c r="E29" s="18">
        <v>1.8</v>
      </c>
      <c r="F29" s="18">
        <v>7</v>
      </c>
      <c r="G29" s="23">
        <v>334</v>
      </c>
      <c r="H29" s="40"/>
      <c r="I29" s="40"/>
      <c r="J29" s="215"/>
      <c r="K29" s="40"/>
      <c r="L29" s="40"/>
      <c r="M29" s="215"/>
    </row>
    <row r="30" spans="1:13" ht="25.7" customHeight="1" x14ac:dyDescent="0.2">
      <c r="A30" s="14" t="s">
        <v>24</v>
      </c>
      <c r="B30" s="24">
        <v>416</v>
      </c>
      <c r="C30" s="24">
        <v>207</v>
      </c>
      <c r="D30" s="19">
        <v>4.8</v>
      </c>
      <c r="E30" s="19">
        <v>2.2000000000000002</v>
      </c>
      <c r="F30" s="19">
        <v>11.4</v>
      </c>
      <c r="G30" s="25">
        <v>630</v>
      </c>
      <c r="H30" s="40"/>
      <c r="I30" s="40"/>
      <c r="J30" s="215"/>
      <c r="K30" s="40"/>
      <c r="L30" s="40"/>
      <c r="M30" s="215"/>
    </row>
    <row r="31" spans="1:13" ht="12.75" customHeight="1" x14ac:dyDescent="0.2">
      <c r="A31" s="299" t="s">
        <v>36</v>
      </c>
      <c r="B31" s="306"/>
      <c r="C31" s="306"/>
      <c r="D31" s="306"/>
      <c r="E31" s="306"/>
      <c r="F31" s="306"/>
      <c r="G31" s="306"/>
      <c r="H31" s="40"/>
      <c r="I31" s="40"/>
      <c r="J31" s="215"/>
      <c r="K31" s="40"/>
      <c r="L31" s="40"/>
      <c r="M31" s="215"/>
    </row>
    <row r="32" spans="1:13" ht="12.75" customHeight="1" x14ac:dyDescent="0.2">
      <c r="A32" s="13" t="s">
        <v>184</v>
      </c>
      <c r="B32" s="97">
        <v>471</v>
      </c>
      <c r="C32" s="97">
        <v>129</v>
      </c>
      <c r="D32" s="18">
        <v>9.6999999999999993</v>
      </c>
      <c r="E32" s="18">
        <v>9.4</v>
      </c>
      <c r="F32" s="18">
        <v>17.5</v>
      </c>
      <c r="G32" s="23">
        <v>600</v>
      </c>
      <c r="H32" s="40"/>
      <c r="I32" s="40"/>
      <c r="J32" s="215"/>
      <c r="K32" s="40"/>
      <c r="L32" s="40"/>
      <c r="M32" s="215"/>
    </row>
    <row r="33" spans="1:13" ht="12.75" customHeight="1" x14ac:dyDescent="0.2">
      <c r="A33" s="13" t="s">
        <v>161</v>
      </c>
      <c r="B33" s="97">
        <v>773</v>
      </c>
      <c r="C33" s="97">
        <v>561</v>
      </c>
      <c r="D33" s="18">
        <v>3.2</v>
      </c>
      <c r="E33" s="18">
        <v>2.2000000000000002</v>
      </c>
      <c r="F33" s="18">
        <v>6.8</v>
      </c>
      <c r="G33" s="23">
        <v>1329</v>
      </c>
      <c r="H33" s="40"/>
      <c r="I33" s="40"/>
      <c r="J33" s="215"/>
      <c r="K33" s="40"/>
      <c r="L33" s="40"/>
      <c r="M33" s="215"/>
    </row>
    <row r="34" spans="1:13" ht="25.7" customHeight="1" x14ac:dyDescent="0.2">
      <c r="A34" s="14" t="s">
        <v>24</v>
      </c>
      <c r="B34" s="24">
        <v>1246</v>
      </c>
      <c r="C34" s="24">
        <v>692</v>
      </c>
      <c r="D34" s="19">
        <v>4.4000000000000004</v>
      </c>
      <c r="E34" s="19">
        <v>2.9</v>
      </c>
      <c r="F34" s="19">
        <v>10.1</v>
      </c>
      <c r="G34" s="25">
        <v>1934</v>
      </c>
      <c r="H34" s="40"/>
      <c r="I34" s="40"/>
      <c r="J34" s="215"/>
      <c r="K34" s="40"/>
      <c r="L34" s="40"/>
      <c r="M34" s="215"/>
    </row>
    <row r="35" spans="1:13" ht="12.75" customHeight="1" x14ac:dyDescent="0.2">
      <c r="A35" s="299" t="s">
        <v>70</v>
      </c>
      <c r="B35" s="306"/>
      <c r="C35" s="306"/>
      <c r="D35" s="306"/>
      <c r="E35" s="306"/>
      <c r="F35" s="306"/>
      <c r="G35" s="306"/>
      <c r="H35" s="246"/>
      <c r="I35" s="40"/>
      <c r="J35" s="215"/>
      <c r="K35" s="40"/>
      <c r="L35" s="40"/>
      <c r="M35" s="215"/>
    </row>
    <row r="36" spans="1:13" ht="12.75" customHeight="1" x14ac:dyDescent="0.2">
      <c r="A36" s="13" t="s">
        <v>184</v>
      </c>
      <c r="B36" s="97">
        <v>135</v>
      </c>
      <c r="C36" s="97">
        <v>32</v>
      </c>
      <c r="D36" s="18">
        <v>5.6</v>
      </c>
      <c r="E36" s="18">
        <v>4</v>
      </c>
      <c r="F36" s="18">
        <v>14.3</v>
      </c>
      <c r="G36" s="23">
        <v>170</v>
      </c>
      <c r="H36" s="188"/>
      <c r="I36" s="40"/>
      <c r="J36" s="215"/>
      <c r="K36" s="40"/>
      <c r="L36" s="40"/>
      <c r="M36" s="215"/>
    </row>
    <row r="37" spans="1:13" x14ac:dyDescent="0.2">
      <c r="A37" s="13" t="s">
        <v>161</v>
      </c>
      <c r="B37" s="97">
        <v>84</v>
      </c>
      <c r="C37" s="97">
        <v>120</v>
      </c>
      <c r="D37" s="18">
        <v>2.6</v>
      </c>
      <c r="E37" s="18">
        <v>1.9</v>
      </c>
      <c r="F37" s="18">
        <v>5.8</v>
      </c>
      <c r="G37" s="23">
        <v>203</v>
      </c>
      <c r="H37" s="229"/>
      <c r="I37" s="40"/>
      <c r="J37" s="215"/>
      <c r="K37" s="40"/>
      <c r="L37" s="40"/>
      <c r="M37" s="215"/>
    </row>
    <row r="38" spans="1:13" ht="25.7" customHeight="1" x14ac:dyDescent="0.2">
      <c r="A38" s="14" t="s">
        <v>24</v>
      </c>
      <c r="B38" s="24">
        <v>225</v>
      </c>
      <c r="C38" s="24">
        <v>156</v>
      </c>
      <c r="D38" s="19">
        <v>3.4</v>
      </c>
      <c r="E38" s="19">
        <v>2.2999999999999998</v>
      </c>
      <c r="F38" s="19">
        <v>8.5</v>
      </c>
      <c r="G38" s="25">
        <v>381</v>
      </c>
      <c r="H38" s="229"/>
      <c r="I38" s="229"/>
      <c r="J38" s="238"/>
      <c r="K38" s="40"/>
      <c r="L38" s="40"/>
      <c r="M38" s="215"/>
    </row>
    <row r="39" spans="1:13" ht="12.75" customHeight="1" x14ac:dyDescent="0.2">
      <c r="A39" s="299" t="s">
        <v>37</v>
      </c>
      <c r="B39" s="306"/>
      <c r="C39" s="306"/>
      <c r="D39" s="306"/>
      <c r="E39" s="306"/>
      <c r="F39" s="306"/>
      <c r="G39" s="306"/>
      <c r="H39" s="246"/>
      <c r="I39" s="229"/>
      <c r="J39" s="238"/>
      <c r="K39" s="40"/>
      <c r="L39" s="40"/>
      <c r="M39" s="215"/>
    </row>
    <row r="40" spans="1:13" x14ac:dyDescent="0.2">
      <c r="A40" s="13" t="s">
        <v>184</v>
      </c>
      <c r="B40" s="97">
        <v>18016</v>
      </c>
      <c r="C40" s="97">
        <v>2700</v>
      </c>
      <c r="D40" s="18">
        <v>14.4</v>
      </c>
      <c r="E40" s="18">
        <v>12.7</v>
      </c>
      <c r="F40" s="18">
        <v>27.1</v>
      </c>
      <c r="G40" s="23">
        <v>20807</v>
      </c>
      <c r="H40" s="229"/>
      <c r="I40" s="229"/>
      <c r="J40" s="238"/>
      <c r="K40" s="40"/>
      <c r="L40" s="40"/>
      <c r="M40" s="215"/>
    </row>
    <row r="41" spans="1:13" x14ac:dyDescent="0.2">
      <c r="A41" s="13" t="s">
        <v>161</v>
      </c>
      <c r="B41" s="97">
        <v>7600</v>
      </c>
      <c r="C41" s="97">
        <v>12147</v>
      </c>
      <c r="D41" s="18">
        <v>4.5</v>
      </c>
      <c r="E41" s="18">
        <v>2.8</v>
      </c>
      <c r="F41" s="18">
        <v>10.4</v>
      </c>
      <c r="G41" s="23">
        <v>19752</v>
      </c>
      <c r="H41" s="229"/>
      <c r="I41" s="229"/>
      <c r="J41" s="238"/>
      <c r="K41" s="40"/>
      <c r="L41" s="40"/>
      <c r="M41" s="215"/>
    </row>
    <row r="42" spans="1:13" ht="25.7" customHeight="1" x14ac:dyDescent="0.2">
      <c r="A42" s="14" t="s">
        <v>24</v>
      </c>
      <c r="B42" s="24">
        <v>25624</v>
      </c>
      <c r="C42" s="24">
        <v>14864</v>
      </c>
      <c r="D42" s="19">
        <v>6.3</v>
      </c>
      <c r="E42" s="19">
        <v>3.5</v>
      </c>
      <c r="F42" s="19">
        <v>15.7</v>
      </c>
      <c r="G42" s="25">
        <v>40591</v>
      </c>
      <c r="H42" s="40"/>
      <c r="I42" s="40"/>
      <c r="J42" s="215"/>
      <c r="K42" s="40"/>
      <c r="L42" s="40"/>
      <c r="M42" s="215"/>
    </row>
    <row r="43" spans="1:13" ht="12.75" customHeight="1" x14ac:dyDescent="0.2">
      <c r="A43" s="13"/>
      <c r="B43" s="178"/>
      <c r="C43" s="178"/>
      <c r="D43" s="178"/>
      <c r="E43" s="178"/>
      <c r="F43" s="178"/>
      <c r="G43" s="178"/>
    </row>
    <row r="44" spans="1:13" ht="12.75" customHeight="1" x14ac:dyDescent="0.2">
      <c r="A44" s="13"/>
      <c r="B44" s="178"/>
      <c r="C44" s="178"/>
      <c r="D44" s="178"/>
      <c r="E44" s="178"/>
      <c r="F44" s="178"/>
      <c r="G44" s="178"/>
    </row>
    <row r="45" spans="1:13" x14ac:dyDescent="0.2">
      <c r="A45" s="28" t="str">
        <f>Contents!B44</f>
        <v>© Commonwealth of Australia 2023</v>
      </c>
      <c r="B45" s="178"/>
      <c r="C45" s="178"/>
      <c r="D45" s="178"/>
      <c r="E45" s="178"/>
      <c r="F45" s="178"/>
      <c r="G45" s="178"/>
    </row>
    <row r="46" spans="1:13" x14ac:dyDescent="0.2">
      <c r="B46" s="178"/>
      <c r="C46" s="178"/>
      <c r="D46" s="178"/>
      <c r="E46" s="178"/>
      <c r="F46" s="178"/>
      <c r="G46" s="178"/>
    </row>
    <row r="47" spans="1:13" x14ac:dyDescent="0.2">
      <c r="B47" s="178"/>
      <c r="C47" s="178"/>
      <c r="D47" s="178"/>
      <c r="E47" s="178"/>
      <c r="F47" s="178"/>
      <c r="G47" s="178"/>
    </row>
    <row r="48" spans="1:13" x14ac:dyDescent="0.2">
      <c r="B48" s="178"/>
      <c r="C48" s="178"/>
      <c r="D48" s="178"/>
      <c r="E48" s="178"/>
      <c r="F48" s="178"/>
      <c r="G48" s="178"/>
    </row>
    <row r="49" spans="2:7" x14ac:dyDescent="0.2">
      <c r="B49" s="215"/>
      <c r="C49" s="215"/>
      <c r="D49" s="215"/>
      <c r="E49" s="215"/>
      <c r="F49" s="215"/>
      <c r="G49" s="215"/>
    </row>
    <row r="50" spans="2:7" x14ac:dyDescent="0.2">
      <c r="B50" s="215"/>
      <c r="C50" s="215"/>
      <c r="D50" s="215"/>
      <c r="E50" s="215"/>
      <c r="F50" s="215"/>
      <c r="G50" s="215"/>
    </row>
    <row r="51" spans="2:7" x14ac:dyDescent="0.2">
      <c r="B51" s="215"/>
      <c r="C51" s="215"/>
      <c r="D51" s="215"/>
      <c r="E51" s="215"/>
      <c r="F51" s="215"/>
      <c r="G51" s="215"/>
    </row>
  </sheetData>
  <sheetProtection sheet="1" objects="1" scenarios="1"/>
  <mergeCells count="11">
    <mergeCell ref="A1:H1"/>
    <mergeCell ref="A35:G35"/>
    <mergeCell ref="A39:G39"/>
    <mergeCell ref="C5:F5"/>
    <mergeCell ref="A7:G7"/>
    <mergeCell ref="A11:G11"/>
    <mergeCell ref="A15:G15"/>
    <mergeCell ref="A19:G19"/>
    <mergeCell ref="A23:G23"/>
    <mergeCell ref="A27:G27"/>
    <mergeCell ref="A31:G31"/>
  </mergeCells>
  <conditionalFormatting sqref="B49:C51 G49:G51 J8:J42 M10:M42">
    <cfRule type="cellIs" dxfId="1" priority="2" operator="greaterThan">
      <formula>9.9</formula>
    </cfRule>
  </conditionalFormatting>
  <conditionalFormatting sqref="B49:C51 G49:G51 J8:J42 M10:M42">
    <cfRule type="cellIs" dxfId="0" priority="1" operator="lessThan">
      <formula>-9.9</formula>
    </cfRule>
  </conditionalFormatting>
  <hyperlinks>
    <hyperlink ref="A45" r:id="rId1" display="© Commonwealth of Australia 2014" xr:uid="{00000000-0004-0000-1600-000000000000}"/>
  </hyperlinks>
  <pageMargins left="0.70866141732283472" right="0.70866141732283472" top="0.74803149606299213" bottom="0.74803149606299213" header="0.31496062992125984" footer="0.31496062992125984"/>
  <pageSetup paperSize="9" scale="53" fitToHeight="0" orientation="portrait" verticalDpi="1200" r:id="rId2"/>
  <headerFooter>
    <oddHeader>&amp;C&amp;F</oddHeader>
    <oddFooter>&amp;C&amp;A 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L660"/>
  <sheetViews>
    <sheetView zoomScaleNormal="100" workbookViewId="0">
      <pane xSplit="1" ySplit="6" topLeftCell="B7" activePane="bottomRight" state="frozen"/>
      <selection pane="topRight" activeCell="B1" sqref="B1"/>
      <selection pane="bottomLeft" activeCell="A7" sqref="A7"/>
      <selection pane="bottomRight" sqref="A1:J1"/>
    </sheetView>
  </sheetViews>
  <sheetFormatPr defaultColWidth="8.75" defaultRowHeight="14.25" x14ac:dyDescent="0.2"/>
  <cols>
    <col min="1" max="1" width="11.5" style="21" customWidth="1"/>
    <col min="2" max="4" width="10.75" style="21" customWidth="1"/>
    <col min="5" max="5" width="10.625" style="21" customWidth="1"/>
    <col min="6" max="6" width="10.75" style="21" customWidth="1"/>
    <col min="7" max="7" width="10.625" style="21" customWidth="1"/>
    <col min="8" max="9" width="10.75" style="21" customWidth="1"/>
    <col min="10" max="10" width="11.5" style="40" customWidth="1"/>
    <col min="11" max="12" width="8.75" style="40"/>
    <col min="13" max="16384" width="8.75" style="21"/>
  </cols>
  <sheetData>
    <row r="1" spans="1:12" s="268" customFormat="1" ht="60" customHeight="1" x14ac:dyDescent="0.2">
      <c r="A1" s="297" t="s">
        <v>307</v>
      </c>
      <c r="B1" s="300"/>
      <c r="C1" s="300"/>
      <c r="D1" s="300"/>
      <c r="E1" s="300"/>
      <c r="F1" s="300"/>
      <c r="G1" s="300"/>
      <c r="H1" s="300"/>
      <c r="I1" s="300"/>
      <c r="J1" s="300"/>
      <c r="K1" s="273"/>
      <c r="L1" s="273"/>
    </row>
    <row r="2" spans="1:12" s="31" customFormat="1" ht="15.75" customHeight="1" x14ac:dyDescent="0.25">
      <c r="A2" s="111" t="str">
        <f>Contents!A2</f>
        <v>45170DO002_2022 Prisoners in Australia, 2022</v>
      </c>
      <c r="C2" s="147"/>
      <c r="D2" s="147"/>
      <c r="J2" s="53"/>
      <c r="K2" s="53"/>
      <c r="L2" s="53"/>
    </row>
    <row r="3" spans="1:12" s="72" customFormat="1" ht="15.75" customHeight="1" x14ac:dyDescent="0.2">
      <c r="A3" s="112" t="str">
        <f>Contents!A3</f>
        <v>Released at 11:30 am (Canberra time) Fri 24 Feb 2023</v>
      </c>
      <c r="C3" s="21"/>
      <c r="D3" s="21"/>
      <c r="F3" s="113"/>
      <c r="H3" s="114"/>
      <c r="J3" s="121"/>
      <c r="K3" s="121"/>
      <c r="L3" s="121"/>
    </row>
    <row r="4" spans="1:12" s="72" customFormat="1" ht="25.5" customHeight="1" x14ac:dyDescent="0.2">
      <c r="A4" s="115" t="s">
        <v>378</v>
      </c>
      <c r="C4" s="21"/>
      <c r="D4" s="21"/>
      <c r="G4" s="68"/>
      <c r="J4" s="121"/>
      <c r="K4" s="121"/>
      <c r="L4" s="121"/>
    </row>
    <row r="5" spans="1:12" s="72" customFormat="1" ht="38.25" customHeight="1" x14ac:dyDescent="0.2">
      <c r="A5" s="116" t="s">
        <v>362</v>
      </c>
      <c r="B5" s="117" t="s">
        <v>281</v>
      </c>
      <c r="C5" s="151" t="s">
        <v>407</v>
      </c>
      <c r="D5" s="151" t="s">
        <v>408</v>
      </c>
      <c r="E5" s="117" t="s">
        <v>25</v>
      </c>
      <c r="F5" s="117" t="s">
        <v>39</v>
      </c>
      <c r="G5" s="117" t="s">
        <v>14</v>
      </c>
      <c r="H5" s="117" t="s">
        <v>26</v>
      </c>
      <c r="I5" s="117" t="s">
        <v>20</v>
      </c>
      <c r="J5" s="121"/>
      <c r="K5" s="121"/>
      <c r="L5" s="121"/>
    </row>
    <row r="6" spans="1:12" s="72" customFormat="1" ht="12.75" customHeight="1" x14ac:dyDescent="0.2">
      <c r="A6" s="116"/>
      <c r="B6" s="118" t="s">
        <v>27</v>
      </c>
      <c r="C6" s="265" t="s">
        <v>27</v>
      </c>
      <c r="D6" s="265" t="s">
        <v>27</v>
      </c>
      <c r="E6" s="118" t="s">
        <v>28</v>
      </c>
      <c r="F6" s="118" t="s">
        <v>28</v>
      </c>
      <c r="G6" s="118" t="s">
        <v>29</v>
      </c>
      <c r="H6" s="118" t="s">
        <v>29</v>
      </c>
      <c r="I6" s="118" t="s">
        <v>29</v>
      </c>
      <c r="J6" s="121"/>
      <c r="K6" s="121"/>
      <c r="L6" s="121"/>
    </row>
    <row r="7" spans="1:12" s="72" customFormat="1" ht="12.75" customHeight="1" x14ac:dyDescent="0.2">
      <c r="A7" s="301" t="s">
        <v>30</v>
      </c>
      <c r="B7" s="301"/>
      <c r="C7" s="301"/>
      <c r="D7" s="301"/>
      <c r="E7" s="301"/>
      <c r="F7" s="301"/>
      <c r="G7" s="301"/>
      <c r="H7" s="301"/>
      <c r="I7" s="301"/>
      <c r="J7" s="121"/>
      <c r="K7" s="121"/>
      <c r="L7" s="121"/>
    </row>
    <row r="8" spans="1:12" s="72" customFormat="1" ht="12.75" customHeight="1" x14ac:dyDescent="0.2">
      <c r="A8" s="71">
        <v>2012</v>
      </c>
      <c r="B8" s="119">
        <v>9648</v>
      </c>
      <c r="C8" s="188">
        <v>324.2</v>
      </c>
      <c r="D8" s="188">
        <v>23.3</v>
      </c>
      <c r="E8" s="29">
        <v>35.9</v>
      </c>
      <c r="F8" s="29">
        <v>33.9</v>
      </c>
      <c r="G8" s="29">
        <v>22.8</v>
      </c>
      <c r="H8" s="29">
        <v>51.7</v>
      </c>
      <c r="I8" s="29">
        <v>25.7</v>
      </c>
      <c r="J8" s="121"/>
      <c r="K8" s="121"/>
      <c r="L8" s="121"/>
    </row>
    <row r="9" spans="1:12" s="72" customFormat="1" ht="12.75" customHeight="1" x14ac:dyDescent="0.2">
      <c r="A9" s="71">
        <v>2013</v>
      </c>
      <c r="B9" s="119">
        <v>9899</v>
      </c>
      <c r="C9" s="188">
        <v>328.2</v>
      </c>
      <c r="D9" s="188">
        <v>23.4</v>
      </c>
      <c r="E9" s="29">
        <v>36.1</v>
      </c>
      <c r="F9" s="29">
        <v>34.200000000000003</v>
      </c>
      <c r="G9" s="29">
        <v>23.2</v>
      </c>
      <c r="H9" s="29">
        <v>54.5</v>
      </c>
      <c r="I9" s="29">
        <v>27.9</v>
      </c>
      <c r="J9" s="121"/>
      <c r="K9" s="121"/>
      <c r="L9" s="121"/>
    </row>
    <row r="10" spans="1:12" s="72" customFormat="1" ht="12.75" customHeight="1" x14ac:dyDescent="0.2">
      <c r="A10" s="71">
        <v>2014</v>
      </c>
      <c r="B10" s="119">
        <v>10567</v>
      </c>
      <c r="C10" s="188">
        <v>344.7</v>
      </c>
      <c r="D10" s="188">
        <v>24.3</v>
      </c>
      <c r="E10" s="29">
        <v>36.4</v>
      </c>
      <c r="F10" s="29">
        <v>34.5</v>
      </c>
      <c r="G10" s="29">
        <v>23.6</v>
      </c>
      <c r="H10" s="29">
        <v>55.6</v>
      </c>
      <c r="I10" s="29">
        <v>25.9</v>
      </c>
      <c r="J10" s="121"/>
      <c r="K10" s="121"/>
      <c r="L10" s="121"/>
    </row>
    <row r="11" spans="1:12" s="72" customFormat="1" ht="12.75" customHeight="1" x14ac:dyDescent="0.2">
      <c r="A11" s="71">
        <v>2015</v>
      </c>
      <c r="B11" s="119">
        <v>11797</v>
      </c>
      <c r="C11" s="188">
        <v>377.2</v>
      </c>
      <c r="D11" s="188">
        <v>28.7</v>
      </c>
      <c r="E11" s="29">
        <v>36.299999999999997</v>
      </c>
      <c r="F11" s="29">
        <v>34.299999999999997</v>
      </c>
      <c r="G11" s="29">
        <v>24.1</v>
      </c>
      <c r="H11" s="29">
        <v>54.7</v>
      </c>
      <c r="I11" s="29">
        <v>30.9</v>
      </c>
      <c r="J11" s="121"/>
      <c r="K11" s="121"/>
      <c r="L11" s="121"/>
    </row>
    <row r="12" spans="1:12" s="72" customFormat="1" ht="12.75" customHeight="1" x14ac:dyDescent="0.2">
      <c r="A12" s="71">
        <v>2016</v>
      </c>
      <c r="B12" s="119">
        <v>12629</v>
      </c>
      <c r="C12" s="100">
        <v>397.5</v>
      </c>
      <c r="D12" s="100">
        <v>31</v>
      </c>
      <c r="E12" s="29">
        <v>36.5</v>
      </c>
      <c r="F12" s="29">
        <v>34.5</v>
      </c>
      <c r="G12" s="29">
        <v>24</v>
      </c>
      <c r="H12" s="29">
        <v>51.6</v>
      </c>
      <c r="I12" s="29">
        <v>32.9</v>
      </c>
      <c r="J12" s="121"/>
      <c r="K12" s="121"/>
      <c r="L12" s="121"/>
    </row>
    <row r="13" spans="1:12" s="72" customFormat="1" ht="12.75" customHeight="1" x14ac:dyDescent="0.2">
      <c r="A13" s="71">
        <v>2017</v>
      </c>
      <c r="B13" s="119">
        <v>13149</v>
      </c>
      <c r="C13" s="100">
        <v>406</v>
      </c>
      <c r="D13" s="100">
        <v>32.299999999999997</v>
      </c>
      <c r="E13" s="29">
        <v>36.9</v>
      </c>
      <c r="F13" s="29">
        <v>35</v>
      </c>
      <c r="G13" s="29">
        <v>24.3</v>
      </c>
      <c r="H13" s="29">
        <v>51.7</v>
      </c>
      <c r="I13" s="29">
        <v>32.5</v>
      </c>
      <c r="J13" s="121"/>
      <c r="K13" s="121"/>
      <c r="L13" s="121"/>
    </row>
    <row r="14" spans="1:12" s="72" customFormat="1" ht="12.75" customHeight="1" x14ac:dyDescent="0.2">
      <c r="A14" s="71">
        <v>2018</v>
      </c>
      <c r="B14" s="119">
        <v>13740</v>
      </c>
      <c r="C14" s="100">
        <v>416</v>
      </c>
      <c r="D14" s="100">
        <v>34</v>
      </c>
      <c r="E14" s="29">
        <v>37.200000000000003</v>
      </c>
      <c r="F14" s="29">
        <v>35.299999999999997</v>
      </c>
      <c r="G14" s="29">
        <v>24.3</v>
      </c>
      <c r="H14" s="29">
        <v>51.5</v>
      </c>
      <c r="I14" s="120">
        <v>33.5</v>
      </c>
      <c r="J14" s="121"/>
      <c r="K14" s="121"/>
      <c r="L14" s="121"/>
    </row>
    <row r="15" spans="1:12" s="72" customFormat="1" ht="12.75" customHeight="1" x14ac:dyDescent="0.2">
      <c r="A15" s="71">
        <v>2019</v>
      </c>
      <c r="B15" s="119">
        <v>13458</v>
      </c>
      <c r="C15" s="188">
        <v>404</v>
      </c>
      <c r="D15" s="188">
        <v>29.7</v>
      </c>
      <c r="E15" s="29">
        <v>37.5</v>
      </c>
      <c r="F15" s="29">
        <v>35.4</v>
      </c>
      <c r="G15" s="29">
        <v>25.5</v>
      </c>
      <c r="H15" s="29">
        <v>53.5</v>
      </c>
      <c r="I15" s="120">
        <v>33.700000000000003</v>
      </c>
      <c r="J15" s="121"/>
      <c r="K15" s="121"/>
      <c r="L15" s="121"/>
    </row>
    <row r="16" spans="1:12" s="72" customFormat="1" ht="12.75" customHeight="1" x14ac:dyDescent="0.2">
      <c r="A16" s="71">
        <v>2020</v>
      </c>
      <c r="B16" s="119">
        <v>12730</v>
      </c>
      <c r="C16" s="188">
        <v>379.5</v>
      </c>
      <c r="D16" s="188">
        <v>25.7</v>
      </c>
      <c r="E16" s="29">
        <v>37.9</v>
      </c>
      <c r="F16" s="29">
        <v>35.700000000000003</v>
      </c>
      <c r="G16" s="29">
        <v>26.2</v>
      </c>
      <c r="H16" s="29">
        <v>53.7</v>
      </c>
      <c r="I16" s="120">
        <v>32.6</v>
      </c>
      <c r="J16" s="121"/>
      <c r="K16" s="121"/>
      <c r="L16" s="121"/>
    </row>
    <row r="17" spans="1:12" s="72" customFormat="1" ht="12.75" customHeight="1" x14ac:dyDescent="0.2">
      <c r="A17" s="71">
        <v>2021</v>
      </c>
      <c r="B17" s="119">
        <v>13126</v>
      </c>
      <c r="C17" s="188">
        <v>390.9</v>
      </c>
      <c r="D17" s="188">
        <v>26.7</v>
      </c>
      <c r="E17" s="29">
        <v>38.200000000000003</v>
      </c>
      <c r="F17" s="29">
        <v>36.1</v>
      </c>
      <c r="G17" s="29">
        <v>27.4</v>
      </c>
      <c r="H17" s="29">
        <v>53.8</v>
      </c>
      <c r="I17" s="120">
        <v>34.799999999999997</v>
      </c>
      <c r="J17" s="121"/>
      <c r="K17" s="121"/>
      <c r="L17" s="121"/>
    </row>
    <row r="18" spans="1:12" s="72" customFormat="1" ht="12.75" customHeight="1" x14ac:dyDescent="0.2">
      <c r="A18" s="71">
        <v>2022</v>
      </c>
      <c r="B18" s="119">
        <v>12372</v>
      </c>
      <c r="C18" s="188">
        <v>370.1</v>
      </c>
      <c r="D18" s="188">
        <v>25.4</v>
      </c>
      <c r="E18" s="29">
        <v>38.700000000000003</v>
      </c>
      <c r="F18" s="29">
        <v>36.6</v>
      </c>
      <c r="G18" s="29">
        <v>29.1</v>
      </c>
      <c r="H18" s="29">
        <v>55.7</v>
      </c>
      <c r="I18" s="120">
        <v>37.6</v>
      </c>
      <c r="J18" s="121"/>
      <c r="K18" s="121"/>
      <c r="L18" s="121"/>
    </row>
    <row r="19" spans="1:12" s="72" customFormat="1" ht="12.75" customHeight="1" x14ac:dyDescent="0.2">
      <c r="A19" s="301" t="s">
        <v>31</v>
      </c>
      <c r="B19" s="301"/>
      <c r="C19" s="301"/>
      <c r="D19" s="301"/>
      <c r="E19" s="301"/>
      <c r="F19" s="301"/>
      <c r="G19" s="301"/>
      <c r="H19" s="301"/>
      <c r="I19" s="301"/>
      <c r="J19" s="121"/>
      <c r="K19" s="121"/>
      <c r="L19" s="121"/>
    </row>
    <row r="20" spans="1:12" s="72" customFormat="1" ht="12.75" customHeight="1" x14ac:dyDescent="0.2">
      <c r="A20" s="71">
        <v>2012</v>
      </c>
      <c r="B20" s="119">
        <v>4882</v>
      </c>
      <c r="C20" s="188">
        <v>212.2</v>
      </c>
      <c r="D20" s="188">
        <v>15.2</v>
      </c>
      <c r="E20" s="29">
        <v>37.5</v>
      </c>
      <c r="F20" s="29">
        <v>35.4</v>
      </c>
      <c r="G20" s="29">
        <v>7.6</v>
      </c>
      <c r="H20" s="29">
        <v>47.5</v>
      </c>
      <c r="I20" s="29">
        <v>20.399999999999999</v>
      </c>
      <c r="J20" s="121"/>
      <c r="K20" s="121"/>
      <c r="L20" s="121"/>
    </row>
    <row r="21" spans="1:12" s="72" customFormat="1" ht="12.75" customHeight="1" x14ac:dyDescent="0.2">
      <c r="A21" s="71">
        <v>2013</v>
      </c>
      <c r="B21" s="119">
        <v>5340</v>
      </c>
      <c r="C21" s="188">
        <v>227.3</v>
      </c>
      <c r="D21" s="188">
        <v>16.5</v>
      </c>
      <c r="E21" s="29">
        <v>37.5</v>
      </c>
      <c r="F21" s="29">
        <v>35.4</v>
      </c>
      <c r="G21" s="29">
        <v>7.2</v>
      </c>
      <c r="H21" s="29">
        <v>50.6</v>
      </c>
      <c r="I21" s="29">
        <v>17.899999999999999</v>
      </c>
      <c r="J21" s="121"/>
      <c r="K21" s="121"/>
      <c r="L21" s="121"/>
    </row>
    <row r="22" spans="1:12" s="72" customFormat="1" ht="12.75" customHeight="1" x14ac:dyDescent="0.2">
      <c r="A22" s="71">
        <v>2014</v>
      </c>
      <c r="B22" s="119">
        <v>6111</v>
      </c>
      <c r="C22" s="188">
        <v>256.2</v>
      </c>
      <c r="D22" s="188">
        <v>17.5</v>
      </c>
      <c r="E22" s="29">
        <v>37.5</v>
      </c>
      <c r="F22" s="29">
        <v>35.5</v>
      </c>
      <c r="G22" s="29">
        <v>7.8</v>
      </c>
      <c r="H22" s="29">
        <v>51.3</v>
      </c>
      <c r="I22" s="29">
        <v>18.7</v>
      </c>
      <c r="J22" s="121"/>
      <c r="K22" s="121"/>
      <c r="L22" s="121"/>
    </row>
    <row r="23" spans="1:12" s="72" customFormat="1" ht="12.75" customHeight="1" x14ac:dyDescent="0.2">
      <c r="A23" s="71">
        <v>2015</v>
      </c>
      <c r="B23" s="119">
        <v>6219</v>
      </c>
      <c r="C23" s="188">
        <v>256.10000000000002</v>
      </c>
      <c r="D23" s="188">
        <v>17.8</v>
      </c>
      <c r="E23" s="29">
        <v>37.799999999999997</v>
      </c>
      <c r="F23" s="29">
        <v>35.6</v>
      </c>
      <c r="G23" s="29">
        <v>7.8</v>
      </c>
      <c r="H23" s="29">
        <v>51</v>
      </c>
      <c r="I23" s="29">
        <v>23.1</v>
      </c>
      <c r="J23" s="121"/>
      <c r="K23" s="121"/>
      <c r="L23" s="121"/>
    </row>
    <row r="24" spans="1:12" s="72" customFormat="1" ht="12.75" customHeight="1" x14ac:dyDescent="0.2">
      <c r="A24" s="71">
        <v>2016</v>
      </c>
      <c r="B24" s="119">
        <v>6522</v>
      </c>
      <c r="C24" s="100">
        <v>263.7</v>
      </c>
      <c r="D24" s="100">
        <v>17.8</v>
      </c>
      <c r="E24" s="29">
        <v>37.9</v>
      </c>
      <c r="F24" s="29">
        <v>35.700000000000003</v>
      </c>
      <c r="G24" s="29">
        <v>8.1999999999999993</v>
      </c>
      <c r="H24" s="29">
        <v>49.8</v>
      </c>
      <c r="I24" s="29">
        <v>28.8</v>
      </c>
      <c r="J24" s="121"/>
      <c r="K24" s="121"/>
      <c r="L24" s="121"/>
    </row>
    <row r="25" spans="1:12" s="72" customFormat="1" ht="12.75" customHeight="1" x14ac:dyDescent="0.2">
      <c r="A25" s="71">
        <v>2017</v>
      </c>
      <c r="B25" s="119">
        <v>7149</v>
      </c>
      <c r="C25" s="100">
        <v>276.2</v>
      </c>
      <c r="D25" s="100">
        <v>20.2</v>
      </c>
      <c r="E25" s="29">
        <v>37.6</v>
      </c>
      <c r="F25" s="29">
        <v>35.4</v>
      </c>
      <c r="G25" s="29">
        <v>8.5</v>
      </c>
      <c r="H25" s="29">
        <v>50</v>
      </c>
      <c r="I25" s="29">
        <v>31.1</v>
      </c>
      <c r="J25" s="200"/>
      <c r="K25" s="121"/>
      <c r="L25" s="121"/>
    </row>
    <row r="26" spans="1:12" s="72" customFormat="1" ht="12.75" customHeight="1" x14ac:dyDescent="0.2">
      <c r="A26" s="71">
        <v>2018</v>
      </c>
      <c r="B26" s="119">
        <v>7666</v>
      </c>
      <c r="C26" s="100">
        <v>288.2</v>
      </c>
      <c r="D26" s="100">
        <v>21.9</v>
      </c>
      <c r="E26" s="29">
        <v>37.5</v>
      </c>
      <c r="F26" s="29">
        <v>35.4</v>
      </c>
      <c r="G26" s="29">
        <v>9</v>
      </c>
      <c r="H26" s="29">
        <v>50.2</v>
      </c>
      <c r="I26" s="120">
        <v>35.299999999999997</v>
      </c>
      <c r="J26" s="200"/>
      <c r="K26" s="121"/>
      <c r="L26" s="121"/>
    </row>
    <row r="27" spans="1:12" s="72" customFormat="1" ht="12.75" customHeight="1" x14ac:dyDescent="0.2">
      <c r="A27" s="71">
        <v>2019</v>
      </c>
      <c r="B27" s="119">
        <v>8101</v>
      </c>
      <c r="C27" s="188">
        <v>297.8</v>
      </c>
      <c r="D27" s="188">
        <v>22</v>
      </c>
      <c r="E27" s="29">
        <v>37.700000000000003</v>
      </c>
      <c r="F27" s="29">
        <v>35.299999999999997</v>
      </c>
      <c r="G27" s="29">
        <v>10.4</v>
      </c>
      <c r="H27" s="29">
        <v>50.1</v>
      </c>
      <c r="I27" s="120">
        <v>36.700000000000003</v>
      </c>
      <c r="J27" s="121"/>
      <c r="K27" s="121"/>
      <c r="L27" s="121"/>
    </row>
    <row r="28" spans="1:12" s="72" customFormat="1" ht="12.75" customHeight="1" x14ac:dyDescent="0.2">
      <c r="A28" s="71">
        <v>2020</v>
      </c>
      <c r="B28" s="119">
        <v>7149</v>
      </c>
      <c r="C28" s="188">
        <v>261.89999999999998</v>
      </c>
      <c r="D28" s="188">
        <v>15</v>
      </c>
      <c r="E28" s="29">
        <v>38.1</v>
      </c>
      <c r="F28" s="29">
        <v>35.6</v>
      </c>
      <c r="G28" s="29">
        <v>10.1</v>
      </c>
      <c r="H28" s="29">
        <v>50.7</v>
      </c>
      <c r="I28" s="120">
        <v>34.700000000000003</v>
      </c>
      <c r="J28" s="121"/>
      <c r="K28" s="121"/>
      <c r="L28" s="121"/>
    </row>
    <row r="29" spans="1:12" s="72" customFormat="1" ht="12.75" customHeight="1" x14ac:dyDescent="0.2">
      <c r="A29" s="71">
        <v>2021</v>
      </c>
      <c r="B29" s="119">
        <v>7248</v>
      </c>
      <c r="C29" s="188">
        <v>267.10000000000002</v>
      </c>
      <c r="D29" s="188">
        <v>15.3</v>
      </c>
      <c r="E29" s="29">
        <v>38.1</v>
      </c>
      <c r="F29" s="29">
        <v>35.799999999999997</v>
      </c>
      <c r="G29" s="29">
        <v>10.6</v>
      </c>
      <c r="H29" s="29">
        <v>52.8</v>
      </c>
      <c r="I29" s="120">
        <v>43.9</v>
      </c>
      <c r="J29" s="69"/>
      <c r="K29" s="121"/>
      <c r="L29" s="121"/>
    </row>
    <row r="30" spans="1:12" s="72" customFormat="1" ht="12.75" customHeight="1" x14ac:dyDescent="0.2">
      <c r="A30" s="71">
        <v>2022</v>
      </c>
      <c r="B30" s="119">
        <v>6569</v>
      </c>
      <c r="C30" s="188">
        <v>245.6</v>
      </c>
      <c r="D30" s="188">
        <v>12.9</v>
      </c>
      <c r="E30" s="29">
        <v>38.5</v>
      </c>
      <c r="F30" s="29">
        <v>36.200000000000003</v>
      </c>
      <c r="G30" s="29">
        <v>10.6</v>
      </c>
      <c r="H30" s="29">
        <v>53.1</v>
      </c>
      <c r="I30" s="120">
        <v>42.1</v>
      </c>
      <c r="J30" s="121"/>
      <c r="K30" s="121"/>
      <c r="L30" s="121"/>
    </row>
    <row r="31" spans="1:12" s="72" customFormat="1" ht="12.75" customHeight="1" x14ac:dyDescent="0.2">
      <c r="A31" s="301" t="s">
        <v>32</v>
      </c>
      <c r="B31" s="302"/>
      <c r="C31" s="302"/>
      <c r="D31" s="302"/>
      <c r="E31" s="302"/>
      <c r="F31" s="302"/>
      <c r="G31" s="302"/>
      <c r="H31" s="302"/>
      <c r="I31" s="302"/>
      <c r="J31" s="200"/>
      <c r="K31" s="121"/>
      <c r="L31" s="121"/>
    </row>
    <row r="32" spans="1:12" s="72" customFormat="1" ht="12.75" customHeight="1" x14ac:dyDescent="0.2">
      <c r="A32" s="71">
        <v>2012</v>
      </c>
      <c r="B32" s="119">
        <v>5594</v>
      </c>
      <c r="C32" s="188">
        <v>293.7</v>
      </c>
      <c r="D32" s="188">
        <v>26.7</v>
      </c>
      <c r="E32" s="29">
        <v>34.9</v>
      </c>
      <c r="F32" s="29">
        <v>32.9</v>
      </c>
      <c r="G32" s="29">
        <v>29.7</v>
      </c>
      <c r="H32" s="29">
        <v>60.2</v>
      </c>
      <c r="I32" s="29">
        <v>22.4</v>
      </c>
      <c r="J32" s="200"/>
      <c r="K32" s="121"/>
      <c r="L32" s="121"/>
    </row>
    <row r="33" spans="1:12" s="72" customFormat="1" ht="12.75" customHeight="1" x14ac:dyDescent="0.2">
      <c r="A33" s="71">
        <v>2013</v>
      </c>
      <c r="B33" s="119">
        <v>6079</v>
      </c>
      <c r="C33" s="188">
        <v>311.39999999999998</v>
      </c>
      <c r="D33" s="188">
        <v>29.5</v>
      </c>
      <c r="E33" s="29">
        <v>34.799999999999997</v>
      </c>
      <c r="F33" s="29">
        <v>32.799999999999997</v>
      </c>
      <c r="G33" s="29">
        <v>31.2</v>
      </c>
      <c r="H33" s="29">
        <v>64.599999999999994</v>
      </c>
      <c r="I33" s="29">
        <v>22.1</v>
      </c>
      <c r="J33" s="200"/>
      <c r="K33" s="121"/>
      <c r="L33" s="121"/>
    </row>
    <row r="34" spans="1:12" s="72" customFormat="1" ht="12.75" customHeight="1" x14ac:dyDescent="0.2">
      <c r="A34" s="71">
        <v>2014</v>
      </c>
      <c r="B34" s="119">
        <v>7047</v>
      </c>
      <c r="C34" s="188">
        <v>353.5</v>
      </c>
      <c r="D34" s="188">
        <v>36.200000000000003</v>
      </c>
      <c r="E34" s="29">
        <v>34.4</v>
      </c>
      <c r="F34" s="29">
        <v>32.299999999999997</v>
      </c>
      <c r="G34" s="29">
        <v>31.8</v>
      </c>
      <c r="H34" s="29">
        <v>66.400000000000006</v>
      </c>
      <c r="I34" s="29">
        <v>23.7</v>
      </c>
      <c r="J34" s="200"/>
      <c r="K34" s="121"/>
      <c r="L34" s="121"/>
    </row>
    <row r="35" spans="1:12" s="72" customFormat="1" ht="12.75" customHeight="1" x14ac:dyDescent="0.2">
      <c r="A35" s="71">
        <v>2015</v>
      </c>
      <c r="B35" s="119">
        <v>7318</v>
      </c>
      <c r="C35" s="188">
        <v>361.9</v>
      </c>
      <c r="D35" s="188">
        <v>37.700000000000003</v>
      </c>
      <c r="E35" s="29">
        <v>34.9</v>
      </c>
      <c r="F35" s="29">
        <v>32.9</v>
      </c>
      <c r="G35" s="29">
        <v>31.5</v>
      </c>
      <c r="H35" s="29">
        <v>65.900000000000006</v>
      </c>
      <c r="I35" s="29">
        <v>24.5</v>
      </c>
      <c r="J35" s="200"/>
      <c r="K35" s="121"/>
      <c r="L35" s="121"/>
    </row>
    <row r="36" spans="1:12" s="72" customFormat="1" ht="12.75" customHeight="1" x14ac:dyDescent="0.2">
      <c r="A36" s="71">
        <v>2016</v>
      </c>
      <c r="B36" s="119">
        <v>7746</v>
      </c>
      <c r="C36" s="100">
        <v>382</v>
      </c>
      <c r="D36" s="100">
        <v>35.799999999999997</v>
      </c>
      <c r="E36" s="29">
        <v>34.9</v>
      </c>
      <c r="F36" s="29">
        <v>33</v>
      </c>
      <c r="G36" s="29">
        <v>31.8</v>
      </c>
      <c r="H36" s="29">
        <v>63.9</v>
      </c>
      <c r="I36" s="29">
        <v>29.3</v>
      </c>
      <c r="J36" s="200"/>
      <c r="K36" s="121"/>
      <c r="L36" s="121"/>
    </row>
    <row r="37" spans="1:12" s="72" customFormat="1" ht="12.75" customHeight="1" x14ac:dyDescent="0.2">
      <c r="A37" s="71">
        <v>2017</v>
      </c>
      <c r="B37" s="119">
        <v>8476</v>
      </c>
      <c r="C37" s="100">
        <v>415.1</v>
      </c>
      <c r="D37" s="100">
        <v>36</v>
      </c>
      <c r="E37" s="29">
        <v>35.1</v>
      </c>
      <c r="F37" s="29">
        <v>33.200000000000003</v>
      </c>
      <c r="G37" s="29">
        <v>32.1</v>
      </c>
      <c r="H37" s="29">
        <v>63.6</v>
      </c>
      <c r="I37" s="29">
        <v>30</v>
      </c>
      <c r="J37" s="200"/>
      <c r="K37" s="121"/>
      <c r="L37" s="121"/>
    </row>
    <row r="38" spans="1:12" s="72" customFormat="1" ht="12.75" customHeight="1" x14ac:dyDescent="0.2">
      <c r="A38" s="71">
        <v>2018</v>
      </c>
      <c r="B38" s="119">
        <v>8840</v>
      </c>
      <c r="C38" s="100">
        <v>419.8</v>
      </c>
      <c r="D38" s="100">
        <v>42.2</v>
      </c>
      <c r="E38" s="29">
        <v>35.299999999999997</v>
      </c>
      <c r="F38" s="29">
        <v>33.4</v>
      </c>
      <c r="G38" s="29">
        <v>31.1</v>
      </c>
      <c r="H38" s="29">
        <v>63.6</v>
      </c>
      <c r="I38" s="120">
        <v>30</v>
      </c>
      <c r="J38" s="121"/>
      <c r="K38" s="121"/>
      <c r="L38" s="121"/>
    </row>
    <row r="39" spans="1:12" s="72" customFormat="1" ht="12.75" customHeight="1" x14ac:dyDescent="0.2">
      <c r="A39" s="71">
        <v>2019</v>
      </c>
      <c r="B39" s="119">
        <v>8771</v>
      </c>
      <c r="C39" s="188">
        <v>415</v>
      </c>
      <c r="D39" s="188">
        <v>42.8</v>
      </c>
      <c r="E39" s="29">
        <v>35.6</v>
      </c>
      <c r="F39" s="29">
        <v>33.799999999999997</v>
      </c>
      <c r="G39" s="29">
        <v>32.799999999999997</v>
      </c>
      <c r="H39" s="29">
        <v>64.8</v>
      </c>
      <c r="I39" s="120">
        <v>30.9</v>
      </c>
      <c r="J39" s="121"/>
      <c r="K39" s="121"/>
      <c r="L39" s="121"/>
    </row>
    <row r="40" spans="1:12" s="72" customFormat="1" ht="12.75" customHeight="1" x14ac:dyDescent="0.2">
      <c r="A40" s="71">
        <v>2020</v>
      </c>
      <c r="B40" s="119">
        <v>8657</v>
      </c>
      <c r="C40" s="188">
        <v>406.6</v>
      </c>
      <c r="D40" s="188">
        <v>37.700000000000003</v>
      </c>
      <c r="E40" s="29">
        <v>35.700000000000003</v>
      </c>
      <c r="F40" s="29">
        <v>34</v>
      </c>
      <c r="G40" s="29">
        <v>35.1</v>
      </c>
      <c r="H40" s="29">
        <v>68.8</v>
      </c>
      <c r="I40" s="120">
        <v>29.3</v>
      </c>
      <c r="J40" s="121"/>
      <c r="K40" s="121"/>
      <c r="L40" s="121"/>
    </row>
    <row r="41" spans="1:12" s="72" customFormat="1" ht="12.75" customHeight="1" x14ac:dyDescent="0.2">
      <c r="A41" s="71">
        <v>2021</v>
      </c>
      <c r="B41" s="119">
        <v>9952</v>
      </c>
      <c r="C41" s="188">
        <v>460.7</v>
      </c>
      <c r="D41" s="188">
        <v>45.2</v>
      </c>
      <c r="E41" s="29">
        <v>36.1</v>
      </c>
      <c r="F41" s="29">
        <v>34.4</v>
      </c>
      <c r="G41" s="29">
        <v>35</v>
      </c>
      <c r="H41" s="29">
        <v>68.3</v>
      </c>
      <c r="I41" s="120">
        <v>30.4</v>
      </c>
      <c r="J41" s="69"/>
      <c r="K41" s="121"/>
      <c r="L41" s="121"/>
    </row>
    <row r="42" spans="1:12" s="72" customFormat="1" ht="12.75" customHeight="1" x14ac:dyDescent="0.2">
      <c r="A42" s="71">
        <v>2022</v>
      </c>
      <c r="B42" s="119">
        <v>9376</v>
      </c>
      <c r="C42" s="188">
        <v>424.6</v>
      </c>
      <c r="D42" s="188">
        <v>40.700000000000003</v>
      </c>
      <c r="E42" s="29">
        <v>36.4</v>
      </c>
      <c r="F42" s="29">
        <v>34.6</v>
      </c>
      <c r="G42" s="29">
        <v>36.4</v>
      </c>
      <c r="H42" s="29">
        <v>68.099999999999994</v>
      </c>
      <c r="I42" s="120">
        <v>33.6</v>
      </c>
      <c r="J42" s="121"/>
      <c r="K42" s="121"/>
      <c r="L42" s="121"/>
    </row>
    <row r="43" spans="1:12" s="72" customFormat="1" ht="12.75" customHeight="1" x14ac:dyDescent="0.2">
      <c r="A43" s="301" t="s">
        <v>33</v>
      </c>
      <c r="B43" s="301"/>
      <c r="C43" s="301"/>
      <c r="D43" s="301"/>
      <c r="E43" s="301"/>
      <c r="F43" s="301"/>
      <c r="G43" s="301"/>
      <c r="H43" s="301"/>
      <c r="I43" s="301"/>
      <c r="J43" s="121"/>
      <c r="K43" s="121"/>
      <c r="L43" s="121"/>
    </row>
    <row r="44" spans="1:12" s="72" customFormat="1" ht="12.75" customHeight="1" x14ac:dyDescent="0.2">
      <c r="A44" s="71">
        <v>2012</v>
      </c>
      <c r="B44" s="119">
        <v>2077</v>
      </c>
      <c r="C44" s="188">
        <v>305.3</v>
      </c>
      <c r="D44" s="188">
        <v>20.100000000000001</v>
      </c>
      <c r="E44" s="29">
        <v>37.799999999999997</v>
      </c>
      <c r="F44" s="29">
        <v>35.9</v>
      </c>
      <c r="G44" s="29">
        <v>22.7</v>
      </c>
      <c r="H44" s="29">
        <v>51.4</v>
      </c>
      <c r="I44" s="29">
        <v>31.2</v>
      </c>
      <c r="J44" s="121"/>
      <c r="K44" s="121"/>
      <c r="L44" s="121"/>
    </row>
    <row r="45" spans="1:12" s="72" customFormat="1" ht="12.75" customHeight="1" x14ac:dyDescent="0.2">
      <c r="A45" s="71">
        <v>2013</v>
      </c>
      <c r="B45" s="119">
        <v>2269</v>
      </c>
      <c r="C45" s="188">
        <v>329.2</v>
      </c>
      <c r="D45" s="188">
        <v>22</v>
      </c>
      <c r="E45" s="29">
        <v>37.6</v>
      </c>
      <c r="F45" s="29">
        <v>35.9</v>
      </c>
      <c r="G45" s="29">
        <v>21.8</v>
      </c>
      <c r="H45" s="29">
        <v>50.5</v>
      </c>
      <c r="I45" s="29">
        <v>33.9</v>
      </c>
      <c r="J45" s="121"/>
      <c r="K45" s="121"/>
      <c r="L45" s="121"/>
    </row>
    <row r="46" spans="1:12" s="72" customFormat="1" ht="12.75" customHeight="1" x14ac:dyDescent="0.2">
      <c r="A46" s="71">
        <v>2014</v>
      </c>
      <c r="B46" s="119">
        <v>2490</v>
      </c>
      <c r="C46" s="188">
        <v>357.4</v>
      </c>
      <c r="D46" s="188">
        <v>24.2</v>
      </c>
      <c r="E46" s="29">
        <v>37.4</v>
      </c>
      <c r="F46" s="29">
        <v>35.4</v>
      </c>
      <c r="G46" s="29">
        <v>22.6</v>
      </c>
      <c r="H46" s="29">
        <v>49.1</v>
      </c>
      <c r="I46" s="29">
        <v>35</v>
      </c>
      <c r="J46" s="121"/>
      <c r="K46" s="121"/>
      <c r="L46" s="121"/>
    </row>
    <row r="47" spans="1:12" s="72" customFormat="1" ht="12.75" customHeight="1" x14ac:dyDescent="0.2">
      <c r="A47" s="71">
        <v>2015</v>
      </c>
      <c r="B47" s="119">
        <v>2732</v>
      </c>
      <c r="C47" s="188">
        <v>391.8</v>
      </c>
      <c r="D47" s="188">
        <v>23.5</v>
      </c>
      <c r="E47" s="29">
        <v>37.6</v>
      </c>
      <c r="F47" s="29">
        <v>35.5</v>
      </c>
      <c r="G47" s="29">
        <v>23</v>
      </c>
      <c r="H47" s="29">
        <v>48.7</v>
      </c>
      <c r="I47" s="29">
        <v>35.9</v>
      </c>
      <c r="J47" s="121"/>
      <c r="K47" s="121"/>
      <c r="L47" s="121"/>
    </row>
    <row r="48" spans="1:12" s="72" customFormat="1" ht="12.75" customHeight="1" x14ac:dyDescent="0.2">
      <c r="A48" s="71">
        <v>2016</v>
      </c>
      <c r="B48" s="119">
        <v>2948</v>
      </c>
      <c r="C48" s="100">
        <v>417.4</v>
      </c>
      <c r="D48" s="100">
        <v>27.6</v>
      </c>
      <c r="E48" s="29">
        <v>37.6</v>
      </c>
      <c r="F48" s="29">
        <v>35.700000000000003</v>
      </c>
      <c r="G48" s="29">
        <v>19.399999999999999</v>
      </c>
      <c r="H48" s="29">
        <v>49.8</v>
      </c>
      <c r="I48" s="29">
        <v>40.6</v>
      </c>
      <c r="J48" s="121"/>
      <c r="K48" s="121"/>
      <c r="L48" s="121"/>
    </row>
    <row r="49" spans="1:12" s="72" customFormat="1" ht="12.75" customHeight="1" x14ac:dyDescent="0.2">
      <c r="A49" s="71">
        <v>2017</v>
      </c>
      <c r="B49" s="119">
        <v>3032</v>
      </c>
      <c r="C49" s="100">
        <v>425.2</v>
      </c>
      <c r="D49" s="100">
        <v>30.6</v>
      </c>
      <c r="E49" s="29">
        <v>37.700000000000003</v>
      </c>
      <c r="F49" s="29">
        <v>35.6</v>
      </c>
      <c r="G49" s="29">
        <v>23.3</v>
      </c>
      <c r="H49" s="29">
        <v>52</v>
      </c>
      <c r="I49" s="29">
        <v>37.5</v>
      </c>
      <c r="J49" s="121"/>
      <c r="K49" s="121"/>
      <c r="L49" s="121"/>
    </row>
    <row r="50" spans="1:12" s="72" customFormat="1" ht="12.75" customHeight="1" x14ac:dyDescent="0.2">
      <c r="A50" s="71">
        <v>2018</v>
      </c>
      <c r="B50" s="119">
        <v>2991</v>
      </c>
      <c r="C50" s="100">
        <v>414.5</v>
      </c>
      <c r="D50" s="100">
        <v>31.2</v>
      </c>
      <c r="E50" s="29">
        <v>38.299999999999997</v>
      </c>
      <c r="F50" s="29">
        <v>36.4</v>
      </c>
      <c r="G50" s="29">
        <v>22.1</v>
      </c>
      <c r="H50" s="29">
        <v>52.4</v>
      </c>
      <c r="I50" s="120">
        <v>37.299999999999997</v>
      </c>
      <c r="J50" s="121"/>
      <c r="K50" s="121"/>
      <c r="L50" s="121"/>
    </row>
    <row r="51" spans="1:12" s="72" customFormat="1" ht="12.75" customHeight="1" x14ac:dyDescent="0.2">
      <c r="A51" s="71">
        <v>2019</v>
      </c>
      <c r="B51" s="119">
        <v>2862</v>
      </c>
      <c r="C51" s="188">
        <v>394.6</v>
      </c>
      <c r="D51" s="188">
        <v>27.9</v>
      </c>
      <c r="E51" s="29">
        <v>38.799999999999997</v>
      </c>
      <c r="F51" s="29">
        <v>36.799999999999997</v>
      </c>
      <c r="G51" s="29">
        <v>23.8</v>
      </c>
      <c r="H51" s="29">
        <v>55.8</v>
      </c>
      <c r="I51" s="120">
        <v>38.200000000000003</v>
      </c>
      <c r="J51" s="121"/>
      <c r="K51" s="121"/>
      <c r="L51" s="121"/>
    </row>
    <row r="52" spans="1:12" s="72" customFormat="1" ht="12.75" customHeight="1" x14ac:dyDescent="0.2">
      <c r="A52" s="71">
        <v>2020</v>
      </c>
      <c r="B52" s="119">
        <v>2986</v>
      </c>
      <c r="C52" s="188">
        <v>403.7</v>
      </c>
      <c r="D52" s="188">
        <v>32.799999999999997</v>
      </c>
      <c r="E52" s="29">
        <v>39.200000000000003</v>
      </c>
      <c r="F52" s="29">
        <v>37.299999999999997</v>
      </c>
      <c r="G52" s="29">
        <v>23.5</v>
      </c>
      <c r="H52" s="29">
        <v>56.9</v>
      </c>
      <c r="I52" s="120">
        <v>41.8</v>
      </c>
      <c r="J52" s="121"/>
      <c r="K52" s="121"/>
      <c r="L52" s="121"/>
    </row>
    <row r="53" spans="1:12" s="72" customFormat="1" ht="12.75" customHeight="1" x14ac:dyDescent="0.2">
      <c r="A53" s="71">
        <v>2021</v>
      </c>
      <c r="B53" s="119">
        <v>3105</v>
      </c>
      <c r="C53" s="188">
        <v>419.1</v>
      </c>
      <c r="D53" s="188">
        <v>33.9</v>
      </c>
      <c r="E53" s="29">
        <v>39.5</v>
      </c>
      <c r="F53" s="29">
        <v>37.4</v>
      </c>
      <c r="G53" s="29">
        <v>24</v>
      </c>
      <c r="H53" s="29">
        <v>55.9</v>
      </c>
      <c r="I53" s="120">
        <v>44.6</v>
      </c>
      <c r="J53" s="121"/>
      <c r="K53" s="121"/>
      <c r="L53" s="121"/>
    </row>
    <row r="54" spans="1:12" s="72" customFormat="1" ht="12.75" customHeight="1" x14ac:dyDescent="0.2">
      <c r="A54" s="71">
        <v>2022</v>
      </c>
      <c r="B54" s="119">
        <v>3049</v>
      </c>
      <c r="C54" s="188">
        <v>402.4</v>
      </c>
      <c r="D54" s="188">
        <v>28.9</v>
      </c>
      <c r="E54" s="29">
        <v>39.700000000000003</v>
      </c>
      <c r="F54" s="29">
        <v>37.700000000000003</v>
      </c>
      <c r="G54" s="29">
        <v>24.4</v>
      </c>
      <c r="H54" s="29">
        <v>53.1</v>
      </c>
      <c r="I54" s="120">
        <v>45.1</v>
      </c>
      <c r="J54" s="121"/>
      <c r="K54" s="121"/>
      <c r="L54" s="121"/>
    </row>
    <row r="55" spans="1:12" s="72" customFormat="1" ht="12.75" customHeight="1" x14ac:dyDescent="0.2">
      <c r="A55" s="301" t="s">
        <v>34</v>
      </c>
      <c r="B55" s="301"/>
      <c r="C55" s="301"/>
      <c r="D55" s="301"/>
      <c r="E55" s="301"/>
      <c r="F55" s="301"/>
      <c r="G55" s="301"/>
      <c r="H55" s="301"/>
      <c r="I55" s="301"/>
      <c r="J55" s="121"/>
      <c r="K55" s="121"/>
      <c r="L55" s="121"/>
    </row>
    <row r="56" spans="1:12" s="72" customFormat="1" ht="12.75" customHeight="1" x14ac:dyDescent="0.2">
      <c r="A56" s="71">
        <v>2012</v>
      </c>
      <c r="B56" s="119">
        <v>4965</v>
      </c>
      <c r="C56" s="188">
        <v>483.8</v>
      </c>
      <c r="D56" s="188">
        <v>48.2</v>
      </c>
      <c r="E56" s="29">
        <v>35.1</v>
      </c>
      <c r="F56" s="29">
        <v>33.5</v>
      </c>
      <c r="G56" s="29">
        <v>39.700000000000003</v>
      </c>
      <c r="H56" s="29">
        <v>57.3</v>
      </c>
      <c r="I56" s="29">
        <v>19.600000000000001</v>
      </c>
      <c r="J56" s="121"/>
      <c r="K56" s="121"/>
      <c r="L56" s="121"/>
    </row>
    <row r="57" spans="1:12" s="72" customFormat="1" ht="12.75" customHeight="1" x14ac:dyDescent="0.2">
      <c r="A57" s="71">
        <v>2013</v>
      </c>
      <c r="B57" s="119">
        <v>4923</v>
      </c>
      <c r="C57" s="188">
        <v>461.7</v>
      </c>
      <c r="D57" s="188">
        <v>47</v>
      </c>
      <c r="E57" s="29">
        <v>35</v>
      </c>
      <c r="F57" s="29">
        <v>33.200000000000003</v>
      </c>
      <c r="G57" s="29">
        <v>40.1</v>
      </c>
      <c r="H57" s="29">
        <v>61.9</v>
      </c>
      <c r="I57" s="29">
        <v>19.7</v>
      </c>
      <c r="J57" s="121"/>
      <c r="K57" s="121"/>
      <c r="L57" s="121"/>
    </row>
    <row r="58" spans="1:12" s="72" customFormat="1" ht="12.75" customHeight="1" x14ac:dyDescent="0.2">
      <c r="A58" s="71">
        <v>2014</v>
      </c>
      <c r="B58" s="119">
        <v>5241</v>
      </c>
      <c r="C58" s="188">
        <v>477.6</v>
      </c>
      <c r="D58" s="188">
        <v>47.9</v>
      </c>
      <c r="E58" s="29">
        <v>35.1</v>
      </c>
      <c r="F58" s="29">
        <v>33.4</v>
      </c>
      <c r="G58" s="29">
        <v>39.6</v>
      </c>
      <c r="H58" s="29">
        <v>61.4</v>
      </c>
      <c r="I58" s="29">
        <v>22.4</v>
      </c>
      <c r="J58" s="121"/>
      <c r="K58" s="121"/>
      <c r="L58" s="121"/>
    </row>
    <row r="59" spans="1:12" s="72" customFormat="1" ht="12.75" customHeight="1" x14ac:dyDescent="0.2">
      <c r="A59" s="71">
        <v>2015</v>
      </c>
      <c r="B59" s="119">
        <v>5555</v>
      </c>
      <c r="C59" s="188">
        <v>500.1</v>
      </c>
      <c r="D59" s="188">
        <v>52.9</v>
      </c>
      <c r="E59" s="29">
        <v>35.6</v>
      </c>
      <c r="F59" s="29">
        <v>34.1</v>
      </c>
      <c r="G59" s="29">
        <v>38</v>
      </c>
      <c r="H59" s="29">
        <v>59.5</v>
      </c>
      <c r="I59" s="29">
        <v>23.6</v>
      </c>
      <c r="J59" s="121"/>
      <c r="K59" s="121"/>
      <c r="L59" s="121"/>
    </row>
    <row r="60" spans="1:12" s="72" customFormat="1" ht="12.75" customHeight="1" x14ac:dyDescent="0.2">
      <c r="A60" s="71">
        <v>2016</v>
      </c>
      <c r="B60" s="119">
        <v>6329</v>
      </c>
      <c r="C60" s="100">
        <v>562.1</v>
      </c>
      <c r="D60" s="100">
        <v>63.3</v>
      </c>
      <c r="E60" s="29">
        <v>35.5</v>
      </c>
      <c r="F60" s="29">
        <v>34</v>
      </c>
      <c r="G60" s="29">
        <v>38</v>
      </c>
      <c r="H60" s="29">
        <v>59.8</v>
      </c>
      <c r="I60" s="29">
        <v>29.4</v>
      </c>
      <c r="J60" s="121"/>
      <c r="K60" s="121"/>
      <c r="L60" s="121"/>
    </row>
    <row r="61" spans="1:12" s="72" customFormat="1" ht="12.75" customHeight="1" x14ac:dyDescent="0.2">
      <c r="A61" s="71">
        <v>2017</v>
      </c>
      <c r="B61" s="119">
        <v>6743</v>
      </c>
      <c r="C61" s="100">
        <v>615.29999999999995</v>
      </c>
      <c r="D61" s="100">
        <v>68.7</v>
      </c>
      <c r="E61" s="29">
        <v>36</v>
      </c>
      <c r="F61" s="29">
        <v>34.200000000000003</v>
      </c>
      <c r="G61" s="29">
        <v>37.299999999999997</v>
      </c>
      <c r="H61" s="29">
        <v>60.2</v>
      </c>
      <c r="I61" s="29">
        <v>28.6</v>
      </c>
      <c r="J61" s="121"/>
      <c r="K61" s="121"/>
      <c r="L61" s="121"/>
    </row>
    <row r="62" spans="1:12" s="72" customFormat="1" ht="12.75" customHeight="1" x14ac:dyDescent="0.2">
      <c r="A62" s="71">
        <v>2018</v>
      </c>
      <c r="B62" s="119">
        <v>6865</v>
      </c>
      <c r="C62" s="100">
        <v>618.9</v>
      </c>
      <c r="D62" s="100">
        <v>73.5</v>
      </c>
      <c r="E62" s="29">
        <v>36.5</v>
      </c>
      <c r="F62" s="29">
        <v>34.6</v>
      </c>
      <c r="G62" s="29">
        <v>39.5</v>
      </c>
      <c r="H62" s="29">
        <v>61.5</v>
      </c>
      <c r="I62" s="120">
        <v>27.8</v>
      </c>
      <c r="J62" s="121"/>
      <c r="K62" s="121"/>
      <c r="L62" s="121"/>
    </row>
    <row r="63" spans="1:12" s="72" customFormat="1" ht="12.75" customHeight="1" x14ac:dyDescent="0.2">
      <c r="A63" s="71">
        <v>2019</v>
      </c>
      <c r="B63" s="119">
        <v>6943</v>
      </c>
      <c r="C63" s="188">
        <v>623</v>
      </c>
      <c r="D63" s="188">
        <v>70.2</v>
      </c>
      <c r="E63" s="29">
        <v>36.700000000000003</v>
      </c>
      <c r="F63" s="29">
        <v>34.9</v>
      </c>
      <c r="G63" s="29">
        <v>38.6</v>
      </c>
      <c r="H63" s="29">
        <v>61.9</v>
      </c>
      <c r="I63" s="120">
        <v>28.2</v>
      </c>
      <c r="J63" s="121"/>
      <c r="K63" s="121"/>
      <c r="L63" s="121"/>
    </row>
    <row r="64" spans="1:12" s="72" customFormat="1" ht="12.75" customHeight="1" x14ac:dyDescent="0.2">
      <c r="A64" s="71">
        <v>2020</v>
      </c>
      <c r="B64" s="119">
        <v>6770</v>
      </c>
      <c r="C64" s="188">
        <v>597</v>
      </c>
      <c r="D64" s="188">
        <v>69</v>
      </c>
      <c r="E64" s="29">
        <v>37</v>
      </c>
      <c r="F64" s="29">
        <v>35.200000000000003</v>
      </c>
      <c r="G64" s="29">
        <v>39.4</v>
      </c>
      <c r="H64" s="29">
        <v>63.5</v>
      </c>
      <c r="I64" s="120">
        <v>27.2</v>
      </c>
      <c r="J64" s="121"/>
      <c r="K64" s="121"/>
      <c r="L64" s="121"/>
    </row>
    <row r="65" spans="1:12" s="72" customFormat="1" ht="12.75" customHeight="1" x14ac:dyDescent="0.2">
      <c r="A65" s="71">
        <v>2021</v>
      </c>
      <c r="B65" s="119">
        <v>6716</v>
      </c>
      <c r="C65" s="188">
        <v>596.9</v>
      </c>
      <c r="D65" s="188">
        <v>61.4</v>
      </c>
      <c r="E65" s="29">
        <v>37.5</v>
      </c>
      <c r="F65" s="29">
        <v>35.700000000000003</v>
      </c>
      <c r="G65" s="29">
        <v>39.700000000000003</v>
      </c>
      <c r="H65" s="29">
        <v>63.3</v>
      </c>
      <c r="I65" s="120">
        <v>30.6</v>
      </c>
      <c r="J65" s="121"/>
      <c r="K65" s="121"/>
      <c r="L65" s="121"/>
    </row>
    <row r="66" spans="1:12" s="72" customFormat="1" ht="12.75" customHeight="1" x14ac:dyDescent="0.2">
      <c r="A66" s="71">
        <v>2022</v>
      </c>
      <c r="B66" s="119">
        <v>6276</v>
      </c>
      <c r="C66" s="188">
        <v>537.1</v>
      </c>
      <c r="D66" s="188">
        <v>52</v>
      </c>
      <c r="E66" s="29">
        <v>37.799999999999997</v>
      </c>
      <c r="F66" s="29">
        <v>36</v>
      </c>
      <c r="G66" s="29">
        <v>40.200000000000003</v>
      </c>
      <c r="H66" s="29">
        <v>61.8</v>
      </c>
      <c r="I66" s="120">
        <v>30</v>
      </c>
      <c r="J66" s="121"/>
      <c r="K66" s="121"/>
      <c r="L66" s="121"/>
    </row>
    <row r="67" spans="1:12" s="72" customFormat="1" ht="12.75" customHeight="1" x14ac:dyDescent="0.2">
      <c r="A67" s="301" t="s">
        <v>35</v>
      </c>
      <c r="B67" s="301"/>
      <c r="C67" s="301"/>
      <c r="D67" s="301"/>
      <c r="E67" s="301"/>
      <c r="F67" s="301"/>
      <c r="G67" s="301"/>
      <c r="H67" s="301"/>
      <c r="I67" s="301"/>
      <c r="J67" s="121"/>
      <c r="K67" s="121"/>
      <c r="L67" s="121"/>
    </row>
    <row r="68" spans="1:12" s="72" customFormat="1" ht="12.75" customHeight="1" x14ac:dyDescent="0.2">
      <c r="A68" s="71">
        <v>2012</v>
      </c>
      <c r="B68" s="119">
        <v>494</v>
      </c>
      <c r="C68" s="188">
        <v>231.2</v>
      </c>
      <c r="D68" s="188">
        <v>21.4</v>
      </c>
      <c r="E68" s="29">
        <v>35.799999999999997</v>
      </c>
      <c r="F68" s="29">
        <v>32.299999999999997</v>
      </c>
      <c r="G68" s="29">
        <v>14.8</v>
      </c>
      <c r="H68" s="29">
        <v>60.7</v>
      </c>
      <c r="I68" s="29">
        <v>18.2</v>
      </c>
      <c r="J68" s="121"/>
      <c r="K68" s="121"/>
      <c r="L68" s="121"/>
    </row>
    <row r="69" spans="1:12" s="72" customFormat="1" ht="12.75" customHeight="1" x14ac:dyDescent="0.2">
      <c r="A69" s="71">
        <v>2013</v>
      </c>
      <c r="B69" s="119">
        <v>481</v>
      </c>
      <c r="C69" s="188">
        <v>226.9</v>
      </c>
      <c r="D69" s="188">
        <v>18.899999999999999</v>
      </c>
      <c r="E69" s="29">
        <v>35.700000000000003</v>
      </c>
      <c r="F69" s="29">
        <v>32.700000000000003</v>
      </c>
      <c r="G69" s="29">
        <v>15</v>
      </c>
      <c r="H69" s="29">
        <v>65.7</v>
      </c>
      <c r="I69" s="29">
        <v>24.1</v>
      </c>
      <c r="J69" s="121"/>
      <c r="K69" s="121"/>
      <c r="L69" s="121"/>
    </row>
    <row r="70" spans="1:12" s="72" customFormat="1" ht="12.75" customHeight="1" x14ac:dyDescent="0.2">
      <c r="A70" s="71">
        <v>2014</v>
      </c>
      <c r="B70" s="119">
        <v>451</v>
      </c>
      <c r="C70" s="188">
        <v>210.5</v>
      </c>
      <c r="D70" s="188">
        <v>16.3</v>
      </c>
      <c r="E70" s="29">
        <v>36.1</v>
      </c>
      <c r="F70" s="29">
        <v>33.5</v>
      </c>
      <c r="G70" s="29">
        <v>16.2</v>
      </c>
      <c r="H70" s="29">
        <v>61.9</v>
      </c>
      <c r="I70" s="29">
        <v>21.7</v>
      </c>
      <c r="J70" s="121"/>
      <c r="K70" s="121"/>
      <c r="L70" s="121"/>
    </row>
    <row r="71" spans="1:12" s="72" customFormat="1" ht="12.75" customHeight="1" x14ac:dyDescent="0.2">
      <c r="A71" s="71">
        <v>2015</v>
      </c>
      <c r="B71" s="119">
        <v>519</v>
      </c>
      <c r="C71" s="188">
        <v>246.8</v>
      </c>
      <c r="D71" s="188">
        <v>15.7</v>
      </c>
      <c r="E71" s="29">
        <v>36.4</v>
      </c>
      <c r="F71" s="29">
        <v>33.700000000000003</v>
      </c>
      <c r="G71" s="29">
        <v>15.2</v>
      </c>
      <c r="H71" s="29">
        <v>60.9</v>
      </c>
      <c r="I71" s="29">
        <v>27.6</v>
      </c>
      <c r="J71" s="121"/>
      <c r="K71" s="121"/>
      <c r="L71" s="121"/>
    </row>
    <row r="72" spans="1:12" s="72" customFormat="1" ht="12.75" customHeight="1" x14ac:dyDescent="0.2">
      <c r="A72" s="71">
        <v>2016</v>
      </c>
      <c r="B72" s="119">
        <v>569</v>
      </c>
      <c r="C72" s="100">
        <v>252.2</v>
      </c>
      <c r="D72" s="100">
        <v>30.7</v>
      </c>
      <c r="E72" s="29">
        <v>35.9</v>
      </c>
      <c r="F72" s="29">
        <v>33.6</v>
      </c>
      <c r="G72" s="29">
        <v>16.2</v>
      </c>
      <c r="H72" s="29">
        <v>61.3</v>
      </c>
      <c r="I72" s="29">
        <v>27.2</v>
      </c>
      <c r="J72" s="121"/>
      <c r="K72" s="121"/>
      <c r="L72" s="121"/>
    </row>
    <row r="73" spans="1:12" s="72" customFormat="1" ht="12.75" customHeight="1" x14ac:dyDescent="0.2">
      <c r="A73" s="71">
        <v>2017</v>
      </c>
      <c r="B73" s="119">
        <v>596</v>
      </c>
      <c r="C73" s="100">
        <v>280.10000000000002</v>
      </c>
      <c r="D73" s="100">
        <v>18.2</v>
      </c>
      <c r="E73" s="29">
        <v>36.4</v>
      </c>
      <c r="F73" s="29">
        <v>34.200000000000003</v>
      </c>
      <c r="G73" s="29">
        <v>19.600000000000001</v>
      </c>
      <c r="H73" s="29">
        <v>61.2</v>
      </c>
      <c r="I73" s="29">
        <v>28.7</v>
      </c>
      <c r="J73" s="121"/>
      <c r="K73" s="121"/>
      <c r="L73" s="121"/>
    </row>
    <row r="74" spans="1:12" s="72" customFormat="1" ht="12.75" customHeight="1" x14ac:dyDescent="0.2">
      <c r="A74" s="71">
        <v>2018</v>
      </c>
      <c r="B74" s="119">
        <v>614</v>
      </c>
      <c r="C74" s="100">
        <v>286.60000000000002</v>
      </c>
      <c r="D74" s="100">
        <v>16.5</v>
      </c>
      <c r="E74" s="29">
        <v>37.299999999999997</v>
      </c>
      <c r="F74" s="29">
        <v>35.4</v>
      </c>
      <c r="G74" s="29">
        <v>18.7</v>
      </c>
      <c r="H74" s="29">
        <v>63.4</v>
      </c>
      <c r="I74" s="120">
        <v>28.8</v>
      </c>
      <c r="J74" s="121"/>
      <c r="K74" s="121"/>
      <c r="L74" s="121"/>
    </row>
    <row r="75" spans="1:12" s="72" customFormat="1" ht="12.75" customHeight="1" x14ac:dyDescent="0.2">
      <c r="A75" s="71">
        <v>2019</v>
      </c>
      <c r="B75" s="119">
        <v>693</v>
      </c>
      <c r="C75" s="188">
        <v>308.39999999999998</v>
      </c>
      <c r="D75" s="188">
        <v>25.6</v>
      </c>
      <c r="E75" s="29">
        <v>36.9</v>
      </c>
      <c r="F75" s="29">
        <v>34.799999999999997</v>
      </c>
      <c r="G75" s="29">
        <v>20.2</v>
      </c>
      <c r="H75" s="29">
        <v>62.5</v>
      </c>
      <c r="I75" s="120">
        <v>33.299999999999997</v>
      </c>
      <c r="J75" s="121"/>
      <c r="K75" s="121"/>
      <c r="L75" s="121"/>
    </row>
    <row r="76" spans="1:12" s="72" customFormat="1" ht="12.75" customHeight="1" x14ac:dyDescent="0.2">
      <c r="A76" s="71">
        <v>2020</v>
      </c>
      <c r="B76" s="119">
        <v>668</v>
      </c>
      <c r="C76" s="188">
        <v>292</v>
      </c>
      <c r="D76" s="188">
        <v>27</v>
      </c>
      <c r="E76" s="29">
        <v>37</v>
      </c>
      <c r="F76" s="29">
        <v>35.1</v>
      </c>
      <c r="G76" s="29">
        <v>21.7</v>
      </c>
      <c r="H76" s="29">
        <v>66.5</v>
      </c>
      <c r="I76" s="120">
        <v>29</v>
      </c>
      <c r="J76" s="121"/>
      <c r="K76" s="121"/>
      <c r="L76" s="121"/>
    </row>
    <row r="77" spans="1:12" s="72" customFormat="1" ht="12.75" customHeight="1" x14ac:dyDescent="0.2">
      <c r="A77" s="71">
        <v>2021</v>
      </c>
      <c r="B77" s="119">
        <v>642</v>
      </c>
      <c r="C77" s="188">
        <v>279.2</v>
      </c>
      <c r="D77" s="188">
        <v>24.6</v>
      </c>
      <c r="E77" s="29">
        <v>37.9</v>
      </c>
      <c r="F77" s="29">
        <v>36.200000000000003</v>
      </c>
      <c r="G77" s="29">
        <v>23.7</v>
      </c>
      <c r="H77" s="29">
        <v>66.8</v>
      </c>
      <c r="I77" s="120">
        <v>30.4</v>
      </c>
      <c r="J77" s="121"/>
      <c r="K77" s="121"/>
      <c r="L77" s="121"/>
    </row>
    <row r="78" spans="1:12" s="72" customFormat="1" ht="12.75" customHeight="1" x14ac:dyDescent="0.2">
      <c r="A78" s="71">
        <v>2022</v>
      </c>
      <c r="B78" s="119">
        <v>630</v>
      </c>
      <c r="C78" s="188">
        <v>261</v>
      </c>
      <c r="D78" s="188">
        <v>18.5</v>
      </c>
      <c r="E78" s="29">
        <v>38.200000000000003</v>
      </c>
      <c r="F78" s="29">
        <v>36.6</v>
      </c>
      <c r="G78" s="29">
        <v>22.7</v>
      </c>
      <c r="H78" s="29">
        <v>67.3</v>
      </c>
      <c r="I78" s="120">
        <v>32.9</v>
      </c>
      <c r="J78" s="121"/>
      <c r="K78" s="121"/>
      <c r="L78" s="121"/>
    </row>
    <row r="79" spans="1:12" s="72" customFormat="1" ht="12.75" customHeight="1" x14ac:dyDescent="0.2">
      <c r="A79" s="301" t="s">
        <v>36</v>
      </c>
      <c r="B79" s="301"/>
      <c r="C79" s="301"/>
      <c r="D79" s="301"/>
      <c r="E79" s="301"/>
      <c r="F79" s="301"/>
      <c r="G79" s="301"/>
      <c r="H79" s="301"/>
      <c r="I79" s="301"/>
      <c r="J79" s="121"/>
      <c r="K79" s="121"/>
      <c r="L79" s="121"/>
    </row>
    <row r="80" spans="1:12" s="72" customFormat="1" ht="12.75" customHeight="1" x14ac:dyDescent="0.2">
      <c r="A80" s="71">
        <v>2012</v>
      </c>
      <c r="B80" s="119">
        <v>1413</v>
      </c>
      <c r="C80" s="188">
        <v>1477.2</v>
      </c>
      <c r="D80" s="188">
        <v>98.9</v>
      </c>
      <c r="E80" s="29">
        <v>34.4</v>
      </c>
      <c r="F80" s="29">
        <v>32.9</v>
      </c>
      <c r="G80" s="29">
        <v>83.7</v>
      </c>
      <c r="H80" s="29">
        <v>67.900000000000006</v>
      </c>
      <c r="I80" s="29">
        <v>24.9</v>
      </c>
      <c r="J80" s="121"/>
      <c r="K80" s="121"/>
      <c r="L80" s="121"/>
    </row>
    <row r="81" spans="1:12" s="72" customFormat="1" ht="12.75" customHeight="1" x14ac:dyDescent="0.2">
      <c r="A81" s="71">
        <v>2013</v>
      </c>
      <c r="B81" s="119">
        <v>1434</v>
      </c>
      <c r="C81" s="188">
        <v>1439.3</v>
      </c>
      <c r="D81" s="188">
        <v>129.69999999999999</v>
      </c>
      <c r="E81" s="29">
        <v>34.299999999999997</v>
      </c>
      <c r="F81" s="29">
        <v>32.6</v>
      </c>
      <c r="G81" s="29">
        <v>86.8</v>
      </c>
      <c r="H81" s="29">
        <v>70.7</v>
      </c>
      <c r="I81" s="29">
        <v>25.6</v>
      </c>
      <c r="J81" s="121"/>
      <c r="K81" s="121"/>
      <c r="L81" s="121"/>
    </row>
    <row r="82" spans="1:12" s="72" customFormat="1" ht="12.75" customHeight="1" x14ac:dyDescent="0.2">
      <c r="A82" s="71">
        <v>2014</v>
      </c>
      <c r="B82" s="119">
        <v>1492</v>
      </c>
      <c r="C82" s="188">
        <v>1448</v>
      </c>
      <c r="D82" s="188">
        <v>127.9</v>
      </c>
      <c r="E82" s="29">
        <v>34.700000000000003</v>
      </c>
      <c r="F82" s="29">
        <v>33.1</v>
      </c>
      <c r="G82" s="29">
        <v>85.9</v>
      </c>
      <c r="H82" s="29">
        <v>71.2</v>
      </c>
      <c r="I82" s="29">
        <v>28.2</v>
      </c>
      <c r="J82" s="121"/>
      <c r="K82" s="121"/>
      <c r="L82" s="121"/>
    </row>
    <row r="83" spans="1:12" s="72" customFormat="1" ht="12.75" customHeight="1" x14ac:dyDescent="0.2">
      <c r="A83" s="71">
        <v>2015</v>
      </c>
      <c r="B83" s="119">
        <v>1593</v>
      </c>
      <c r="C83" s="188">
        <v>1508.5</v>
      </c>
      <c r="D83" s="188">
        <v>175.5</v>
      </c>
      <c r="E83" s="29">
        <v>34.700000000000003</v>
      </c>
      <c r="F83" s="29">
        <v>33.4</v>
      </c>
      <c r="G83" s="29">
        <v>84.4</v>
      </c>
      <c r="H83" s="29">
        <v>72.400000000000006</v>
      </c>
      <c r="I83" s="29">
        <v>30.3</v>
      </c>
      <c r="J83" s="121"/>
      <c r="K83" s="121"/>
      <c r="L83" s="121"/>
    </row>
    <row r="84" spans="1:12" s="72" customFormat="1" ht="12.75" customHeight="1" x14ac:dyDescent="0.2">
      <c r="A84" s="71">
        <v>2016</v>
      </c>
      <c r="B84" s="119">
        <v>1666</v>
      </c>
      <c r="C84" s="100">
        <v>1604.5</v>
      </c>
      <c r="D84" s="100">
        <v>147.6</v>
      </c>
      <c r="E84" s="29">
        <v>34.700000000000003</v>
      </c>
      <c r="F84" s="29">
        <v>33.200000000000003</v>
      </c>
      <c r="G84" s="29">
        <v>83.6</v>
      </c>
      <c r="H84" s="29">
        <v>71.7</v>
      </c>
      <c r="I84" s="29">
        <v>27.8</v>
      </c>
      <c r="J84" s="121"/>
      <c r="K84" s="121"/>
      <c r="L84" s="121"/>
    </row>
    <row r="85" spans="1:12" s="72" customFormat="1" ht="12.75" customHeight="1" x14ac:dyDescent="0.2">
      <c r="A85" s="71">
        <v>2017</v>
      </c>
      <c r="B85" s="119">
        <v>1601</v>
      </c>
      <c r="C85" s="100">
        <v>1566.1</v>
      </c>
      <c r="D85" s="100">
        <v>125.9</v>
      </c>
      <c r="E85" s="29">
        <v>35</v>
      </c>
      <c r="F85" s="29">
        <v>33.5</v>
      </c>
      <c r="G85" s="29">
        <v>84.3</v>
      </c>
      <c r="H85" s="29">
        <v>72.099999999999994</v>
      </c>
      <c r="I85" s="29">
        <v>29</v>
      </c>
      <c r="J85" s="121"/>
      <c r="K85" s="121"/>
      <c r="L85" s="121"/>
    </row>
    <row r="86" spans="1:12" s="72" customFormat="1" ht="12.75" customHeight="1" x14ac:dyDescent="0.2">
      <c r="A86" s="71">
        <v>2018</v>
      </c>
      <c r="B86" s="119">
        <v>1758</v>
      </c>
      <c r="C86" s="100">
        <v>1724.7</v>
      </c>
      <c r="D86" s="100">
        <v>129.69999999999999</v>
      </c>
      <c r="E86" s="29">
        <v>35.4</v>
      </c>
      <c r="F86" s="29">
        <v>34</v>
      </c>
      <c r="G86" s="29">
        <v>84</v>
      </c>
      <c r="H86" s="29">
        <v>73</v>
      </c>
      <c r="I86" s="120">
        <v>28.9</v>
      </c>
      <c r="J86" s="121"/>
      <c r="K86" s="121"/>
      <c r="L86" s="121"/>
    </row>
    <row r="87" spans="1:12" s="72" customFormat="1" ht="12.75" customHeight="1" x14ac:dyDescent="0.2">
      <c r="A87" s="71">
        <v>2019</v>
      </c>
      <c r="B87" s="119">
        <v>1731</v>
      </c>
      <c r="C87" s="188">
        <v>1708.3</v>
      </c>
      <c r="D87" s="188">
        <v>128.5</v>
      </c>
      <c r="E87" s="29">
        <v>35.4</v>
      </c>
      <c r="F87" s="29">
        <v>33.9</v>
      </c>
      <c r="G87" s="29">
        <v>83.4</v>
      </c>
      <c r="H87" s="29">
        <v>73.099999999999994</v>
      </c>
      <c r="I87" s="120">
        <v>30.2</v>
      </c>
      <c r="J87" s="121"/>
      <c r="K87" s="121"/>
      <c r="L87" s="121"/>
    </row>
    <row r="88" spans="1:12" s="72" customFormat="1" ht="12.75" customHeight="1" x14ac:dyDescent="0.2">
      <c r="A88" s="71">
        <v>2020</v>
      </c>
      <c r="B88" s="119">
        <v>1634</v>
      </c>
      <c r="C88" s="188">
        <v>1631.6</v>
      </c>
      <c r="D88" s="188">
        <v>104.4</v>
      </c>
      <c r="E88" s="29">
        <v>35.6</v>
      </c>
      <c r="F88" s="29">
        <v>34.1</v>
      </c>
      <c r="G88" s="29">
        <v>83.9</v>
      </c>
      <c r="H88" s="29">
        <v>74.099999999999994</v>
      </c>
      <c r="I88" s="120">
        <v>29.6</v>
      </c>
      <c r="J88" s="121"/>
      <c r="K88" s="121"/>
      <c r="L88" s="121"/>
    </row>
    <row r="89" spans="1:12" s="72" customFormat="1" ht="12.75" customHeight="1" x14ac:dyDescent="0.2">
      <c r="A89" s="71">
        <v>2021</v>
      </c>
      <c r="B89" s="119">
        <v>1799</v>
      </c>
      <c r="C89" s="188">
        <v>1770.3</v>
      </c>
      <c r="D89" s="188">
        <v>142.30000000000001</v>
      </c>
      <c r="E89" s="29">
        <v>35.4</v>
      </c>
      <c r="F89" s="29">
        <v>34.299999999999997</v>
      </c>
      <c r="G89" s="29">
        <v>85.6</v>
      </c>
      <c r="H89" s="29">
        <v>73.8</v>
      </c>
      <c r="I89" s="120">
        <v>35.4</v>
      </c>
      <c r="J89" s="121"/>
      <c r="K89" s="121"/>
      <c r="L89" s="121"/>
    </row>
    <row r="90" spans="1:12" s="72" customFormat="1" ht="12.75" customHeight="1" x14ac:dyDescent="0.2">
      <c r="A90" s="71">
        <v>2022</v>
      </c>
      <c r="B90" s="119">
        <v>1934</v>
      </c>
      <c r="C90" s="188">
        <v>1908.4</v>
      </c>
      <c r="D90" s="188">
        <v>122.3</v>
      </c>
      <c r="E90" s="29">
        <v>35.4</v>
      </c>
      <c r="F90" s="29">
        <v>33.9</v>
      </c>
      <c r="G90" s="29">
        <v>87</v>
      </c>
      <c r="H90" s="29">
        <v>74.400000000000006</v>
      </c>
      <c r="I90" s="120">
        <v>35.799999999999997</v>
      </c>
      <c r="J90" s="121"/>
      <c r="K90" s="121"/>
      <c r="L90" s="121"/>
    </row>
    <row r="91" spans="1:12" s="72" customFormat="1" ht="12.75" customHeight="1" x14ac:dyDescent="0.2">
      <c r="A91" s="301" t="s">
        <v>70</v>
      </c>
      <c r="B91" s="301"/>
      <c r="C91" s="301"/>
      <c r="D91" s="301"/>
      <c r="E91" s="301"/>
      <c r="F91" s="301"/>
      <c r="G91" s="301"/>
      <c r="H91" s="301"/>
      <c r="I91" s="301"/>
      <c r="J91" s="121"/>
      <c r="K91" s="121"/>
      <c r="L91" s="121"/>
    </row>
    <row r="92" spans="1:12" s="72" customFormat="1" ht="12.75" customHeight="1" x14ac:dyDescent="0.2">
      <c r="A92" s="71">
        <v>2012</v>
      </c>
      <c r="B92" s="119">
        <v>315</v>
      </c>
      <c r="C92" s="188">
        <v>207.9</v>
      </c>
      <c r="D92" s="188">
        <v>9.5</v>
      </c>
      <c r="E92" s="29">
        <v>33.6</v>
      </c>
      <c r="F92" s="29">
        <v>30.7</v>
      </c>
      <c r="G92" s="29">
        <v>14.9</v>
      </c>
      <c r="H92" s="29">
        <v>71.099999999999994</v>
      </c>
      <c r="I92" s="29">
        <v>28.3</v>
      </c>
      <c r="J92" s="121"/>
      <c r="K92" s="121"/>
      <c r="L92" s="121"/>
    </row>
    <row r="93" spans="1:12" s="72" customFormat="1" ht="12.75" customHeight="1" x14ac:dyDescent="0.2">
      <c r="A93" s="71">
        <v>2013</v>
      </c>
      <c r="B93" s="119">
        <v>352</v>
      </c>
      <c r="C93" s="188">
        <v>229.6</v>
      </c>
      <c r="D93" s="188">
        <v>9.9</v>
      </c>
      <c r="E93" s="29">
        <v>34.1</v>
      </c>
      <c r="F93" s="29">
        <v>31.1</v>
      </c>
      <c r="G93" s="29">
        <v>17.3</v>
      </c>
      <c r="H93" s="29">
        <v>73</v>
      </c>
      <c r="I93" s="29">
        <v>25.9</v>
      </c>
      <c r="J93" s="121"/>
      <c r="K93" s="121"/>
      <c r="L93" s="121"/>
    </row>
    <row r="94" spans="1:12" s="72" customFormat="1" ht="12.75" customHeight="1" x14ac:dyDescent="0.2">
      <c r="A94" s="71">
        <v>2014</v>
      </c>
      <c r="B94" s="119">
        <v>395</v>
      </c>
      <c r="C94" s="188">
        <v>248.5</v>
      </c>
      <c r="D94" s="188">
        <v>15.7</v>
      </c>
      <c r="E94" s="29">
        <v>34.6</v>
      </c>
      <c r="F94" s="29">
        <v>31.9</v>
      </c>
      <c r="G94" s="29">
        <v>15.2</v>
      </c>
      <c r="H94" s="29">
        <v>75.900000000000006</v>
      </c>
      <c r="I94" s="29">
        <v>22.5</v>
      </c>
      <c r="J94" s="121"/>
      <c r="K94" s="121"/>
      <c r="L94" s="121"/>
    </row>
    <row r="95" spans="1:12" s="72" customFormat="1" ht="12.75" customHeight="1" x14ac:dyDescent="0.2">
      <c r="A95" s="71">
        <v>2015</v>
      </c>
      <c r="B95" s="119">
        <v>396</v>
      </c>
      <c r="C95" s="188">
        <v>252.7</v>
      </c>
      <c r="D95" s="188">
        <v>13.6</v>
      </c>
      <c r="E95" s="29">
        <v>35.1</v>
      </c>
      <c r="F95" s="29">
        <v>33</v>
      </c>
      <c r="G95" s="29">
        <v>19.2</v>
      </c>
      <c r="H95" s="29">
        <v>74.7</v>
      </c>
      <c r="I95" s="29">
        <v>27</v>
      </c>
      <c r="J95" s="121"/>
      <c r="K95" s="121"/>
      <c r="L95" s="121"/>
    </row>
    <row r="96" spans="1:12" s="72" customFormat="1" ht="12.75" customHeight="1" x14ac:dyDescent="0.2">
      <c r="A96" s="71">
        <v>2016</v>
      </c>
      <c r="B96" s="119">
        <v>441</v>
      </c>
      <c r="C96" s="100">
        <v>273.8</v>
      </c>
      <c r="D96" s="100">
        <v>19.8</v>
      </c>
      <c r="E96" s="29">
        <v>35.6</v>
      </c>
      <c r="F96" s="29">
        <v>33.5</v>
      </c>
      <c r="G96" s="29">
        <v>23.8</v>
      </c>
      <c r="H96" s="29">
        <v>73.5</v>
      </c>
      <c r="I96" s="29">
        <v>31.5</v>
      </c>
      <c r="J96" s="121"/>
      <c r="K96" s="121"/>
      <c r="L96" s="121"/>
    </row>
    <row r="97" spans="1:12" s="72" customFormat="1" ht="12.75" customHeight="1" x14ac:dyDescent="0.2">
      <c r="A97" s="71">
        <v>2017</v>
      </c>
      <c r="B97" s="119">
        <v>449</v>
      </c>
      <c r="C97" s="100">
        <v>261</v>
      </c>
      <c r="D97" s="100">
        <v>25.8</v>
      </c>
      <c r="E97" s="29">
        <v>35.6</v>
      </c>
      <c r="F97" s="29">
        <v>34.1</v>
      </c>
      <c r="G97" s="29">
        <v>21.2</v>
      </c>
      <c r="H97" s="29">
        <v>75.099999999999994</v>
      </c>
      <c r="I97" s="29">
        <v>38.799999999999997</v>
      </c>
      <c r="J97" s="121"/>
      <c r="K97" s="121"/>
      <c r="L97" s="121"/>
    </row>
    <row r="98" spans="1:12" s="72" customFormat="1" ht="12.75" customHeight="1" x14ac:dyDescent="0.2">
      <c r="A98" s="71">
        <v>2018</v>
      </c>
      <c r="B98" s="119">
        <v>492</v>
      </c>
      <c r="C98" s="100">
        <v>287.3</v>
      </c>
      <c r="D98" s="100">
        <v>22.2</v>
      </c>
      <c r="E98" s="29">
        <v>35.700000000000003</v>
      </c>
      <c r="F98" s="29">
        <v>33.200000000000003</v>
      </c>
      <c r="G98" s="29">
        <v>22.4</v>
      </c>
      <c r="H98" s="29">
        <v>75</v>
      </c>
      <c r="I98" s="120">
        <v>37.799999999999997</v>
      </c>
      <c r="J98" s="121"/>
      <c r="K98" s="121"/>
      <c r="L98" s="121"/>
    </row>
    <row r="99" spans="1:12" s="72" customFormat="1" ht="12.75" customHeight="1" x14ac:dyDescent="0.2">
      <c r="A99" s="71">
        <v>2019</v>
      </c>
      <c r="B99" s="119">
        <v>474</v>
      </c>
      <c r="C99" s="188">
        <v>274.89999999999998</v>
      </c>
      <c r="D99" s="188">
        <v>19.5</v>
      </c>
      <c r="E99" s="29">
        <v>36.1</v>
      </c>
      <c r="F99" s="29">
        <v>33.299999999999997</v>
      </c>
      <c r="G99" s="29">
        <v>21.9</v>
      </c>
      <c r="H99" s="29">
        <v>77.400000000000006</v>
      </c>
      <c r="I99" s="120">
        <v>40.1</v>
      </c>
      <c r="J99" s="121"/>
      <c r="K99" s="121"/>
      <c r="L99" s="121"/>
    </row>
    <row r="100" spans="1:12" s="72" customFormat="1" ht="12.75" customHeight="1" x14ac:dyDescent="0.2">
      <c r="A100" s="71">
        <v>2020</v>
      </c>
      <c r="B100" s="119">
        <v>449</v>
      </c>
      <c r="C100" s="188">
        <v>253.9</v>
      </c>
      <c r="D100" s="188">
        <v>22.8</v>
      </c>
      <c r="E100" s="29">
        <v>36.1</v>
      </c>
      <c r="F100" s="29">
        <v>33.4</v>
      </c>
      <c r="G100" s="29">
        <v>25.8</v>
      </c>
      <c r="H100" s="29">
        <v>77.7</v>
      </c>
      <c r="I100" s="120">
        <v>37</v>
      </c>
      <c r="J100" s="121"/>
      <c r="K100" s="121"/>
      <c r="L100" s="121"/>
    </row>
    <row r="101" spans="1:12" s="72" customFormat="1" ht="12.75" customHeight="1" x14ac:dyDescent="0.2">
      <c r="A101" s="71">
        <v>2021</v>
      </c>
      <c r="B101" s="119">
        <v>379</v>
      </c>
      <c r="C101" s="188">
        <v>217.3</v>
      </c>
      <c r="D101" s="188">
        <v>12.2</v>
      </c>
      <c r="E101" s="29">
        <v>36.6</v>
      </c>
      <c r="F101" s="29">
        <v>34.200000000000003</v>
      </c>
      <c r="G101" s="29">
        <v>25.9</v>
      </c>
      <c r="H101" s="29">
        <v>77.599999999999994</v>
      </c>
      <c r="I101" s="120">
        <v>34</v>
      </c>
      <c r="J101" s="121"/>
      <c r="K101" s="121"/>
      <c r="L101" s="121"/>
    </row>
    <row r="102" spans="1:12" s="72" customFormat="1" ht="12.75" customHeight="1" x14ac:dyDescent="0.2">
      <c r="A102" s="71">
        <v>2022</v>
      </c>
      <c r="B102" s="119">
        <v>381</v>
      </c>
      <c r="C102" s="188">
        <v>206.4</v>
      </c>
      <c r="D102" s="188">
        <v>11.5</v>
      </c>
      <c r="E102" s="29">
        <v>37.1</v>
      </c>
      <c r="F102" s="29">
        <v>35.1</v>
      </c>
      <c r="G102" s="29">
        <v>25.2</v>
      </c>
      <c r="H102" s="29">
        <v>77.2</v>
      </c>
      <c r="I102" s="120">
        <v>40.9</v>
      </c>
      <c r="J102" s="121"/>
      <c r="K102" s="121"/>
      <c r="L102" s="121"/>
    </row>
    <row r="103" spans="1:12" s="72" customFormat="1" ht="12.75" customHeight="1" x14ac:dyDescent="0.2">
      <c r="A103" s="301" t="s">
        <v>37</v>
      </c>
      <c r="B103" s="301"/>
      <c r="C103" s="301"/>
      <c r="D103" s="301"/>
      <c r="E103" s="301"/>
      <c r="F103" s="301"/>
      <c r="G103" s="301"/>
      <c r="H103" s="301"/>
      <c r="I103" s="301"/>
      <c r="J103" s="121"/>
      <c r="K103" s="121"/>
      <c r="L103" s="121"/>
    </row>
    <row r="104" spans="1:12" s="72" customFormat="1" ht="12.75" customHeight="1" x14ac:dyDescent="0.2">
      <c r="A104" s="71">
        <v>2012</v>
      </c>
      <c r="B104" s="119">
        <v>29380</v>
      </c>
      <c r="C104" s="188">
        <v>309.89999999999998</v>
      </c>
      <c r="D104" s="188">
        <v>24.4</v>
      </c>
      <c r="E104" s="29">
        <v>35.9</v>
      </c>
      <c r="F104" s="29">
        <v>34</v>
      </c>
      <c r="G104" s="29">
        <v>27.2</v>
      </c>
      <c r="H104" s="29">
        <v>54.7</v>
      </c>
      <c r="I104" s="29">
        <v>23.4</v>
      </c>
      <c r="J104" s="121"/>
      <c r="K104" s="121"/>
      <c r="L104" s="121"/>
    </row>
    <row r="105" spans="1:12" s="72" customFormat="1" ht="12.75" customHeight="1" x14ac:dyDescent="0.2">
      <c r="A105" s="71">
        <v>2013</v>
      </c>
      <c r="B105" s="119">
        <v>30773</v>
      </c>
      <c r="C105" s="188">
        <v>322.3</v>
      </c>
      <c r="D105" s="188">
        <v>25.9</v>
      </c>
      <c r="E105" s="29">
        <v>35.9</v>
      </c>
      <c r="F105" s="29">
        <v>34</v>
      </c>
      <c r="G105" s="29">
        <v>27.4</v>
      </c>
      <c r="H105" s="29">
        <v>57.8</v>
      </c>
      <c r="I105" s="29">
        <v>24</v>
      </c>
      <c r="J105" s="121"/>
      <c r="K105" s="121"/>
      <c r="L105" s="121"/>
    </row>
    <row r="106" spans="1:12" s="72" customFormat="1" ht="12.75" customHeight="1" x14ac:dyDescent="0.2">
      <c r="A106" s="71">
        <v>2014</v>
      </c>
      <c r="B106" s="119">
        <v>33789</v>
      </c>
      <c r="C106" s="188">
        <v>347.5</v>
      </c>
      <c r="D106" s="188">
        <v>28.1</v>
      </c>
      <c r="E106" s="29">
        <v>35.9</v>
      </c>
      <c r="F106" s="29">
        <v>34</v>
      </c>
      <c r="G106" s="29">
        <v>27.4</v>
      </c>
      <c r="H106" s="29">
        <v>58.5</v>
      </c>
      <c r="I106" s="29">
        <v>24.3</v>
      </c>
      <c r="J106" s="121"/>
      <c r="K106" s="121"/>
      <c r="L106" s="121"/>
    </row>
    <row r="107" spans="1:12" s="72" customFormat="1" ht="12.75" customHeight="1" x14ac:dyDescent="0.2">
      <c r="A107" s="71">
        <v>2015</v>
      </c>
      <c r="B107" s="119">
        <v>36134</v>
      </c>
      <c r="C107" s="188">
        <v>365.7</v>
      </c>
      <c r="D107" s="188">
        <v>30.7</v>
      </c>
      <c r="E107" s="29">
        <v>36.200000000000003</v>
      </c>
      <c r="F107" s="29">
        <v>34.299999999999997</v>
      </c>
      <c r="G107" s="29">
        <v>27.4</v>
      </c>
      <c r="H107" s="29">
        <v>57.7</v>
      </c>
      <c r="I107" s="29">
        <v>27.4</v>
      </c>
      <c r="J107" s="121"/>
      <c r="K107" s="121"/>
      <c r="L107" s="121"/>
    </row>
    <row r="108" spans="1:12" s="72" customFormat="1" ht="12.75" customHeight="1" x14ac:dyDescent="0.2">
      <c r="A108" s="71">
        <v>2016</v>
      </c>
      <c r="B108" s="119">
        <v>38845</v>
      </c>
      <c r="C108" s="100">
        <v>387.7</v>
      </c>
      <c r="D108" s="100">
        <v>32.6</v>
      </c>
      <c r="E108" s="29">
        <v>36.299999999999997</v>
      </c>
      <c r="F108" s="29">
        <v>34.299999999999997</v>
      </c>
      <c r="G108" s="29">
        <v>27.3</v>
      </c>
      <c r="H108" s="29">
        <v>56.2</v>
      </c>
      <c r="I108" s="29">
        <v>31.2</v>
      </c>
      <c r="J108" s="121"/>
      <c r="K108" s="121"/>
      <c r="L108" s="121"/>
    </row>
    <row r="109" spans="1:12" s="72" customFormat="1" ht="12.75" customHeight="1" x14ac:dyDescent="0.2">
      <c r="A109" s="71">
        <v>2017</v>
      </c>
      <c r="B109" s="119">
        <v>41202</v>
      </c>
      <c r="C109" s="100">
        <v>404.5</v>
      </c>
      <c r="D109" s="100">
        <v>34</v>
      </c>
      <c r="E109" s="29">
        <v>36.5</v>
      </c>
      <c r="F109" s="29">
        <v>34.5</v>
      </c>
      <c r="G109" s="29">
        <v>27.4</v>
      </c>
      <c r="H109" s="29">
        <v>56.5</v>
      </c>
      <c r="I109" s="29">
        <v>31.3</v>
      </c>
      <c r="J109" s="121"/>
      <c r="K109" s="121"/>
      <c r="L109" s="121"/>
    </row>
    <row r="110" spans="1:12" s="72" customFormat="1" ht="12.75" customHeight="1" x14ac:dyDescent="0.2">
      <c r="A110" s="71">
        <v>2018</v>
      </c>
      <c r="B110" s="119">
        <v>42974</v>
      </c>
      <c r="C110" s="100">
        <v>412.9</v>
      </c>
      <c r="D110" s="100">
        <v>36.700000000000003</v>
      </c>
      <c r="E110" s="29">
        <v>36.799999999999997</v>
      </c>
      <c r="F110" s="29">
        <v>34.799999999999997</v>
      </c>
      <c r="G110" s="29">
        <v>27.6</v>
      </c>
      <c r="H110" s="29">
        <v>56.7</v>
      </c>
      <c r="I110" s="120">
        <v>32.200000000000003</v>
      </c>
      <c r="J110" s="121"/>
      <c r="K110" s="121"/>
      <c r="L110" s="121"/>
    </row>
    <row r="111" spans="1:12" s="72" customFormat="1" ht="12.75" customHeight="1" x14ac:dyDescent="0.2">
      <c r="A111" s="71">
        <v>2019</v>
      </c>
      <c r="B111" s="119">
        <v>43028</v>
      </c>
      <c r="C111" s="188">
        <v>409</v>
      </c>
      <c r="D111" s="188">
        <v>34.9</v>
      </c>
      <c r="E111" s="29">
        <v>37</v>
      </c>
      <c r="F111" s="29">
        <v>35</v>
      </c>
      <c r="G111" s="29">
        <v>28.3</v>
      </c>
      <c r="H111" s="29">
        <v>57.9</v>
      </c>
      <c r="I111" s="120">
        <v>33</v>
      </c>
      <c r="J111" s="121"/>
      <c r="K111" s="121"/>
      <c r="L111" s="121"/>
    </row>
    <row r="112" spans="1:12" s="72" customFormat="1" ht="12.75" customHeight="1" x14ac:dyDescent="0.2">
      <c r="A112" s="71">
        <v>2020</v>
      </c>
      <c r="B112" s="119">
        <v>41060</v>
      </c>
      <c r="C112" s="188">
        <v>386.2</v>
      </c>
      <c r="D112" s="188">
        <v>30.8</v>
      </c>
      <c r="E112" s="29">
        <v>37.299999999999997</v>
      </c>
      <c r="F112" s="29">
        <v>35.200000000000003</v>
      </c>
      <c r="G112" s="29">
        <v>29.4</v>
      </c>
      <c r="H112" s="29">
        <v>59.5</v>
      </c>
      <c r="I112" s="120">
        <v>31.9</v>
      </c>
      <c r="J112" s="121"/>
      <c r="K112" s="121"/>
      <c r="L112" s="121"/>
    </row>
    <row r="113" spans="1:12" s="72" customFormat="1" ht="12.75" customHeight="1" x14ac:dyDescent="0.2">
      <c r="A113" s="71">
        <v>2021</v>
      </c>
      <c r="B113" s="119">
        <v>42970</v>
      </c>
      <c r="C113" s="188">
        <v>403.8</v>
      </c>
      <c r="D113" s="188">
        <v>32.200000000000003</v>
      </c>
      <c r="E113" s="29">
        <v>37.6</v>
      </c>
      <c r="F113" s="29">
        <v>35.6</v>
      </c>
      <c r="G113" s="29">
        <v>30.3</v>
      </c>
      <c r="H113" s="29">
        <v>59.9</v>
      </c>
      <c r="I113" s="120">
        <v>35.299999999999997</v>
      </c>
      <c r="J113" s="121"/>
      <c r="K113" s="121"/>
      <c r="L113" s="121"/>
    </row>
    <row r="114" spans="1:12" s="72" customFormat="1" ht="12.75" customHeight="1" x14ac:dyDescent="0.2">
      <c r="A114" s="71">
        <v>2022</v>
      </c>
      <c r="B114" s="119">
        <v>40591</v>
      </c>
      <c r="C114" s="188">
        <v>378.9</v>
      </c>
      <c r="D114" s="188">
        <v>29</v>
      </c>
      <c r="E114" s="29">
        <v>37.9</v>
      </c>
      <c r="F114" s="29">
        <v>35.9</v>
      </c>
      <c r="G114" s="29">
        <v>31.8</v>
      </c>
      <c r="H114" s="29">
        <v>60.2</v>
      </c>
      <c r="I114" s="120">
        <v>36.6</v>
      </c>
      <c r="J114" s="216"/>
      <c r="K114" s="216"/>
      <c r="L114" s="69"/>
    </row>
    <row r="115" spans="1:12" s="72" customFormat="1" ht="12.75" customHeight="1" x14ac:dyDescent="0.2">
      <c r="A115" s="71"/>
      <c r="B115" s="119"/>
      <c r="C115" s="100"/>
      <c r="D115" s="100"/>
      <c r="E115" s="29"/>
      <c r="F115" s="29"/>
      <c r="G115" s="29"/>
      <c r="H115" s="29"/>
      <c r="I115" s="29"/>
      <c r="J115" s="121"/>
      <c r="K115" s="121"/>
      <c r="L115" s="121"/>
    </row>
    <row r="116" spans="1:12" s="72" customFormat="1" ht="12.75" customHeight="1" x14ac:dyDescent="0.2">
      <c r="A116" s="121"/>
      <c r="B116" s="121"/>
      <c r="C116" s="40"/>
      <c r="D116" s="40"/>
      <c r="E116" s="121"/>
      <c r="F116" s="121"/>
      <c r="G116" s="121"/>
      <c r="H116" s="121"/>
      <c r="I116" s="121"/>
      <c r="J116" s="121"/>
      <c r="K116" s="121"/>
      <c r="L116" s="121"/>
    </row>
    <row r="117" spans="1:12" s="72" customFormat="1" ht="12.75" customHeight="1" x14ac:dyDescent="0.2">
      <c r="A117" s="63" t="str">
        <f>Contents!B44</f>
        <v>© Commonwealth of Australia 2023</v>
      </c>
      <c r="B117" s="121"/>
      <c r="C117" s="40"/>
      <c r="D117" s="40"/>
      <c r="E117" s="121"/>
      <c r="F117" s="121"/>
      <c r="G117" s="121"/>
      <c r="H117" s="121"/>
      <c r="I117" s="121"/>
      <c r="J117" s="121"/>
      <c r="K117" s="121"/>
      <c r="L117" s="121"/>
    </row>
    <row r="118" spans="1:12" s="72" customFormat="1" ht="12.75" customHeight="1" x14ac:dyDescent="0.2">
      <c r="C118" s="21"/>
      <c r="D118" s="21"/>
      <c r="J118" s="121"/>
      <c r="K118" s="121"/>
      <c r="L118" s="121"/>
    </row>
    <row r="119" spans="1:12" s="72" customFormat="1" ht="12.75" customHeight="1" x14ac:dyDescent="0.2">
      <c r="C119" s="21"/>
      <c r="D119" s="21"/>
      <c r="J119" s="121"/>
      <c r="K119" s="121"/>
      <c r="L119" s="121"/>
    </row>
    <row r="120" spans="1:12" s="72" customFormat="1" ht="12.75" customHeight="1" x14ac:dyDescent="0.2">
      <c r="C120" s="21"/>
      <c r="D120" s="21"/>
      <c r="J120" s="121"/>
      <c r="K120" s="121"/>
      <c r="L120" s="121"/>
    </row>
    <row r="121" spans="1:12" s="72" customFormat="1" ht="12.75" customHeight="1" x14ac:dyDescent="0.2">
      <c r="C121" s="21"/>
      <c r="D121" s="21"/>
      <c r="J121" s="121"/>
      <c r="K121" s="121"/>
      <c r="L121" s="121"/>
    </row>
    <row r="122" spans="1:12" s="72" customFormat="1" ht="12.75" customHeight="1" x14ac:dyDescent="0.2">
      <c r="C122" s="21"/>
      <c r="D122" s="21"/>
      <c r="J122" s="121"/>
      <c r="K122" s="121"/>
      <c r="L122" s="121"/>
    </row>
    <row r="123" spans="1:12" s="72" customFormat="1" ht="12.75" customHeight="1" x14ac:dyDescent="0.2">
      <c r="C123" s="21"/>
      <c r="D123" s="21"/>
      <c r="J123" s="121"/>
      <c r="K123" s="121"/>
      <c r="L123" s="121"/>
    </row>
    <row r="124" spans="1:12" s="72" customFormat="1" ht="12.75" customHeight="1" x14ac:dyDescent="0.2">
      <c r="C124" s="21"/>
      <c r="D124" s="21"/>
      <c r="J124" s="121"/>
      <c r="K124" s="121"/>
      <c r="L124" s="121"/>
    </row>
    <row r="125" spans="1:12" s="72" customFormat="1" ht="12.75" customHeight="1" x14ac:dyDescent="0.2">
      <c r="C125" s="21"/>
      <c r="D125" s="21"/>
      <c r="J125" s="121"/>
      <c r="K125" s="121"/>
      <c r="L125" s="121"/>
    </row>
    <row r="126" spans="1:12" s="72" customFormat="1" ht="12.75" customHeight="1" x14ac:dyDescent="0.2">
      <c r="C126" s="21"/>
      <c r="D126" s="21"/>
      <c r="J126" s="121"/>
      <c r="K126" s="121"/>
      <c r="L126" s="121"/>
    </row>
    <row r="127" spans="1:12" s="72" customFormat="1" ht="12.75" customHeight="1" x14ac:dyDescent="0.2">
      <c r="C127" s="21"/>
      <c r="D127" s="21"/>
      <c r="J127" s="121"/>
      <c r="K127" s="121"/>
      <c r="L127" s="121"/>
    </row>
    <row r="128" spans="1:12" s="72" customFormat="1" ht="12.75" customHeight="1" x14ac:dyDescent="0.2">
      <c r="C128" s="21"/>
      <c r="D128" s="21"/>
      <c r="J128" s="121"/>
      <c r="K128" s="121"/>
      <c r="L128" s="121"/>
    </row>
    <row r="129" spans="3:12" s="72" customFormat="1" ht="12.75" customHeight="1" x14ac:dyDescent="0.2">
      <c r="C129" s="21"/>
      <c r="D129" s="21"/>
      <c r="J129" s="121"/>
      <c r="K129" s="121"/>
      <c r="L129" s="121"/>
    </row>
    <row r="130" spans="3:12" s="72" customFormat="1" ht="12.75" customHeight="1" x14ac:dyDescent="0.2">
      <c r="C130" s="21"/>
      <c r="D130" s="21"/>
      <c r="J130" s="121"/>
      <c r="K130" s="121"/>
      <c r="L130" s="121"/>
    </row>
    <row r="131" spans="3:12" s="72" customFormat="1" ht="12.75" customHeight="1" x14ac:dyDescent="0.2">
      <c r="C131" s="21"/>
      <c r="D131" s="21"/>
      <c r="J131" s="121"/>
      <c r="K131" s="121"/>
      <c r="L131" s="121"/>
    </row>
    <row r="132" spans="3:12" s="72" customFormat="1" ht="12.75" customHeight="1" x14ac:dyDescent="0.2">
      <c r="C132" s="21"/>
      <c r="D132" s="21"/>
      <c r="J132" s="121"/>
      <c r="K132" s="121"/>
      <c r="L132" s="121"/>
    </row>
    <row r="133" spans="3:12" s="72" customFormat="1" ht="12.75" customHeight="1" x14ac:dyDescent="0.2">
      <c r="C133" s="21"/>
      <c r="D133" s="21"/>
      <c r="J133" s="121"/>
      <c r="K133" s="121"/>
      <c r="L133" s="121"/>
    </row>
    <row r="134" spans="3:12" s="72" customFormat="1" ht="12.75" customHeight="1" x14ac:dyDescent="0.2">
      <c r="C134" s="21"/>
      <c r="D134" s="21"/>
      <c r="J134" s="121"/>
      <c r="K134" s="121"/>
      <c r="L134" s="121"/>
    </row>
    <row r="135" spans="3:12" s="72" customFormat="1" ht="12.75" customHeight="1" x14ac:dyDescent="0.2">
      <c r="C135" s="21"/>
      <c r="D135" s="21"/>
      <c r="J135" s="121"/>
      <c r="K135" s="121"/>
      <c r="L135" s="121"/>
    </row>
    <row r="136" spans="3:12" s="72" customFormat="1" ht="12.75" customHeight="1" x14ac:dyDescent="0.2">
      <c r="C136" s="21"/>
      <c r="D136" s="21"/>
      <c r="J136" s="121"/>
      <c r="K136" s="121"/>
      <c r="L136" s="121"/>
    </row>
    <row r="137" spans="3:12" s="72" customFormat="1" ht="12.75" customHeight="1" x14ac:dyDescent="0.2">
      <c r="C137" s="21"/>
      <c r="D137" s="21"/>
      <c r="J137" s="121"/>
      <c r="K137" s="121"/>
      <c r="L137" s="121"/>
    </row>
    <row r="138" spans="3:12" s="72" customFormat="1" ht="12.75" customHeight="1" x14ac:dyDescent="0.2">
      <c r="C138" s="21"/>
      <c r="D138" s="21"/>
      <c r="J138" s="121"/>
      <c r="K138" s="121"/>
      <c r="L138" s="121"/>
    </row>
    <row r="139" spans="3:12" s="72" customFormat="1" ht="12.75" customHeight="1" x14ac:dyDescent="0.2">
      <c r="C139" s="21"/>
      <c r="D139" s="21"/>
      <c r="J139" s="121"/>
      <c r="K139" s="121"/>
      <c r="L139" s="121"/>
    </row>
    <row r="140" spans="3:12" s="72" customFormat="1" ht="12.75" customHeight="1" x14ac:dyDescent="0.2">
      <c r="C140" s="21"/>
      <c r="D140" s="21"/>
      <c r="J140" s="121"/>
      <c r="K140" s="121"/>
      <c r="L140" s="121"/>
    </row>
    <row r="141" spans="3:12" s="72" customFormat="1" ht="12.75" customHeight="1" x14ac:dyDescent="0.2">
      <c r="C141" s="21"/>
      <c r="D141" s="21"/>
      <c r="J141" s="121"/>
      <c r="K141" s="121"/>
      <c r="L141" s="121"/>
    </row>
    <row r="142" spans="3:12" s="72" customFormat="1" ht="12.75" customHeight="1" x14ac:dyDescent="0.2">
      <c r="C142" s="21"/>
      <c r="D142" s="21"/>
      <c r="J142" s="121"/>
      <c r="K142" s="121"/>
      <c r="L142" s="121"/>
    </row>
    <row r="143" spans="3:12" s="72" customFormat="1" ht="12.75" customHeight="1" x14ac:dyDescent="0.2">
      <c r="C143" s="21"/>
      <c r="D143" s="21"/>
      <c r="J143" s="121"/>
      <c r="K143" s="121"/>
      <c r="L143" s="121"/>
    </row>
    <row r="144" spans="3:12" s="72" customFormat="1" ht="12.75" customHeight="1" x14ac:dyDescent="0.2">
      <c r="C144" s="21"/>
      <c r="D144" s="21"/>
      <c r="J144" s="121"/>
      <c r="K144" s="121"/>
      <c r="L144" s="121"/>
    </row>
    <row r="145" spans="3:12" s="72" customFormat="1" ht="12.75" customHeight="1" x14ac:dyDescent="0.2">
      <c r="C145" s="21"/>
      <c r="D145" s="21"/>
      <c r="J145" s="121"/>
      <c r="K145" s="121"/>
      <c r="L145" s="121"/>
    </row>
    <row r="146" spans="3:12" s="72" customFormat="1" ht="12.75" customHeight="1" x14ac:dyDescent="0.2">
      <c r="C146" s="21"/>
      <c r="D146" s="21"/>
      <c r="J146" s="121"/>
      <c r="K146" s="121"/>
      <c r="L146" s="121"/>
    </row>
    <row r="147" spans="3:12" s="72" customFormat="1" ht="12.75" customHeight="1" x14ac:dyDescent="0.2">
      <c r="C147" s="21"/>
      <c r="D147" s="21"/>
      <c r="J147" s="121"/>
      <c r="K147" s="121"/>
      <c r="L147" s="121"/>
    </row>
    <row r="148" spans="3:12" s="72" customFormat="1" ht="12.75" customHeight="1" x14ac:dyDescent="0.2">
      <c r="C148" s="21"/>
      <c r="D148" s="21"/>
      <c r="J148" s="121"/>
      <c r="K148" s="121"/>
      <c r="L148" s="121"/>
    </row>
    <row r="149" spans="3:12" s="72" customFormat="1" ht="12.75" customHeight="1" x14ac:dyDescent="0.2">
      <c r="C149" s="21"/>
      <c r="D149" s="21"/>
      <c r="J149" s="121"/>
      <c r="K149" s="121"/>
      <c r="L149" s="121"/>
    </row>
    <row r="150" spans="3:12" s="72" customFormat="1" ht="12.75" customHeight="1" x14ac:dyDescent="0.2">
      <c r="C150" s="21"/>
      <c r="D150" s="21"/>
      <c r="J150" s="121"/>
      <c r="K150" s="121"/>
      <c r="L150" s="121"/>
    </row>
    <row r="151" spans="3:12" s="72" customFormat="1" ht="12.75" customHeight="1" x14ac:dyDescent="0.2">
      <c r="C151" s="21"/>
      <c r="D151" s="21"/>
      <c r="J151" s="121"/>
      <c r="K151" s="121"/>
      <c r="L151" s="121"/>
    </row>
    <row r="152" spans="3:12" s="72" customFormat="1" ht="12.75" customHeight="1" x14ac:dyDescent="0.2">
      <c r="C152" s="21"/>
      <c r="D152" s="21"/>
      <c r="J152" s="121"/>
      <c r="K152" s="121"/>
      <c r="L152" s="121"/>
    </row>
    <row r="153" spans="3:12" s="72" customFormat="1" ht="12.75" customHeight="1" x14ac:dyDescent="0.2">
      <c r="C153" s="21"/>
      <c r="D153" s="21"/>
      <c r="J153" s="121"/>
      <c r="K153" s="121"/>
      <c r="L153" s="121"/>
    </row>
    <row r="154" spans="3:12" s="72" customFormat="1" ht="12.75" customHeight="1" x14ac:dyDescent="0.2">
      <c r="C154" s="21"/>
      <c r="D154" s="21"/>
      <c r="J154" s="121"/>
      <c r="K154" s="121"/>
      <c r="L154" s="121"/>
    </row>
    <row r="155" spans="3:12" s="72" customFormat="1" ht="12.75" customHeight="1" x14ac:dyDescent="0.2">
      <c r="C155" s="21"/>
      <c r="D155" s="21"/>
      <c r="J155" s="121"/>
      <c r="K155" s="121"/>
      <c r="L155" s="121"/>
    </row>
    <row r="156" spans="3:12" s="72" customFormat="1" ht="12.75" customHeight="1" x14ac:dyDescent="0.2">
      <c r="C156" s="21"/>
      <c r="D156" s="21"/>
      <c r="J156" s="121"/>
      <c r="K156" s="121"/>
      <c r="L156" s="121"/>
    </row>
    <row r="157" spans="3:12" s="72" customFormat="1" ht="12.75" customHeight="1" x14ac:dyDescent="0.2">
      <c r="C157" s="21"/>
      <c r="D157" s="21"/>
      <c r="J157" s="121"/>
      <c r="K157" s="121"/>
      <c r="L157" s="121"/>
    </row>
    <row r="158" spans="3:12" s="72" customFormat="1" ht="12.75" customHeight="1" x14ac:dyDescent="0.2">
      <c r="C158" s="21"/>
      <c r="D158" s="21"/>
      <c r="J158" s="121"/>
      <c r="K158" s="121"/>
      <c r="L158" s="121"/>
    </row>
    <row r="159" spans="3:12" s="72" customFormat="1" ht="12.75" customHeight="1" x14ac:dyDescent="0.2">
      <c r="C159" s="21"/>
      <c r="D159" s="21"/>
      <c r="J159" s="121"/>
      <c r="K159" s="121"/>
      <c r="L159" s="121"/>
    </row>
    <row r="160" spans="3:12" s="72" customFormat="1" ht="12.75" customHeight="1" x14ac:dyDescent="0.2">
      <c r="C160" s="21"/>
      <c r="D160" s="21"/>
      <c r="J160" s="121"/>
      <c r="K160" s="121"/>
      <c r="L160" s="121"/>
    </row>
    <row r="161" spans="3:12" s="72" customFormat="1" ht="12.75" customHeight="1" x14ac:dyDescent="0.2">
      <c r="C161" s="21"/>
      <c r="D161" s="21"/>
      <c r="J161" s="121"/>
      <c r="K161" s="121"/>
      <c r="L161" s="121"/>
    </row>
    <row r="162" spans="3:12" s="72" customFormat="1" ht="12.75" customHeight="1" x14ac:dyDescent="0.2">
      <c r="C162" s="21"/>
      <c r="D162" s="21"/>
      <c r="J162" s="121"/>
      <c r="K162" s="121"/>
      <c r="L162" s="121"/>
    </row>
    <row r="163" spans="3:12" s="72" customFormat="1" ht="12.75" customHeight="1" x14ac:dyDescent="0.2">
      <c r="C163" s="21"/>
      <c r="D163" s="21"/>
      <c r="J163" s="121"/>
      <c r="K163" s="121"/>
      <c r="L163" s="121"/>
    </row>
    <row r="164" spans="3:12" s="72" customFormat="1" ht="12.75" customHeight="1" x14ac:dyDescent="0.2">
      <c r="C164" s="21"/>
      <c r="D164" s="21"/>
      <c r="J164" s="121"/>
      <c r="K164" s="121"/>
      <c r="L164" s="121"/>
    </row>
    <row r="165" spans="3:12" s="72" customFormat="1" ht="12.75" customHeight="1" x14ac:dyDescent="0.2">
      <c r="C165" s="21"/>
      <c r="D165" s="21"/>
      <c r="J165" s="121"/>
      <c r="K165" s="121"/>
      <c r="L165" s="121"/>
    </row>
    <row r="166" spans="3:12" s="72" customFormat="1" ht="12.75" customHeight="1" x14ac:dyDescent="0.2">
      <c r="C166" s="21"/>
      <c r="D166" s="21"/>
      <c r="J166" s="121"/>
      <c r="K166" s="121"/>
      <c r="L166" s="121"/>
    </row>
    <row r="167" spans="3:12" s="72" customFormat="1" ht="12.75" customHeight="1" x14ac:dyDescent="0.2">
      <c r="C167" s="21"/>
      <c r="D167" s="21"/>
      <c r="J167" s="121"/>
      <c r="K167" s="121"/>
      <c r="L167" s="121"/>
    </row>
    <row r="168" spans="3:12" s="72" customFormat="1" ht="12.75" customHeight="1" x14ac:dyDescent="0.2">
      <c r="C168" s="21"/>
      <c r="D168" s="21"/>
      <c r="J168" s="121"/>
      <c r="K168" s="121"/>
      <c r="L168" s="121"/>
    </row>
    <row r="169" spans="3:12" s="72" customFormat="1" ht="12.75" customHeight="1" x14ac:dyDescent="0.2">
      <c r="C169" s="21"/>
      <c r="D169" s="21"/>
      <c r="J169" s="121"/>
      <c r="K169" s="121"/>
      <c r="L169" s="121"/>
    </row>
    <row r="170" spans="3:12" s="72" customFormat="1" ht="12.75" customHeight="1" x14ac:dyDescent="0.2">
      <c r="C170" s="21"/>
      <c r="D170" s="21"/>
      <c r="J170" s="121"/>
      <c r="K170" s="121"/>
      <c r="L170" s="121"/>
    </row>
    <row r="171" spans="3:12" s="72" customFormat="1" ht="12.75" customHeight="1" x14ac:dyDescent="0.2">
      <c r="C171" s="21"/>
      <c r="D171" s="21"/>
      <c r="J171" s="121"/>
      <c r="K171" s="121"/>
      <c r="L171" s="121"/>
    </row>
    <row r="172" spans="3:12" s="72" customFormat="1" ht="12.75" customHeight="1" x14ac:dyDescent="0.2">
      <c r="C172" s="21"/>
      <c r="D172" s="21"/>
      <c r="J172" s="121"/>
      <c r="K172" s="121"/>
      <c r="L172" s="121"/>
    </row>
    <row r="173" spans="3:12" s="72" customFormat="1" ht="12.75" customHeight="1" x14ac:dyDescent="0.2">
      <c r="C173" s="21"/>
      <c r="D173" s="21"/>
      <c r="J173" s="121"/>
      <c r="K173" s="121"/>
      <c r="L173" s="121"/>
    </row>
    <row r="174" spans="3:12" s="72" customFormat="1" ht="12.75" customHeight="1" x14ac:dyDescent="0.2">
      <c r="C174" s="21"/>
      <c r="D174" s="21"/>
      <c r="J174" s="121"/>
      <c r="K174" s="121"/>
      <c r="L174" s="121"/>
    </row>
    <row r="175" spans="3:12" s="72" customFormat="1" ht="12.75" customHeight="1" x14ac:dyDescent="0.2">
      <c r="C175" s="21"/>
      <c r="D175" s="21"/>
      <c r="J175" s="121"/>
      <c r="K175" s="121"/>
      <c r="L175" s="121"/>
    </row>
    <row r="176" spans="3:12" s="72" customFormat="1" ht="12.75" customHeight="1" x14ac:dyDescent="0.2">
      <c r="C176" s="21"/>
      <c r="D176" s="21"/>
      <c r="J176" s="121"/>
      <c r="K176" s="121"/>
      <c r="L176" s="121"/>
    </row>
    <row r="177" spans="3:12" s="72" customFormat="1" ht="12.75" customHeight="1" x14ac:dyDescent="0.2">
      <c r="C177" s="21"/>
      <c r="D177" s="21"/>
      <c r="J177" s="121"/>
      <c r="K177" s="121"/>
      <c r="L177" s="121"/>
    </row>
    <row r="178" spans="3:12" s="72" customFormat="1" ht="12.75" customHeight="1" x14ac:dyDescent="0.2">
      <c r="C178" s="21"/>
      <c r="D178" s="21"/>
      <c r="J178" s="121"/>
      <c r="K178" s="121"/>
      <c r="L178" s="121"/>
    </row>
    <row r="179" spans="3:12" s="72" customFormat="1" ht="12.75" customHeight="1" x14ac:dyDescent="0.2">
      <c r="C179" s="21"/>
      <c r="D179" s="21"/>
      <c r="J179" s="121"/>
      <c r="K179" s="121"/>
      <c r="L179" s="121"/>
    </row>
    <row r="180" spans="3:12" s="72" customFormat="1" ht="12.75" customHeight="1" x14ac:dyDescent="0.2">
      <c r="C180" s="21"/>
      <c r="D180" s="21"/>
      <c r="J180" s="121"/>
      <c r="K180" s="121"/>
      <c r="L180" s="121"/>
    </row>
    <row r="181" spans="3:12" s="72" customFormat="1" ht="12.75" customHeight="1" x14ac:dyDescent="0.2">
      <c r="C181" s="21"/>
      <c r="D181" s="21"/>
      <c r="J181" s="121"/>
      <c r="K181" s="121"/>
      <c r="L181" s="121"/>
    </row>
    <row r="182" spans="3:12" s="72" customFormat="1" ht="12.75" customHeight="1" x14ac:dyDescent="0.2">
      <c r="C182" s="21"/>
      <c r="D182" s="21"/>
      <c r="J182" s="121"/>
      <c r="K182" s="121"/>
      <c r="L182" s="121"/>
    </row>
    <row r="183" spans="3:12" s="72" customFormat="1" ht="12.75" customHeight="1" x14ac:dyDescent="0.2">
      <c r="C183" s="21"/>
      <c r="D183" s="21"/>
      <c r="J183" s="121"/>
      <c r="K183" s="121"/>
      <c r="L183" s="121"/>
    </row>
    <row r="184" spans="3:12" s="72" customFormat="1" ht="12.75" customHeight="1" x14ac:dyDescent="0.2">
      <c r="C184" s="21"/>
      <c r="D184" s="21"/>
      <c r="J184" s="121"/>
      <c r="K184" s="121"/>
      <c r="L184" s="121"/>
    </row>
    <row r="185" spans="3:12" s="72" customFormat="1" ht="12.75" customHeight="1" x14ac:dyDescent="0.2">
      <c r="C185" s="21"/>
      <c r="D185" s="21"/>
      <c r="J185" s="121"/>
      <c r="K185" s="121"/>
      <c r="L185" s="121"/>
    </row>
    <row r="186" spans="3:12" s="72" customFormat="1" ht="12.75" customHeight="1" x14ac:dyDescent="0.2">
      <c r="C186" s="21"/>
      <c r="D186" s="21"/>
      <c r="J186" s="121"/>
      <c r="K186" s="121"/>
      <c r="L186" s="121"/>
    </row>
    <row r="187" spans="3:12" s="72" customFormat="1" ht="12.75" customHeight="1" x14ac:dyDescent="0.2">
      <c r="C187" s="21"/>
      <c r="D187" s="21"/>
      <c r="J187" s="121"/>
      <c r="K187" s="121"/>
      <c r="L187" s="121"/>
    </row>
    <row r="188" spans="3:12" s="72" customFormat="1" ht="12.75" customHeight="1" x14ac:dyDescent="0.2">
      <c r="C188" s="21"/>
      <c r="D188" s="21"/>
      <c r="J188" s="121"/>
      <c r="K188" s="121"/>
      <c r="L188" s="121"/>
    </row>
    <row r="189" spans="3:12" s="72" customFormat="1" ht="12.75" customHeight="1" x14ac:dyDescent="0.2">
      <c r="C189" s="21"/>
      <c r="D189" s="21"/>
      <c r="J189" s="121"/>
      <c r="K189" s="121"/>
      <c r="L189" s="121"/>
    </row>
    <row r="190" spans="3:12" s="72" customFormat="1" ht="12.75" customHeight="1" x14ac:dyDescent="0.2">
      <c r="C190" s="21"/>
      <c r="D190" s="21"/>
      <c r="J190" s="121"/>
      <c r="K190" s="121"/>
      <c r="L190" s="121"/>
    </row>
    <row r="191" spans="3:12" s="72" customFormat="1" ht="12.75" customHeight="1" x14ac:dyDescent="0.2">
      <c r="C191" s="21"/>
      <c r="D191" s="21"/>
      <c r="J191" s="121"/>
      <c r="K191" s="121"/>
      <c r="L191" s="121"/>
    </row>
    <row r="192" spans="3:12" s="72" customFormat="1" ht="12.75" customHeight="1" x14ac:dyDescent="0.2">
      <c r="C192" s="21"/>
      <c r="D192" s="21"/>
      <c r="J192" s="121"/>
      <c r="K192" s="121"/>
      <c r="L192" s="121"/>
    </row>
    <row r="193" spans="3:12" s="72" customFormat="1" ht="12.75" customHeight="1" x14ac:dyDescent="0.2">
      <c r="C193" s="21"/>
      <c r="D193" s="21"/>
      <c r="J193" s="121"/>
      <c r="K193" s="121"/>
      <c r="L193" s="121"/>
    </row>
    <row r="194" spans="3:12" s="72" customFormat="1" ht="12.75" customHeight="1" x14ac:dyDescent="0.2">
      <c r="C194" s="21"/>
      <c r="D194" s="21"/>
      <c r="J194" s="121"/>
      <c r="K194" s="121"/>
      <c r="L194" s="121"/>
    </row>
    <row r="195" spans="3:12" s="72" customFormat="1" ht="12.75" customHeight="1" x14ac:dyDescent="0.2">
      <c r="C195" s="21"/>
      <c r="D195" s="21"/>
      <c r="J195" s="121"/>
      <c r="K195" s="121"/>
      <c r="L195" s="121"/>
    </row>
    <row r="196" spans="3:12" s="72" customFormat="1" ht="12.75" customHeight="1" x14ac:dyDescent="0.2">
      <c r="C196" s="21"/>
      <c r="D196" s="21"/>
      <c r="J196" s="121"/>
      <c r="K196" s="121"/>
      <c r="L196" s="121"/>
    </row>
    <row r="197" spans="3:12" s="72" customFormat="1" ht="12.75" customHeight="1" x14ac:dyDescent="0.2">
      <c r="C197" s="21"/>
      <c r="D197" s="21"/>
      <c r="J197" s="121"/>
      <c r="K197" s="121"/>
      <c r="L197" s="121"/>
    </row>
    <row r="198" spans="3:12" s="72" customFormat="1" ht="12.75" customHeight="1" x14ac:dyDescent="0.2">
      <c r="C198" s="21"/>
      <c r="D198" s="21"/>
      <c r="J198" s="121"/>
      <c r="K198" s="121"/>
      <c r="L198" s="121"/>
    </row>
    <row r="199" spans="3:12" s="72" customFormat="1" ht="12.75" customHeight="1" x14ac:dyDescent="0.2">
      <c r="C199" s="21"/>
      <c r="D199" s="21"/>
      <c r="J199" s="121"/>
      <c r="K199" s="121"/>
      <c r="L199" s="121"/>
    </row>
    <row r="200" spans="3:12" s="72" customFormat="1" ht="12.75" customHeight="1" x14ac:dyDescent="0.2">
      <c r="C200" s="21"/>
      <c r="D200" s="21"/>
      <c r="J200" s="121"/>
      <c r="K200" s="121"/>
      <c r="L200" s="121"/>
    </row>
    <row r="201" spans="3:12" s="72" customFormat="1" ht="12.75" customHeight="1" x14ac:dyDescent="0.2">
      <c r="C201" s="21"/>
      <c r="D201" s="21"/>
      <c r="J201" s="121"/>
      <c r="K201" s="121"/>
      <c r="L201" s="121"/>
    </row>
    <row r="202" spans="3:12" s="72" customFormat="1" ht="12.75" customHeight="1" x14ac:dyDescent="0.2">
      <c r="C202" s="21"/>
      <c r="D202" s="21"/>
      <c r="J202" s="121"/>
      <c r="K202" s="121"/>
      <c r="L202" s="121"/>
    </row>
    <row r="203" spans="3:12" s="72" customFormat="1" ht="12.75" customHeight="1" x14ac:dyDescent="0.2">
      <c r="C203" s="21"/>
      <c r="D203" s="21"/>
      <c r="J203" s="121"/>
      <c r="K203" s="121"/>
      <c r="L203" s="121"/>
    </row>
    <row r="204" spans="3:12" s="72" customFormat="1" ht="12.75" customHeight="1" x14ac:dyDescent="0.2">
      <c r="C204" s="21"/>
      <c r="D204" s="21"/>
      <c r="J204" s="121"/>
      <c r="K204" s="121"/>
      <c r="L204" s="121"/>
    </row>
    <row r="205" spans="3:12" s="72" customFormat="1" ht="12.75" customHeight="1" x14ac:dyDescent="0.2">
      <c r="C205" s="21"/>
      <c r="D205" s="21"/>
      <c r="J205" s="121"/>
      <c r="K205" s="121"/>
      <c r="L205" s="121"/>
    </row>
    <row r="206" spans="3:12" s="72" customFormat="1" ht="12.75" customHeight="1" x14ac:dyDescent="0.2">
      <c r="C206" s="21"/>
      <c r="D206" s="21"/>
      <c r="J206" s="121"/>
      <c r="K206" s="121"/>
      <c r="L206" s="121"/>
    </row>
    <row r="207" spans="3:12" s="72" customFormat="1" ht="12.75" customHeight="1" x14ac:dyDescent="0.2">
      <c r="C207" s="21"/>
      <c r="D207" s="21"/>
      <c r="J207" s="121"/>
      <c r="K207" s="121"/>
      <c r="L207" s="121"/>
    </row>
    <row r="208" spans="3:12" s="72" customFormat="1" ht="12.75" customHeight="1" x14ac:dyDescent="0.2">
      <c r="C208" s="21"/>
      <c r="D208" s="21"/>
      <c r="J208" s="121"/>
      <c r="K208" s="121"/>
      <c r="L208" s="121"/>
    </row>
    <row r="209" spans="3:12" s="72" customFormat="1" ht="12.75" customHeight="1" x14ac:dyDescent="0.2">
      <c r="C209" s="21"/>
      <c r="D209" s="21"/>
      <c r="J209" s="121"/>
      <c r="K209" s="121"/>
      <c r="L209" s="121"/>
    </row>
    <row r="210" spans="3:12" s="72" customFormat="1" ht="12.75" customHeight="1" x14ac:dyDescent="0.2">
      <c r="C210" s="21"/>
      <c r="D210" s="21"/>
      <c r="J210" s="121"/>
      <c r="K210" s="121"/>
      <c r="L210" s="121"/>
    </row>
    <row r="211" spans="3:12" s="72" customFormat="1" ht="12.75" customHeight="1" x14ac:dyDescent="0.2">
      <c r="C211" s="21"/>
      <c r="D211" s="21"/>
      <c r="J211" s="121"/>
      <c r="K211" s="121"/>
      <c r="L211" s="121"/>
    </row>
    <row r="212" spans="3:12" s="72" customFormat="1" ht="12.75" customHeight="1" x14ac:dyDescent="0.2">
      <c r="C212" s="21"/>
      <c r="D212" s="21"/>
      <c r="J212" s="121"/>
      <c r="K212" s="121"/>
      <c r="L212" s="121"/>
    </row>
    <row r="213" spans="3:12" s="72" customFormat="1" ht="12.75" customHeight="1" x14ac:dyDescent="0.2">
      <c r="C213" s="21"/>
      <c r="D213" s="21"/>
      <c r="J213" s="121"/>
      <c r="K213" s="121"/>
      <c r="L213" s="121"/>
    </row>
    <row r="214" spans="3:12" s="72" customFormat="1" ht="12.75" customHeight="1" x14ac:dyDescent="0.2">
      <c r="C214" s="21"/>
      <c r="D214" s="21"/>
      <c r="J214" s="121"/>
      <c r="K214" s="121"/>
      <c r="L214" s="121"/>
    </row>
    <row r="215" spans="3:12" s="72" customFormat="1" ht="12.75" customHeight="1" x14ac:dyDescent="0.2">
      <c r="C215" s="21"/>
      <c r="D215" s="21"/>
      <c r="J215" s="121"/>
      <c r="K215" s="121"/>
      <c r="L215" s="121"/>
    </row>
    <row r="216" spans="3:12" s="72" customFormat="1" ht="12.75" customHeight="1" x14ac:dyDescent="0.2">
      <c r="C216" s="21"/>
      <c r="D216" s="21"/>
      <c r="J216" s="121"/>
      <c r="K216" s="121"/>
      <c r="L216" s="121"/>
    </row>
    <row r="217" spans="3:12" s="72" customFormat="1" ht="12.75" customHeight="1" x14ac:dyDescent="0.2">
      <c r="C217" s="21"/>
      <c r="D217" s="21"/>
      <c r="J217" s="121"/>
      <c r="K217" s="121"/>
      <c r="L217" s="121"/>
    </row>
    <row r="218" spans="3:12" s="72" customFormat="1" ht="12.75" customHeight="1" x14ac:dyDescent="0.2">
      <c r="C218" s="21"/>
      <c r="D218" s="21"/>
      <c r="J218" s="121"/>
      <c r="K218" s="121"/>
      <c r="L218" s="121"/>
    </row>
    <row r="219" spans="3:12" s="72" customFormat="1" ht="12.75" customHeight="1" x14ac:dyDescent="0.2">
      <c r="C219" s="21"/>
      <c r="D219" s="21"/>
      <c r="J219" s="121"/>
      <c r="K219" s="121"/>
      <c r="L219" s="121"/>
    </row>
    <row r="220" spans="3:12" s="72" customFormat="1" ht="12.75" customHeight="1" x14ac:dyDescent="0.2">
      <c r="C220" s="21"/>
      <c r="D220" s="21"/>
      <c r="J220" s="121"/>
      <c r="K220" s="121"/>
      <c r="L220" s="121"/>
    </row>
    <row r="221" spans="3:12" s="72" customFormat="1" ht="12.75" customHeight="1" x14ac:dyDescent="0.2">
      <c r="C221" s="21"/>
      <c r="D221" s="21"/>
      <c r="J221" s="121"/>
      <c r="K221" s="121"/>
      <c r="L221" s="121"/>
    </row>
    <row r="222" spans="3:12" s="72" customFormat="1" ht="12.75" customHeight="1" x14ac:dyDescent="0.2">
      <c r="C222" s="21"/>
      <c r="D222" s="21"/>
      <c r="J222" s="121"/>
      <c r="K222" s="121"/>
      <c r="L222" s="121"/>
    </row>
    <row r="223" spans="3:12" s="72" customFormat="1" ht="12.75" customHeight="1" x14ac:dyDescent="0.2">
      <c r="C223" s="21"/>
      <c r="D223" s="21"/>
      <c r="J223" s="121"/>
      <c r="K223" s="121"/>
      <c r="L223" s="121"/>
    </row>
    <row r="224" spans="3:12" s="72" customFormat="1" ht="12.75" customHeight="1" x14ac:dyDescent="0.2">
      <c r="C224" s="21"/>
      <c r="D224" s="21"/>
      <c r="J224" s="121"/>
      <c r="K224" s="121"/>
      <c r="L224" s="121"/>
    </row>
    <row r="225" spans="3:12" s="72" customFormat="1" ht="12.75" customHeight="1" x14ac:dyDescent="0.2">
      <c r="C225" s="21"/>
      <c r="D225" s="21"/>
      <c r="J225" s="121"/>
      <c r="K225" s="121"/>
      <c r="L225" s="121"/>
    </row>
    <row r="226" spans="3:12" s="72" customFormat="1" ht="12.75" customHeight="1" x14ac:dyDescent="0.2">
      <c r="C226" s="21"/>
      <c r="D226" s="21"/>
      <c r="J226" s="121"/>
      <c r="K226" s="121"/>
      <c r="L226" s="121"/>
    </row>
    <row r="227" spans="3:12" s="72" customFormat="1" ht="12.75" customHeight="1" x14ac:dyDescent="0.2">
      <c r="C227" s="21"/>
      <c r="D227" s="21"/>
      <c r="J227" s="121"/>
      <c r="K227" s="121"/>
      <c r="L227" s="121"/>
    </row>
    <row r="228" spans="3:12" s="72" customFormat="1" ht="12.75" customHeight="1" x14ac:dyDescent="0.2">
      <c r="C228" s="21"/>
      <c r="D228" s="21"/>
      <c r="J228" s="121"/>
      <c r="K228" s="121"/>
      <c r="L228" s="121"/>
    </row>
    <row r="229" spans="3:12" s="72" customFormat="1" ht="12.75" customHeight="1" x14ac:dyDescent="0.2">
      <c r="C229" s="21"/>
      <c r="D229" s="21"/>
      <c r="J229" s="121"/>
      <c r="K229" s="121"/>
      <c r="L229" s="121"/>
    </row>
    <row r="230" spans="3:12" s="72" customFormat="1" ht="12.75" customHeight="1" x14ac:dyDescent="0.2">
      <c r="C230" s="21"/>
      <c r="D230" s="21"/>
      <c r="J230" s="121"/>
      <c r="K230" s="121"/>
      <c r="L230" s="121"/>
    </row>
    <row r="231" spans="3:12" s="72" customFormat="1" ht="12.75" customHeight="1" x14ac:dyDescent="0.2">
      <c r="C231" s="21"/>
      <c r="D231" s="21"/>
      <c r="J231" s="121"/>
      <c r="K231" s="121"/>
      <c r="L231" s="121"/>
    </row>
    <row r="232" spans="3:12" s="72" customFormat="1" ht="12.75" customHeight="1" x14ac:dyDescent="0.2">
      <c r="C232" s="21"/>
      <c r="D232" s="21"/>
      <c r="J232" s="121"/>
      <c r="K232" s="121"/>
      <c r="L232" s="121"/>
    </row>
    <row r="233" spans="3:12" s="72" customFormat="1" ht="12.75" customHeight="1" x14ac:dyDescent="0.2">
      <c r="C233" s="21"/>
      <c r="D233" s="21"/>
      <c r="J233" s="121"/>
      <c r="K233" s="121"/>
      <c r="L233" s="121"/>
    </row>
    <row r="234" spans="3:12" s="72" customFormat="1" ht="12.75" customHeight="1" x14ac:dyDescent="0.2">
      <c r="C234" s="21"/>
      <c r="D234" s="21"/>
      <c r="J234" s="121"/>
      <c r="K234" s="121"/>
      <c r="L234" s="121"/>
    </row>
    <row r="235" spans="3:12" s="72" customFormat="1" ht="12.75" customHeight="1" x14ac:dyDescent="0.2">
      <c r="C235" s="21"/>
      <c r="D235" s="21"/>
      <c r="J235" s="121"/>
      <c r="K235" s="121"/>
      <c r="L235" s="121"/>
    </row>
    <row r="236" spans="3:12" s="72" customFormat="1" ht="12.75" customHeight="1" x14ac:dyDescent="0.2">
      <c r="C236" s="21"/>
      <c r="D236" s="21"/>
      <c r="J236" s="121"/>
      <c r="K236" s="121"/>
      <c r="L236" s="121"/>
    </row>
    <row r="237" spans="3:12" s="72" customFormat="1" ht="12.75" customHeight="1" x14ac:dyDescent="0.2">
      <c r="C237" s="21"/>
      <c r="D237" s="21"/>
      <c r="J237" s="121"/>
      <c r="K237" s="121"/>
      <c r="L237" s="121"/>
    </row>
    <row r="238" spans="3:12" s="72" customFormat="1" ht="12.75" customHeight="1" x14ac:dyDescent="0.2">
      <c r="C238" s="21"/>
      <c r="D238" s="21"/>
      <c r="J238" s="121"/>
      <c r="K238" s="121"/>
      <c r="L238" s="121"/>
    </row>
    <row r="239" spans="3:12" s="72" customFormat="1" ht="12.75" customHeight="1" x14ac:dyDescent="0.2">
      <c r="C239" s="21"/>
      <c r="D239" s="21"/>
      <c r="J239" s="121"/>
      <c r="K239" s="121"/>
      <c r="L239" s="121"/>
    </row>
    <row r="240" spans="3:12" s="72" customFormat="1" ht="12.75" customHeight="1" x14ac:dyDescent="0.2">
      <c r="C240" s="21"/>
      <c r="D240" s="21"/>
      <c r="J240" s="121"/>
      <c r="K240" s="121"/>
      <c r="L240" s="121"/>
    </row>
    <row r="241" spans="3:12" s="72" customFormat="1" ht="12.75" customHeight="1" x14ac:dyDescent="0.2">
      <c r="C241" s="21"/>
      <c r="D241" s="21"/>
      <c r="J241" s="121"/>
      <c r="K241" s="121"/>
      <c r="L241" s="121"/>
    </row>
    <row r="242" spans="3:12" s="72" customFormat="1" ht="12.75" customHeight="1" x14ac:dyDescent="0.2">
      <c r="C242" s="21"/>
      <c r="D242" s="21"/>
      <c r="J242" s="121"/>
      <c r="K242" s="121"/>
      <c r="L242" s="121"/>
    </row>
    <row r="243" spans="3:12" s="72" customFormat="1" ht="12.75" customHeight="1" x14ac:dyDescent="0.2">
      <c r="C243" s="21"/>
      <c r="D243" s="21"/>
      <c r="J243" s="121"/>
      <c r="K243" s="121"/>
      <c r="L243" s="121"/>
    </row>
    <row r="244" spans="3:12" s="72" customFormat="1" ht="12.75" customHeight="1" x14ac:dyDescent="0.2">
      <c r="C244" s="21"/>
      <c r="D244" s="21"/>
      <c r="J244" s="121"/>
      <c r="K244" s="121"/>
      <c r="L244" s="121"/>
    </row>
    <row r="245" spans="3:12" s="72" customFormat="1" ht="12.75" customHeight="1" x14ac:dyDescent="0.2">
      <c r="C245" s="21"/>
      <c r="D245" s="21"/>
      <c r="J245" s="121"/>
      <c r="K245" s="121"/>
      <c r="L245" s="121"/>
    </row>
    <row r="246" spans="3:12" s="72" customFormat="1" ht="12.75" customHeight="1" x14ac:dyDescent="0.2">
      <c r="C246" s="21"/>
      <c r="D246" s="21"/>
      <c r="J246" s="121"/>
      <c r="K246" s="121"/>
      <c r="L246" s="121"/>
    </row>
    <row r="247" spans="3:12" s="72" customFormat="1" ht="12.75" customHeight="1" x14ac:dyDescent="0.2">
      <c r="C247" s="21"/>
      <c r="D247" s="21"/>
      <c r="J247" s="121"/>
      <c r="K247" s="121"/>
      <c r="L247" s="121"/>
    </row>
    <row r="248" spans="3:12" s="72" customFormat="1" ht="12.75" customHeight="1" x14ac:dyDescent="0.2">
      <c r="C248" s="21"/>
      <c r="D248" s="21"/>
      <c r="J248" s="121"/>
      <c r="K248" s="121"/>
      <c r="L248" s="121"/>
    </row>
    <row r="249" spans="3:12" s="72" customFormat="1" ht="12.75" customHeight="1" x14ac:dyDescent="0.2">
      <c r="C249" s="21"/>
      <c r="D249" s="21"/>
      <c r="J249" s="121"/>
      <c r="K249" s="121"/>
      <c r="L249" s="121"/>
    </row>
    <row r="250" spans="3:12" s="72" customFormat="1" ht="12.75" customHeight="1" x14ac:dyDescent="0.2">
      <c r="C250" s="21"/>
      <c r="D250" s="21"/>
      <c r="J250" s="121"/>
      <c r="K250" s="121"/>
      <c r="L250" s="121"/>
    </row>
    <row r="251" spans="3:12" s="72" customFormat="1" ht="12.75" customHeight="1" x14ac:dyDescent="0.2">
      <c r="C251" s="21"/>
      <c r="D251" s="21"/>
      <c r="J251" s="121"/>
      <c r="K251" s="121"/>
      <c r="L251" s="121"/>
    </row>
    <row r="252" spans="3:12" s="72" customFormat="1" ht="12.75" customHeight="1" x14ac:dyDescent="0.2">
      <c r="C252" s="21"/>
      <c r="D252" s="21"/>
      <c r="J252" s="121"/>
      <c r="K252" s="121"/>
      <c r="L252" s="121"/>
    </row>
    <row r="253" spans="3:12" s="72" customFormat="1" ht="12.75" customHeight="1" x14ac:dyDescent="0.2">
      <c r="C253" s="21"/>
      <c r="D253" s="21"/>
      <c r="J253" s="121"/>
      <c r="K253" s="121"/>
      <c r="L253" s="121"/>
    </row>
    <row r="254" spans="3:12" s="72" customFormat="1" ht="12.75" customHeight="1" x14ac:dyDescent="0.2">
      <c r="C254" s="21"/>
      <c r="D254" s="21"/>
      <c r="J254" s="121"/>
      <c r="K254" s="121"/>
      <c r="L254" s="121"/>
    </row>
    <row r="255" spans="3:12" s="72" customFormat="1" ht="12.75" customHeight="1" x14ac:dyDescent="0.2">
      <c r="C255" s="21"/>
      <c r="D255" s="21"/>
      <c r="J255" s="121"/>
      <c r="K255" s="121"/>
      <c r="L255" s="121"/>
    </row>
    <row r="256" spans="3:12" s="72" customFormat="1" ht="12.75" customHeight="1" x14ac:dyDescent="0.2">
      <c r="C256" s="21"/>
      <c r="D256" s="21"/>
      <c r="J256" s="121"/>
      <c r="K256" s="121"/>
      <c r="L256" s="121"/>
    </row>
    <row r="257" spans="3:12" s="72" customFormat="1" ht="12.75" customHeight="1" x14ac:dyDescent="0.2">
      <c r="C257" s="21"/>
      <c r="D257" s="21"/>
      <c r="J257" s="121"/>
      <c r="K257" s="121"/>
      <c r="L257" s="121"/>
    </row>
    <row r="258" spans="3:12" s="72" customFormat="1" ht="12.75" customHeight="1" x14ac:dyDescent="0.2">
      <c r="C258" s="21"/>
      <c r="D258" s="21"/>
      <c r="J258" s="121"/>
      <c r="K258" s="121"/>
      <c r="L258" s="121"/>
    </row>
    <row r="259" spans="3:12" s="72" customFormat="1" ht="12.75" customHeight="1" x14ac:dyDescent="0.2">
      <c r="C259" s="21"/>
      <c r="D259" s="21"/>
      <c r="J259" s="121"/>
      <c r="K259" s="121"/>
      <c r="L259" s="121"/>
    </row>
    <row r="260" spans="3:12" s="72" customFormat="1" ht="12.75" customHeight="1" x14ac:dyDescent="0.2">
      <c r="C260" s="21"/>
      <c r="D260" s="21"/>
      <c r="J260" s="121"/>
      <c r="K260" s="121"/>
      <c r="L260" s="121"/>
    </row>
    <row r="261" spans="3:12" s="72" customFormat="1" ht="12.75" customHeight="1" x14ac:dyDescent="0.2">
      <c r="C261" s="21"/>
      <c r="D261" s="21"/>
      <c r="J261" s="121"/>
      <c r="K261" s="121"/>
      <c r="L261" s="121"/>
    </row>
    <row r="262" spans="3:12" s="72" customFormat="1" ht="12.75" customHeight="1" x14ac:dyDescent="0.2">
      <c r="C262" s="21"/>
      <c r="D262" s="21"/>
      <c r="J262" s="121"/>
      <c r="K262" s="121"/>
      <c r="L262" s="121"/>
    </row>
    <row r="263" spans="3:12" s="72" customFormat="1" ht="12.75" customHeight="1" x14ac:dyDescent="0.2">
      <c r="C263" s="21"/>
      <c r="D263" s="21"/>
      <c r="J263" s="121"/>
      <c r="K263" s="121"/>
      <c r="L263" s="121"/>
    </row>
    <row r="264" spans="3:12" s="72" customFormat="1" ht="12.75" customHeight="1" x14ac:dyDescent="0.2">
      <c r="C264" s="21"/>
      <c r="D264" s="21"/>
      <c r="J264" s="121"/>
      <c r="K264" s="121"/>
      <c r="L264" s="121"/>
    </row>
    <row r="265" spans="3:12" s="72" customFormat="1" ht="12.75" customHeight="1" x14ac:dyDescent="0.2">
      <c r="C265" s="21"/>
      <c r="D265" s="21"/>
      <c r="J265" s="121"/>
      <c r="K265" s="121"/>
      <c r="L265" s="121"/>
    </row>
    <row r="266" spans="3:12" s="72" customFormat="1" ht="12.75" customHeight="1" x14ac:dyDescent="0.2">
      <c r="C266" s="21"/>
      <c r="D266" s="21"/>
      <c r="J266" s="121"/>
      <c r="K266" s="121"/>
      <c r="L266" s="121"/>
    </row>
    <row r="267" spans="3:12" s="72" customFormat="1" ht="12.75" customHeight="1" x14ac:dyDescent="0.2">
      <c r="C267" s="21"/>
      <c r="D267" s="21"/>
      <c r="J267" s="121"/>
      <c r="K267" s="121"/>
      <c r="L267" s="121"/>
    </row>
    <row r="268" spans="3:12" s="72" customFormat="1" ht="12.75" customHeight="1" x14ac:dyDescent="0.2">
      <c r="C268" s="21"/>
      <c r="D268" s="21"/>
      <c r="J268" s="121"/>
      <c r="K268" s="121"/>
      <c r="L268" s="121"/>
    </row>
    <row r="269" spans="3:12" s="72" customFormat="1" ht="12.75" customHeight="1" x14ac:dyDescent="0.2">
      <c r="C269" s="21"/>
      <c r="D269" s="21"/>
      <c r="J269" s="121"/>
      <c r="K269" s="121"/>
      <c r="L269" s="121"/>
    </row>
    <row r="270" spans="3:12" s="72" customFormat="1" ht="12.75" customHeight="1" x14ac:dyDescent="0.2">
      <c r="C270" s="21"/>
      <c r="D270" s="21"/>
      <c r="J270" s="121"/>
      <c r="K270" s="121"/>
      <c r="L270" s="121"/>
    </row>
    <row r="271" spans="3:12" s="72" customFormat="1" ht="12.75" customHeight="1" x14ac:dyDescent="0.2">
      <c r="C271" s="21"/>
      <c r="D271" s="21"/>
      <c r="J271" s="121"/>
      <c r="K271" s="121"/>
      <c r="L271" s="121"/>
    </row>
    <row r="272" spans="3:12" s="72" customFormat="1" ht="12.75" customHeight="1" x14ac:dyDescent="0.2">
      <c r="C272" s="21"/>
      <c r="D272" s="21"/>
      <c r="J272" s="121"/>
      <c r="K272" s="121"/>
      <c r="L272" s="121"/>
    </row>
    <row r="273" spans="3:12" s="72" customFormat="1" ht="12.75" customHeight="1" x14ac:dyDescent="0.2">
      <c r="C273" s="21"/>
      <c r="D273" s="21"/>
      <c r="J273" s="121"/>
      <c r="K273" s="121"/>
      <c r="L273" s="121"/>
    </row>
    <row r="274" spans="3:12" s="72" customFormat="1" ht="12.75" customHeight="1" x14ac:dyDescent="0.2">
      <c r="C274" s="21"/>
      <c r="D274" s="21"/>
      <c r="J274" s="121"/>
      <c r="K274" s="121"/>
      <c r="L274" s="121"/>
    </row>
    <row r="275" spans="3:12" s="72" customFormat="1" ht="12.75" customHeight="1" x14ac:dyDescent="0.2">
      <c r="C275" s="21"/>
      <c r="D275" s="21"/>
      <c r="J275" s="121"/>
      <c r="K275" s="121"/>
      <c r="L275" s="121"/>
    </row>
    <row r="276" spans="3:12" s="72" customFormat="1" ht="12.75" customHeight="1" x14ac:dyDescent="0.2">
      <c r="C276" s="21"/>
      <c r="D276" s="21"/>
      <c r="J276" s="121"/>
      <c r="K276" s="121"/>
      <c r="L276" s="121"/>
    </row>
    <row r="277" spans="3:12" s="72" customFormat="1" ht="12.75" customHeight="1" x14ac:dyDescent="0.2">
      <c r="C277" s="21"/>
      <c r="D277" s="21"/>
      <c r="J277" s="121"/>
      <c r="K277" s="121"/>
      <c r="L277" s="121"/>
    </row>
    <row r="278" spans="3:12" s="72" customFormat="1" ht="12.75" customHeight="1" x14ac:dyDescent="0.2">
      <c r="C278" s="21"/>
      <c r="D278" s="21"/>
      <c r="J278" s="121"/>
      <c r="K278" s="121"/>
      <c r="L278" s="121"/>
    </row>
    <row r="279" spans="3:12" s="72" customFormat="1" ht="12.75" customHeight="1" x14ac:dyDescent="0.2">
      <c r="C279" s="21"/>
      <c r="D279" s="21"/>
      <c r="J279" s="121"/>
      <c r="K279" s="121"/>
      <c r="L279" s="121"/>
    </row>
    <row r="280" spans="3:12" s="72" customFormat="1" ht="12.75" customHeight="1" x14ac:dyDescent="0.2">
      <c r="C280" s="21"/>
      <c r="D280" s="21"/>
      <c r="J280" s="121"/>
      <c r="K280" s="121"/>
      <c r="L280" s="121"/>
    </row>
    <row r="281" spans="3:12" s="72" customFormat="1" ht="12.75" customHeight="1" x14ac:dyDescent="0.2">
      <c r="C281" s="21"/>
      <c r="D281" s="21"/>
      <c r="J281" s="121"/>
      <c r="K281" s="121"/>
      <c r="L281" s="121"/>
    </row>
    <row r="282" spans="3:12" s="72" customFormat="1" ht="12.75" customHeight="1" x14ac:dyDescent="0.2">
      <c r="C282" s="21"/>
      <c r="D282" s="21"/>
      <c r="J282" s="121"/>
      <c r="K282" s="121"/>
      <c r="L282" s="121"/>
    </row>
    <row r="283" spans="3:12" s="72" customFormat="1" ht="12.75" customHeight="1" x14ac:dyDescent="0.2">
      <c r="C283" s="21"/>
      <c r="D283" s="21"/>
      <c r="J283" s="121"/>
      <c r="K283" s="121"/>
      <c r="L283" s="121"/>
    </row>
    <row r="284" spans="3:12" s="72" customFormat="1" ht="12.75" customHeight="1" x14ac:dyDescent="0.2">
      <c r="C284" s="21"/>
      <c r="D284" s="21"/>
      <c r="J284" s="121"/>
      <c r="K284" s="121"/>
      <c r="L284" s="121"/>
    </row>
    <row r="285" spans="3:12" s="72" customFormat="1" ht="12.75" customHeight="1" x14ac:dyDescent="0.2">
      <c r="C285" s="21"/>
      <c r="D285" s="21"/>
      <c r="J285" s="121"/>
      <c r="K285" s="121"/>
      <c r="L285" s="121"/>
    </row>
    <row r="286" spans="3:12" s="72" customFormat="1" ht="12.75" customHeight="1" x14ac:dyDescent="0.2">
      <c r="C286" s="21"/>
      <c r="D286" s="21"/>
      <c r="J286" s="121"/>
      <c r="K286" s="121"/>
      <c r="L286" s="121"/>
    </row>
    <row r="287" spans="3:12" s="72" customFormat="1" ht="12.75" customHeight="1" x14ac:dyDescent="0.2">
      <c r="C287" s="21"/>
      <c r="D287" s="21"/>
      <c r="J287" s="121"/>
      <c r="K287" s="121"/>
      <c r="L287" s="121"/>
    </row>
    <row r="288" spans="3:12" s="72" customFormat="1" ht="12.75" customHeight="1" x14ac:dyDescent="0.2">
      <c r="C288" s="21"/>
      <c r="D288" s="21"/>
      <c r="J288" s="121"/>
      <c r="K288" s="121"/>
      <c r="L288" s="121"/>
    </row>
    <row r="289" spans="3:12" s="72" customFormat="1" ht="12.75" customHeight="1" x14ac:dyDescent="0.2">
      <c r="C289" s="21"/>
      <c r="D289" s="21"/>
      <c r="J289" s="121"/>
      <c r="K289" s="121"/>
      <c r="L289" s="121"/>
    </row>
    <row r="290" spans="3:12" s="72" customFormat="1" ht="12.75" customHeight="1" x14ac:dyDescent="0.2">
      <c r="C290" s="21"/>
      <c r="D290" s="21"/>
      <c r="J290" s="121"/>
      <c r="K290" s="121"/>
      <c r="L290" s="121"/>
    </row>
    <row r="291" spans="3:12" s="72" customFormat="1" ht="12.75" customHeight="1" x14ac:dyDescent="0.2">
      <c r="C291" s="21"/>
      <c r="D291" s="21"/>
      <c r="J291" s="121"/>
      <c r="K291" s="121"/>
      <c r="L291" s="121"/>
    </row>
    <row r="292" spans="3:12" s="72" customFormat="1" ht="12.75" customHeight="1" x14ac:dyDescent="0.2">
      <c r="C292" s="21"/>
      <c r="D292" s="21"/>
      <c r="J292" s="121"/>
      <c r="K292" s="121"/>
      <c r="L292" s="121"/>
    </row>
    <row r="293" spans="3:12" s="72" customFormat="1" ht="12.75" customHeight="1" x14ac:dyDescent="0.2">
      <c r="C293" s="21"/>
      <c r="D293" s="21"/>
      <c r="J293" s="121"/>
      <c r="K293" s="121"/>
      <c r="L293" s="121"/>
    </row>
    <row r="294" spans="3:12" s="72" customFormat="1" ht="12.75" customHeight="1" x14ac:dyDescent="0.2">
      <c r="C294" s="21"/>
      <c r="D294" s="21"/>
      <c r="J294" s="121"/>
      <c r="K294" s="121"/>
      <c r="L294" s="121"/>
    </row>
    <row r="295" spans="3:12" s="72" customFormat="1" ht="12.75" customHeight="1" x14ac:dyDescent="0.2">
      <c r="C295" s="21"/>
      <c r="D295" s="21"/>
      <c r="J295" s="121"/>
      <c r="K295" s="121"/>
      <c r="L295" s="121"/>
    </row>
    <row r="296" spans="3:12" s="72" customFormat="1" ht="12.75" customHeight="1" x14ac:dyDescent="0.2">
      <c r="C296" s="21"/>
      <c r="D296" s="21"/>
      <c r="J296" s="121"/>
      <c r="K296" s="121"/>
      <c r="L296" s="121"/>
    </row>
    <row r="297" spans="3:12" s="72" customFormat="1" ht="12.75" customHeight="1" x14ac:dyDescent="0.2">
      <c r="C297" s="21"/>
      <c r="D297" s="21"/>
      <c r="J297" s="121"/>
      <c r="K297" s="121"/>
      <c r="L297" s="121"/>
    </row>
    <row r="298" spans="3:12" s="72" customFormat="1" ht="12.75" customHeight="1" x14ac:dyDescent="0.2">
      <c r="C298" s="21"/>
      <c r="D298" s="21"/>
      <c r="J298" s="121"/>
      <c r="K298" s="121"/>
      <c r="L298" s="121"/>
    </row>
    <row r="299" spans="3:12" s="72" customFormat="1" ht="12.75" customHeight="1" x14ac:dyDescent="0.2">
      <c r="C299" s="21"/>
      <c r="D299" s="21"/>
      <c r="J299" s="121"/>
      <c r="K299" s="121"/>
      <c r="L299" s="121"/>
    </row>
    <row r="300" spans="3:12" s="72" customFormat="1" ht="12.75" customHeight="1" x14ac:dyDescent="0.2">
      <c r="C300" s="21"/>
      <c r="D300" s="21"/>
      <c r="J300" s="121"/>
      <c r="K300" s="121"/>
      <c r="L300" s="121"/>
    </row>
    <row r="301" spans="3:12" s="72" customFormat="1" ht="12.75" customHeight="1" x14ac:dyDescent="0.2">
      <c r="C301" s="21"/>
      <c r="D301" s="21"/>
      <c r="J301" s="121"/>
      <c r="K301" s="121"/>
      <c r="L301" s="121"/>
    </row>
    <row r="302" spans="3:12" s="72" customFormat="1" ht="12.75" customHeight="1" x14ac:dyDescent="0.2">
      <c r="C302" s="21"/>
      <c r="D302" s="21"/>
      <c r="J302" s="121"/>
      <c r="K302" s="121"/>
      <c r="L302" s="121"/>
    </row>
    <row r="303" spans="3:12" s="72" customFormat="1" ht="12.75" customHeight="1" x14ac:dyDescent="0.2">
      <c r="C303" s="21"/>
      <c r="D303" s="21"/>
      <c r="J303" s="121"/>
      <c r="K303" s="121"/>
      <c r="L303" s="121"/>
    </row>
    <row r="304" spans="3:12" s="72" customFormat="1" ht="12.75" customHeight="1" x14ac:dyDescent="0.2">
      <c r="C304" s="21"/>
      <c r="D304" s="21"/>
      <c r="J304" s="121"/>
      <c r="K304" s="121"/>
      <c r="L304" s="121"/>
    </row>
    <row r="305" spans="3:12" s="72" customFormat="1" ht="12.75" customHeight="1" x14ac:dyDescent="0.2">
      <c r="C305" s="21"/>
      <c r="D305" s="21"/>
      <c r="J305" s="121"/>
      <c r="K305" s="121"/>
      <c r="L305" s="121"/>
    </row>
    <row r="306" spans="3:12" s="72" customFormat="1" ht="12.75" customHeight="1" x14ac:dyDescent="0.2">
      <c r="C306" s="21"/>
      <c r="D306" s="21"/>
      <c r="J306" s="121"/>
      <c r="K306" s="121"/>
      <c r="L306" s="121"/>
    </row>
    <row r="307" spans="3:12" s="72" customFormat="1" ht="12.75" customHeight="1" x14ac:dyDescent="0.2">
      <c r="C307" s="21"/>
      <c r="D307" s="21"/>
      <c r="J307" s="121"/>
      <c r="K307" s="121"/>
      <c r="L307" s="121"/>
    </row>
    <row r="308" spans="3:12" s="72" customFormat="1" ht="12.75" customHeight="1" x14ac:dyDescent="0.2">
      <c r="C308" s="21"/>
      <c r="D308" s="21"/>
      <c r="J308" s="121"/>
      <c r="K308" s="121"/>
      <c r="L308" s="121"/>
    </row>
    <row r="309" spans="3:12" s="72" customFormat="1" ht="12.75" customHeight="1" x14ac:dyDescent="0.2">
      <c r="C309" s="21"/>
      <c r="D309" s="21"/>
      <c r="J309" s="121"/>
      <c r="K309" s="121"/>
      <c r="L309" s="121"/>
    </row>
    <row r="310" spans="3:12" s="72" customFormat="1" ht="12.75" customHeight="1" x14ac:dyDescent="0.2">
      <c r="C310" s="21"/>
      <c r="D310" s="21"/>
      <c r="J310" s="121"/>
      <c r="K310" s="121"/>
      <c r="L310" s="121"/>
    </row>
    <row r="311" spans="3:12" s="72" customFormat="1" ht="12.75" customHeight="1" x14ac:dyDescent="0.2">
      <c r="C311" s="21"/>
      <c r="D311" s="21"/>
      <c r="J311" s="121"/>
      <c r="K311" s="121"/>
      <c r="L311" s="121"/>
    </row>
    <row r="312" spans="3:12" s="72" customFormat="1" ht="12.75" customHeight="1" x14ac:dyDescent="0.2">
      <c r="C312" s="21"/>
      <c r="D312" s="21"/>
      <c r="J312" s="121"/>
      <c r="K312" s="121"/>
      <c r="L312" s="121"/>
    </row>
    <row r="313" spans="3:12" s="72" customFormat="1" ht="12.75" customHeight="1" x14ac:dyDescent="0.2">
      <c r="C313" s="21"/>
      <c r="D313" s="21"/>
      <c r="J313" s="121"/>
      <c r="K313" s="121"/>
      <c r="L313" s="121"/>
    </row>
    <row r="314" spans="3:12" s="72" customFormat="1" ht="12.75" customHeight="1" x14ac:dyDescent="0.2">
      <c r="C314" s="21"/>
      <c r="D314" s="21"/>
      <c r="J314" s="121"/>
      <c r="K314" s="121"/>
      <c r="L314" s="121"/>
    </row>
    <row r="315" spans="3:12" s="72" customFormat="1" ht="12.75" customHeight="1" x14ac:dyDescent="0.2">
      <c r="C315" s="21"/>
      <c r="D315" s="21"/>
      <c r="J315" s="121"/>
      <c r="K315" s="121"/>
      <c r="L315" s="121"/>
    </row>
    <row r="316" spans="3:12" s="72" customFormat="1" ht="12.75" customHeight="1" x14ac:dyDescent="0.2">
      <c r="C316" s="21"/>
      <c r="D316" s="21"/>
      <c r="J316" s="121"/>
      <c r="K316" s="121"/>
      <c r="L316" s="121"/>
    </row>
    <row r="317" spans="3:12" s="72" customFormat="1" ht="12.75" customHeight="1" x14ac:dyDescent="0.2">
      <c r="C317" s="21"/>
      <c r="D317" s="21"/>
      <c r="J317" s="121"/>
      <c r="K317" s="121"/>
      <c r="L317" s="121"/>
    </row>
    <row r="318" spans="3:12" s="72" customFormat="1" ht="12.75" customHeight="1" x14ac:dyDescent="0.2">
      <c r="C318" s="21"/>
      <c r="D318" s="21"/>
      <c r="J318" s="121"/>
      <c r="K318" s="121"/>
      <c r="L318" s="121"/>
    </row>
    <row r="319" spans="3:12" s="72" customFormat="1" ht="12.75" customHeight="1" x14ac:dyDescent="0.2">
      <c r="C319" s="21"/>
      <c r="D319" s="21"/>
      <c r="J319" s="121"/>
      <c r="K319" s="121"/>
      <c r="L319" s="121"/>
    </row>
    <row r="320" spans="3:12" s="72" customFormat="1" ht="12.75" customHeight="1" x14ac:dyDescent="0.2">
      <c r="C320" s="21"/>
      <c r="D320" s="21"/>
      <c r="J320" s="121"/>
      <c r="K320" s="121"/>
      <c r="L320" s="121"/>
    </row>
    <row r="321" spans="3:12" s="72" customFormat="1" ht="12.75" customHeight="1" x14ac:dyDescent="0.2">
      <c r="C321" s="21"/>
      <c r="D321" s="21"/>
      <c r="J321" s="121"/>
      <c r="K321" s="121"/>
      <c r="L321" s="121"/>
    </row>
    <row r="322" spans="3:12" s="72" customFormat="1" ht="12.75" customHeight="1" x14ac:dyDescent="0.2">
      <c r="C322" s="21"/>
      <c r="D322" s="21"/>
      <c r="J322" s="121"/>
      <c r="K322" s="121"/>
      <c r="L322" s="121"/>
    </row>
    <row r="323" spans="3:12" s="72" customFormat="1" ht="12.75" customHeight="1" x14ac:dyDescent="0.2">
      <c r="C323" s="21"/>
      <c r="D323" s="21"/>
      <c r="J323" s="121"/>
      <c r="K323" s="121"/>
      <c r="L323" s="121"/>
    </row>
    <row r="324" spans="3:12" s="72" customFormat="1" ht="12.75" customHeight="1" x14ac:dyDescent="0.2">
      <c r="C324" s="21"/>
      <c r="D324" s="21"/>
      <c r="J324" s="121"/>
      <c r="K324" s="121"/>
      <c r="L324" s="121"/>
    </row>
    <row r="325" spans="3:12" s="72" customFormat="1" ht="12.75" customHeight="1" x14ac:dyDescent="0.2">
      <c r="C325" s="21"/>
      <c r="D325" s="21"/>
      <c r="J325" s="121"/>
      <c r="K325" s="121"/>
      <c r="L325" s="121"/>
    </row>
    <row r="326" spans="3:12" s="72" customFormat="1" ht="12.75" customHeight="1" x14ac:dyDescent="0.2">
      <c r="C326" s="21"/>
      <c r="D326" s="21"/>
      <c r="J326" s="121"/>
      <c r="K326" s="121"/>
      <c r="L326" s="121"/>
    </row>
    <row r="327" spans="3:12" s="72" customFormat="1" ht="12.75" customHeight="1" x14ac:dyDescent="0.2">
      <c r="C327" s="21"/>
      <c r="D327" s="21"/>
      <c r="J327" s="121"/>
      <c r="K327" s="121"/>
      <c r="L327" s="121"/>
    </row>
    <row r="328" spans="3:12" s="72" customFormat="1" ht="12.75" customHeight="1" x14ac:dyDescent="0.2">
      <c r="C328" s="21"/>
      <c r="D328" s="21"/>
      <c r="J328" s="121"/>
      <c r="K328" s="121"/>
      <c r="L328" s="121"/>
    </row>
    <row r="329" spans="3:12" s="72" customFormat="1" ht="12.75" customHeight="1" x14ac:dyDescent="0.2">
      <c r="C329" s="21"/>
      <c r="D329" s="21"/>
      <c r="J329" s="121"/>
      <c r="K329" s="121"/>
      <c r="L329" s="121"/>
    </row>
    <row r="330" spans="3:12" s="72" customFormat="1" ht="12.75" customHeight="1" x14ac:dyDescent="0.2">
      <c r="C330" s="21"/>
      <c r="D330" s="21"/>
      <c r="J330" s="121"/>
      <c r="K330" s="121"/>
      <c r="L330" s="121"/>
    </row>
    <row r="331" spans="3:12" s="72" customFormat="1" ht="12.75" customHeight="1" x14ac:dyDescent="0.2">
      <c r="C331" s="21"/>
      <c r="D331" s="21"/>
      <c r="J331" s="121"/>
      <c r="K331" s="121"/>
      <c r="L331" s="121"/>
    </row>
    <row r="332" spans="3:12" s="72" customFormat="1" ht="12.75" customHeight="1" x14ac:dyDescent="0.2">
      <c r="C332" s="21"/>
      <c r="D332" s="21"/>
      <c r="J332" s="121"/>
      <c r="K332" s="121"/>
      <c r="L332" s="121"/>
    </row>
    <row r="333" spans="3:12" s="72" customFormat="1" ht="12.75" customHeight="1" x14ac:dyDescent="0.2">
      <c r="C333" s="21"/>
      <c r="D333" s="21"/>
      <c r="J333" s="121"/>
      <c r="K333" s="121"/>
      <c r="L333" s="121"/>
    </row>
    <row r="334" spans="3:12" s="72" customFormat="1" ht="12.75" customHeight="1" x14ac:dyDescent="0.2">
      <c r="C334" s="21"/>
      <c r="D334" s="21"/>
      <c r="J334" s="121"/>
      <c r="K334" s="121"/>
      <c r="L334" s="121"/>
    </row>
    <row r="335" spans="3:12" s="72" customFormat="1" ht="12.75" customHeight="1" x14ac:dyDescent="0.2">
      <c r="C335" s="21"/>
      <c r="D335" s="21"/>
      <c r="J335" s="121"/>
      <c r="K335" s="121"/>
      <c r="L335" s="121"/>
    </row>
    <row r="336" spans="3:12" s="72" customFormat="1" ht="12.75" customHeight="1" x14ac:dyDescent="0.2">
      <c r="C336" s="21"/>
      <c r="D336" s="21"/>
      <c r="J336" s="121"/>
      <c r="K336" s="121"/>
      <c r="L336" s="121"/>
    </row>
    <row r="337" spans="3:12" s="72" customFormat="1" ht="12.75" customHeight="1" x14ac:dyDescent="0.2">
      <c r="C337" s="21"/>
      <c r="D337" s="21"/>
      <c r="J337" s="121"/>
      <c r="K337" s="121"/>
      <c r="L337" s="121"/>
    </row>
    <row r="338" spans="3:12" s="72" customFormat="1" ht="12.75" customHeight="1" x14ac:dyDescent="0.2">
      <c r="C338" s="21"/>
      <c r="D338" s="21"/>
      <c r="J338" s="121"/>
      <c r="K338" s="121"/>
      <c r="L338" s="121"/>
    </row>
    <row r="339" spans="3:12" s="72" customFormat="1" ht="12.75" customHeight="1" x14ac:dyDescent="0.2">
      <c r="C339" s="21"/>
      <c r="D339" s="21"/>
      <c r="J339" s="121"/>
      <c r="K339" s="121"/>
      <c r="L339" s="121"/>
    </row>
    <row r="340" spans="3:12" s="72" customFormat="1" ht="12.75" customHeight="1" x14ac:dyDescent="0.2">
      <c r="C340" s="21"/>
      <c r="D340" s="21"/>
      <c r="J340" s="121"/>
      <c r="K340" s="121"/>
      <c r="L340" s="121"/>
    </row>
    <row r="341" spans="3:12" s="72" customFormat="1" ht="12.75" customHeight="1" x14ac:dyDescent="0.2">
      <c r="C341" s="21"/>
      <c r="D341" s="21"/>
      <c r="J341" s="121"/>
      <c r="K341" s="121"/>
      <c r="L341" s="121"/>
    </row>
    <row r="342" spans="3:12" s="72" customFormat="1" ht="12.75" customHeight="1" x14ac:dyDescent="0.2">
      <c r="C342" s="21"/>
      <c r="D342" s="21"/>
      <c r="J342" s="121"/>
      <c r="K342" s="121"/>
      <c r="L342" s="121"/>
    </row>
    <row r="343" spans="3:12" s="72" customFormat="1" ht="12.75" customHeight="1" x14ac:dyDescent="0.2">
      <c r="C343" s="21"/>
      <c r="D343" s="21"/>
      <c r="J343" s="121"/>
      <c r="K343" s="121"/>
      <c r="L343" s="121"/>
    </row>
    <row r="344" spans="3:12" s="72" customFormat="1" ht="12.75" customHeight="1" x14ac:dyDescent="0.2">
      <c r="C344" s="21"/>
      <c r="D344" s="21"/>
      <c r="J344" s="121"/>
      <c r="K344" s="121"/>
      <c r="L344" s="121"/>
    </row>
    <row r="345" spans="3:12" s="72" customFormat="1" ht="12.75" customHeight="1" x14ac:dyDescent="0.2">
      <c r="C345" s="21"/>
      <c r="D345" s="21"/>
      <c r="J345" s="121"/>
      <c r="K345" s="121"/>
      <c r="L345" s="121"/>
    </row>
    <row r="346" spans="3:12" s="72" customFormat="1" ht="12.75" customHeight="1" x14ac:dyDescent="0.2">
      <c r="C346" s="21"/>
      <c r="D346" s="21"/>
      <c r="J346" s="121"/>
      <c r="K346" s="121"/>
      <c r="L346" s="121"/>
    </row>
    <row r="347" spans="3:12" s="72" customFormat="1" ht="12.75" customHeight="1" x14ac:dyDescent="0.2">
      <c r="C347" s="21"/>
      <c r="D347" s="21"/>
      <c r="J347" s="121"/>
      <c r="K347" s="121"/>
      <c r="L347" s="121"/>
    </row>
    <row r="348" spans="3:12" s="72" customFormat="1" ht="12.75" customHeight="1" x14ac:dyDescent="0.2">
      <c r="C348" s="21"/>
      <c r="D348" s="21"/>
      <c r="J348" s="121"/>
      <c r="K348" s="121"/>
      <c r="L348" s="121"/>
    </row>
    <row r="349" spans="3:12" s="72" customFormat="1" ht="12.75" customHeight="1" x14ac:dyDescent="0.2">
      <c r="C349" s="21"/>
      <c r="D349" s="21"/>
      <c r="J349" s="121"/>
      <c r="K349" s="121"/>
      <c r="L349" s="121"/>
    </row>
    <row r="350" spans="3:12" s="72" customFormat="1" ht="12.75" customHeight="1" x14ac:dyDescent="0.2">
      <c r="C350" s="21"/>
      <c r="D350" s="21"/>
      <c r="J350" s="121"/>
      <c r="K350" s="121"/>
      <c r="L350" s="121"/>
    </row>
    <row r="351" spans="3:12" s="72" customFormat="1" ht="12.75" customHeight="1" x14ac:dyDescent="0.2">
      <c r="C351" s="21"/>
      <c r="D351" s="21"/>
      <c r="J351" s="121"/>
      <c r="K351" s="121"/>
      <c r="L351" s="121"/>
    </row>
    <row r="352" spans="3:12" s="72" customFormat="1" ht="12.75" customHeight="1" x14ac:dyDescent="0.2">
      <c r="C352" s="21"/>
      <c r="D352" s="21"/>
      <c r="J352" s="121"/>
      <c r="K352" s="121"/>
      <c r="L352" s="121"/>
    </row>
    <row r="353" spans="3:12" s="72" customFormat="1" ht="12.75" customHeight="1" x14ac:dyDescent="0.2">
      <c r="C353" s="21"/>
      <c r="D353" s="21"/>
      <c r="J353" s="121"/>
      <c r="K353" s="121"/>
      <c r="L353" s="121"/>
    </row>
    <row r="354" spans="3:12" s="72" customFormat="1" ht="12.75" customHeight="1" x14ac:dyDescent="0.2">
      <c r="C354" s="21"/>
      <c r="D354" s="21"/>
      <c r="J354" s="121"/>
      <c r="K354" s="121"/>
      <c r="L354" s="121"/>
    </row>
    <row r="355" spans="3:12" s="72" customFormat="1" ht="12.75" customHeight="1" x14ac:dyDescent="0.2">
      <c r="C355" s="21"/>
      <c r="D355" s="21"/>
      <c r="J355" s="121"/>
      <c r="K355" s="121"/>
      <c r="L355" s="121"/>
    </row>
    <row r="356" spans="3:12" s="72" customFormat="1" ht="12.75" customHeight="1" x14ac:dyDescent="0.2">
      <c r="C356" s="21"/>
      <c r="D356" s="21"/>
      <c r="J356" s="121"/>
      <c r="K356" s="121"/>
      <c r="L356" s="121"/>
    </row>
    <row r="357" spans="3:12" s="72" customFormat="1" ht="12.75" customHeight="1" x14ac:dyDescent="0.2">
      <c r="C357" s="21"/>
      <c r="D357" s="21"/>
      <c r="J357" s="121"/>
      <c r="K357" s="121"/>
      <c r="L357" s="121"/>
    </row>
    <row r="358" spans="3:12" s="72" customFormat="1" ht="12.75" customHeight="1" x14ac:dyDescent="0.2">
      <c r="C358" s="21"/>
      <c r="D358" s="21"/>
      <c r="J358" s="121"/>
      <c r="K358" s="121"/>
      <c r="L358" s="121"/>
    </row>
    <row r="359" spans="3:12" s="72" customFormat="1" ht="12.75" customHeight="1" x14ac:dyDescent="0.2">
      <c r="C359" s="21"/>
      <c r="D359" s="21"/>
      <c r="J359" s="121"/>
      <c r="K359" s="121"/>
      <c r="L359" s="121"/>
    </row>
    <row r="360" spans="3:12" s="72" customFormat="1" ht="12.75" customHeight="1" x14ac:dyDescent="0.2">
      <c r="C360" s="21"/>
      <c r="D360" s="21"/>
      <c r="J360" s="121"/>
      <c r="K360" s="121"/>
      <c r="L360" s="121"/>
    </row>
    <row r="361" spans="3:12" s="72" customFormat="1" ht="12.75" customHeight="1" x14ac:dyDescent="0.2">
      <c r="C361" s="21"/>
      <c r="D361" s="21"/>
      <c r="J361" s="121"/>
      <c r="K361" s="121"/>
      <c r="L361" s="121"/>
    </row>
    <row r="362" spans="3:12" s="72" customFormat="1" ht="12.75" customHeight="1" x14ac:dyDescent="0.2">
      <c r="C362" s="21"/>
      <c r="D362" s="21"/>
      <c r="J362" s="121"/>
      <c r="K362" s="121"/>
      <c r="L362" s="121"/>
    </row>
    <row r="363" spans="3:12" s="72" customFormat="1" ht="12.75" customHeight="1" x14ac:dyDescent="0.2">
      <c r="C363" s="21"/>
      <c r="D363" s="21"/>
      <c r="J363" s="121"/>
      <c r="K363" s="121"/>
      <c r="L363" s="121"/>
    </row>
    <row r="364" spans="3:12" s="72" customFormat="1" ht="12.75" customHeight="1" x14ac:dyDescent="0.2">
      <c r="C364" s="21"/>
      <c r="D364" s="21"/>
      <c r="J364" s="121"/>
      <c r="K364" s="121"/>
      <c r="L364" s="121"/>
    </row>
    <row r="365" spans="3:12" s="72" customFormat="1" ht="12.75" customHeight="1" x14ac:dyDescent="0.2">
      <c r="C365" s="21"/>
      <c r="D365" s="21"/>
      <c r="J365" s="121"/>
      <c r="K365" s="121"/>
      <c r="L365" s="121"/>
    </row>
    <row r="366" spans="3:12" s="72" customFormat="1" ht="12.75" customHeight="1" x14ac:dyDescent="0.2">
      <c r="C366" s="21"/>
      <c r="D366" s="21"/>
      <c r="J366" s="121"/>
      <c r="K366" s="121"/>
      <c r="L366" s="121"/>
    </row>
    <row r="367" spans="3:12" s="72" customFormat="1" ht="12.75" customHeight="1" x14ac:dyDescent="0.2">
      <c r="C367" s="21"/>
      <c r="D367" s="21"/>
      <c r="J367" s="121"/>
      <c r="K367" s="121"/>
      <c r="L367" s="121"/>
    </row>
    <row r="368" spans="3:12" s="72" customFormat="1" ht="12.75" customHeight="1" x14ac:dyDescent="0.2">
      <c r="C368" s="21"/>
      <c r="D368" s="21"/>
      <c r="J368" s="121"/>
      <c r="K368" s="121"/>
      <c r="L368" s="121"/>
    </row>
    <row r="369" spans="3:12" s="72" customFormat="1" ht="12.75" customHeight="1" x14ac:dyDescent="0.2">
      <c r="C369" s="21"/>
      <c r="D369" s="21"/>
      <c r="J369" s="121"/>
      <c r="K369" s="121"/>
      <c r="L369" s="121"/>
    </row>
    <row r="370" spans="3:12" s="72" customFormat="1" ht="12.75" customHeight="1" x14ac:dyDescent="0.2">
      <c r="C370" s="21"/>
      <c r="D370" s="21"/>
      <c r="J370" s="121"/>
      <c r="K370" s="121"/>
      <c r="L370" s="121"/>
    </row>
    <row r="371" spans="3:12" s="72" customFormat="1" ht="12.75" customHeight="1" x14ac:dyDescent="0.2">
      <c r="C371" s="21"/>
      <c r="D371" s="21"/>
      <c r="J371" s="121"/>
      <c r="K371" s="121"/>
      <c r="L371" s="121"/>
    </row>
    <row r="372" spans="3:12" s="72" customFormat="1" ht="12.75" customHeight="1" x14ac:dyDescent="0.2">
      <c r="C372" s="21"/>
      <c r="D372" s="21"/>
      <c r="J372" s="121"/>
      <c r="K372" s="121"/>
      <c r="L372" s="121"/>
    </row>
    <row r="373" spans="3:12" s="72" customFormat="1" ht="12.75" customHeight="1" x14ac:dyDescent="0.2">
      <c r="C373" s="21"/>
      <c r="D373" s="21"/>
      <c r="J373" s="121"/>
      <c r="K373" s="121"/>
      <c r="L373" s="121"/>
    </row>
    <row r="374" spans="3:12" s="72" customFormat="1" ht="12.75" customHeight="1" x14ac:dyDescent="0.2">
      <c r="C374" s="21"/>
      <c r="D374" s="21"/>
      <c r="J374" s="121"/>
      <c r="K374" s="121"/>
      <c r="L374" s="121"/>
    </row>
    <row r="375" spans="3:12" s="72" customFormat="1" ht="12.75" customHeight="1" x14ac:dyDescent="0.2">
      <c r="C375" s="21"/>
      <c r="D375" s="21"/>
      <c r="J375" s="121"/>
      <c r="K375" s="121"/>
      <c r="L375" s="121"/>
    </row>
    <row r="376" spans="3:12" s="72" customFormat="1" ht="12.75" customHeight="1" x14ac:dyDescent="0.2">
      <c r="C376" s="21"/>
      <c r="D376" s="21"/>
      <c r="J376" s="121"/>
      <c r="K376" s="121"/>
      <c r="L376" s="121"/>
    </row>
    <row r="377" spans="3:12" s="72" customFormat="1" ht="12.75" customHeight="1" x14ac:dyDescent="0.2">
      <c r="C377" s="21"/>
      <c r="D377" s="21"/>
      <c r="J377" s="121"/>
      <c r="K377" s="121"/>
      <c r="L377" s="121"/>
    </row>
    <row r="378" spans="3:12" s="72" customFormat="1" ht="12.75" customHeight="1" x14ac:dyDescent="0.2">
      <c r="C378" s="21"/>
      <c r="D378" s="21"/>
      <c r="J378" s="121"/>
      <c r="K378" s="121"/>
      <c r="L378" s="121"/>
    </row>
    <row r="379" spans="3:12" s="72" customFormat="1" ht="12.75" customHeight="1" x14ac:dyDescent="0.2">
      <c r="C379" s="21"/>
      <c r="D379" s="21"/>
      <c r="J379" s="121"/>
      <c r="K379" s="121"/>
      <c r="L379" s="121"/>
    </row>
    <row r="380" spans="3:12" s="72" customFormat="1" ht="12.75" customHeight="1" x14ac:dyDescent="0.2">
      <c r="C380" s="21"/>
      <c r="D380" s="21"/>
      <c r="J380" s="121"/>
      <c r="K380" s="121"/>
      <c r="L380" s="121"/>
    </row>
    <row r="381" spans="3:12" s="72" customFormat="1" ht="12.75" customHeight="1" x14ac:dyDescent="0.2">
      <c r="C381" s="21"/>
      <c r="D381" s="21"/>
      <c r="J381" s="121"/>
      <c r="K381" s="121"/>
      <c r="L381" s="121"/>
    </row>
    <row r="382" spans="3:12" s="72" customFormat="1" ht="12.75" customHeight="1" x14ac:dyDescent="0.2">
      <c r="C382" s="21"/>
      <c r="D382" s="21"/>
      <c r="J382" s="121"/>
      <c r="K382" s="121"/>
      <c r="L382" s="121"/>
    </row>
    <row r="383" spans="3:12" s="72" customFormat="1" ht="12.75" customHeight="1" x14ac:dyDescent="0.2">
      <c r="C383" s="21"/>
      <c r="D383" s="21"/>
      <c r="J383" s="121"/>
      <c r="K383" s="121"/>
      <c r="L383" s="121"/>
    </row>
    <row r="384" spans="3:12" s="72" customFormat="1" ht="12.75" customHeight="1" x14ac:dyDescent="0.2">
      <c r="C384" s="21"/>
      <c r="D384" s="21"/>
      <c r="J384" s="121"/>
      <c r="K384" s="121"/>
      <c r="L384" s="121"/>
    </row>
    <row r="385" spans="3:12" s="72" customFormat="1" ht="12.75" customHeight="1" x14ac:dyDescent="0.2">
      <c r="C385" s="21"/>
      <c r="D385" s="21"/>
      <c r="J385" s="121"/>
      <c r="K385" s="121"/>
      <c r="L385" s="121"/>
    </row>
    <row r="386" spans="3:12" s="72" customFormat="1" ht="12.75" customHeight="1" x14ac:dyDescent="0.2">
      <c r="C386" s="21"/>
      <c r="D386" s="21"/>
      <c r="J386" s="121"/>
      <c r="K386" s="121"/>
      <c r="L386" s="121"/>
    </row>
    <row r="387" spans="3:12" s="72" customFormat="1" ht="12.75" customHeight="1" x14ac:dyDescent="0.2">
      <c r="C387" s="21"/>
      <c r="D387" s="21"/>
      <c r="J387" s="121"/>
      <c r="K387" s="121"/>
      <c r="L387" s="121"/>
    </row>
    <row r="388" spans="3:12" s="72" customFormat="1" ht="12.75" customHeight="1" x14ac:dyDescent="0.2">
      <c r="C388" s="21"/>
      <c r="D388" s="21"/>
      <c r="J388" s="121"/>
      <c r="K388" s="121"/>
      <c r="L388" s="121"/>
    </row>
    <row r="389" spans="3:12" s="72" customFormat="1" ht="12.75" customHeight="1" x14ac:dyDescent="0.2">
      <c r="C389" s="21"/>
      <c r="D389" s="21"/>
      <c r="J389" s="121"/>
      <c r="K389" s="121"/>
      <c r="L389" s="121"/>
    </row>
    <row r="390" spans="3:12" s="72" customFormat="1" ht="12.75" customHeight="1" x14ac:dyDescent="0.2">
      <c r="C390" s="21"/>
      <c r="D390" s="21"/>
      <c r="J390" s="121"/>
      <c r="K390" s="121"/>
      <c r="L390" s="121"/>
    </row>
    <row r="391" spans="3:12" s="72" customFormat="1" ht="12.75" customHeight="1" x14ac:dyDescent="0.2">
      <c r="C391" s="21"/>
      <c r="D391" s="21"/>
      <c r="J391" s="121"/>
      <c r="K391" s="121"/>
      <c r="L391" s="121"/>
    </row>
    <row r="392" spans="3:12" s="72" customFormat="1" ht="12.75" customHeight="1" x14ac:dyDescent="0.2">
      <c r="C392" s="21"/>
      <c r="D392" s="21"/>
      <c r="J392" s="121"/>
      <c r="K392" s="121"/>
      <c r="L392" s="121"/>
    </row>
    <row r="393" spans="3:12" s="72" customFormat="1" ht="12.75" customHeight="1" x14ac:dyDescent="0.2">
      <c r="C393" s="21"/>
      <c r="D393" s="21"/>
      <c r="J393" s="121"/>
      <c r="K393" s="121"/>
      <c r="L393" s="121"/>
    </row>
    <row r="394" spans="3:12" s="72" customFormat="1" ht="12.75" customHeight="1" x14ac:dyDescent="0.2">
      <c r="C394" s="21"/>
      <c r="D394" s="21"/>
      <c r="J394" s="121"/>
      <c r="K394" s="121"/>
      <c r="L394" s="121"/>
    </row>
    <row r="395" spans="3:12" s="72" customFormat="1" ht="12.75" customHeight="1" x14ac:dyDescent="0.2">
      <c r="C395" s="21"/>
      <c r="D395" s="21"/>
      <c r="J395" s="121"/>
      <c r="K395" s="121"/>
      <c r="L395" s="121"/>
    </row>
    <row r="396" spans="3:12" s="72" customFormat="1" ht="12.75" customHeight="1" x14ac:dyDescent="0.2">
      <c r="C396" s="21"/>
      <c r="D396" s="21"/>
      <c r="J396" s="121"/>
      <c r="K396" s="121"/>
      <c r="L396" s="121"/>
    </row>
    <row r="397" spans="3:12" s="72" customFormat="1" ht="12.75" customHeight="1" x14ac:dyDescent="0.2">
      <c r="C397" s="21"/>
      <c r="D397" s="21"/>
      <c r="J397" s="121"/>
      <c r="K397" s="121"/>
      <c r="L397" s="121"/>
    </row>
    <row r="398" spans="3:12" s="72" customFormat="1" ht="12.75" customHeight="1" x14ac:dyDescent="0.2">
      <c r="C398" s="21"/>
      <c r="D398" s="21"/>
      <c r="J398" s="121"/>
      <c r="K398" s="121"/>
      <c r="L398" s="121"/>
    </row>
    <row r="399" spans="3:12" s="72" customFormat="1" ht="12.75" customHeight="1" x14ac:dyDescent="0.2">
      <c r="C399" s="21"/>
      <c r="D399" s="21"/>
      <c r="J399" s="121"/>
      <c r="K399" s="121"/>
      <c r="L399" s="121"/>
    </row>
    <row r="400" spans="3:12" s="72" customFormat="1" ht="12.75" customHeight="1" x14ac:dyDescent="0.2">
      <c r="C400" s="21"/>
      <c r="D400" s="21"/>
      <c r="J400" s="121"/>
      <c r="K400" s="121"/>
      <c r="L400" s="121"/>
    </row>
    <row r="401" spans="3:12" s="72" customFormat="1" ht="12.75" customHeight="1" x14ac:dyDescent="0.2">
      <c r="C401" s="21"/>
      <c r="D401" s="21"/>
      <c r="J401" s="121"/>
      <c r="K401" s="121"/>
      <c r="L401" s="121"/>
    </row>
    <row r="402" spans="3:12" s="72" customFormat="1" ht="12.75" customHeight="1" x14ac:dyDescent="0.2">
      <c r="C402" s="21"/>
      <c r="D402" s="21"/>
      <c r="J402" s="121"/>
      <c r="K402" s="121"/>
      <c r="L402" s="121"/>
    </row>
    <row r="403" spans="3:12" s="72" customFormat="1" ht="12.75" customHeight="1" x14ac:dyDescent="0.2">
      <c r="C403" s="21"/>
      <c r="D403" s="21"/>
      <c r="J403" s="121"/>
      <c r="K403" s="121"/>
      <c r="L403" s="121"/>
    </row>
    <row r="404" spans="3:12" s="72" customFormat="1" ht="12.75" customHeight="1" x14ac:dyDescent="0.2">
      <c r="C404" s="21"/>
      <c r="D404" s="21"/>
      <c r="J404" s="121"/>
      <c r="K404" s="121"/>
      <c r="L404" s="121"/>
    </row>
    <row r="405" spans="3:12" s="72" customFormat="1" ht="12.75" customHeight="1" x14ac:dyDescent="0.2">
      <c r="C405" s="21"/>
      <c r="D405" s="21"/>
      <c r="J405" s="121"/>
      <c r="K405" s="121"/>
      <c r="L405" s="121"/>
    </row>
    <row r="406" spans="3:12" s="72" customFormat="1" ht="12.75" customHeight="1" x14ac:dyDescent="0.2">
      <c r="C406" s="21"/>
      <c r="D406" s="21"/>
      <c r="J406" s="121"/>
      <c r="K406" s="121"/>
      <c r="L406" s="121"/>
    </row>
    <row r="407" spans="3:12" s="72" customFormat="1" ht="12.75" customHeight="1" x14ac:dyDescent="0.2">
      <c r="C407" s="21"/>
      <c r="D407" s="21"/>
      <c r="J407" s="121"/>
      <c r="K407" s="121"/>
      <c r="L407" s="121"/>
    </row>
    <row r="408" spans="3:12" s="72" customFormat="1" ht="12.75" customHeight="1" x14ac:dyDescent="0.2">
      <c r="C408" s="21"/>
      <c r="D408" s="21"/>
      <c r="J408" s="121"/>
      <c r="K408" s="121"/>
      <c r="L408" s="121"/>
    </row>
    <row r="409" spans="3:12" s="72" customFormat="1" ht="12.75" customHeight="1" x14ac:dyDescent="0.2">
      <c r="C409" s="21"/>
      <c r="D409" s="21"/>
      <c r="J409" s="121"/>
      <c r="K409" s="121"/>
      <c r="L409" s="121"/>
    </row>
    <row r="410" spans="3:12" s="72" customFormat="1" ht="12.75" customHeight="1" x14ac:dyDescent="0.2">
      <c r="C410" s="21"/>
      <c r="D410" s="21"/>
      <c r="J410" s="121"/>
      <c r="K410" s="121"/>
      <c r="L410" s="121"/>
    </row>
    <row r="411" spans="3:12" s="72" customFormat="1" ht="12.75" customHeight="1" x14ac:dyDescent="0.2">
      <c r="C411" s="21"/>
      <c r="D411" s="21"/>
      <c r="J411" s="121"/>
      <c r="K411" s="121"/>
      <c r="L411" s="121"/>
    </row>
    <row r="412" spans="3:12" s="72" customFormat="1" ht="12.75" customHeight="1" x14ac:dyDescent="0.2">
      <c r="C412" s="21"/>
      <c r="D412" s="21"/>
      <c r="J412" s="121"/>
      <c r="K412" s="121"/>
      <c r="L412" s="121"/>
    </row>
    <row r="413" spans="3:12" s="72" customFormat="1" ht="12.75" customHeight="1" x14ac:dyDescent="0.2">
      <c r="C413" s="21"/>
      <c r="D413" s="21"/>
      <c r="J413" s="121"/>
      <c r="K413" s="121"/>
      <c r="L413" s="121"/>
    </row>
    <row r="414" spans="3:12" s="72" customFormat="1" ht="12.75" customHeight="1" x14ac:dyDescent="0.2">
      <c r="C414" s="21"/>
      <c r="D414" s="21"/>
      <c r="J414" s="121"/>
      <c r="K414" s="121"/>
      <c r="L414" s="121"/>
    </row>
    <row r="415" spans="3:12" s="72" customFormat="1" ht="12.75" customHeight="1" x14ac:dyDescent="0.2">
      <c r="C415" s="21"/>
      <c r="D415" s="21"/>
      <c r="J415" s="121"/>
      <c r="K415" s="121"/>
      <c r="L415" s="121"/>
    </row>
    <row r="416" spans="3:12" s="72" customFormat="1" ht="12.75" customHeight="1" x14ac:dyDescent="0.2">
      <c r="C416" s="21"/>
      <c r="D416" s="21"/>
      <c r="J416" s="121"/>
      <c r="K416" s="121"/>
      <c r="L416" s="121"/>
    </row>
    <row r="417" spans="3:12" s="72" customFormat="1" ht="12.75" customHeight="1" x14ac:dyDescent="0.2">
      <c r="C417" s="21"/>
      <c r="D417" s="21"/>
      <c r="J417" s="121"/>
      <c r="K417" s="121"/>
      <c r="L417" s="121"/>
    </row>
    <row r="418" spans="3:12" s="72" customFormat="1" ht="12.75" customHeight="1" x14ac:dyDescent="0.2">
      <c r="C418" s="21"/>
      <c r="D418" s="21"/>
      <c r="J418" s="121"/>
      <c r="K418" s="121"/>
      <c r="L418" s="121"/>
    </row>
    <row r="419" spans="3:12" s="72" customFormat="1" ht="12.75" customHeight="1" x14ac:dyDescent="0.2">
      <c r="C419" s="21"/>
      <c r="D419" s="21"/>
      <c r="J419" s="121"/>
      <c r="K419" s="121"/>
      <c r="L419" s="121"/>
    </row>
    <row r="420" spans="3:12" s="72" customFormat="1" ht="12.75" customHeight="1" x14ac:dyDescent="0.2">
      <c r="C420" s="21"/>
      <c r="D420" s="21"/>
      <c r="J420" s="121"/>
      <c r="K420" s="121"/>
      <c r="L420" s="121"/>
    </row>
    <row r="421" spans="3:12" s="72" customFormat="1" ht="12.75" customHeight="1" x14ac:dyDescent="0.2">
      <c r="C421" s="21"/>
      <c r="D421" s="21"/>
      <c r="J421" s="121"/>
      <c r="K421" s="121"/>
      <c r="L421" s="121"/>
    </row>
    <row r="422" spans="3:12" s="72" customFormat="1" ht="12.75" customHeight="1" x14ac:dyDescent="0.2">
      <c r="C422" s="21"/>
      <c r="D422" s="21"/>
      <c r="J422" s="121"/>
      <c r="K422" s="121"/>
      <c r="L422" s="121"/>
    </row>
    <row r="423" spans="3:12" s="72" customFormat="1" ht="12.75" customHeight="1" x14ac:dyDescent="0.2">
      <c r="C423" s="21"/>
      <c r="D423" s="21"/>
      <c r="J423" s="121"/>
      <c r="K423" s="121"/>
      <c r="L423" s="121"/>
    </row>
    <row r="424" spans="3:12" s="72" customFormat="1" ht="12.75" customHeight="1" x14ac:dyDescent="0.2">
      <c r="C424" s="21"/>
      <c r="D424" s="21"/>
      <c r="J424" s="121"/>
      <c r="K424" s="121"/>
      <c r="L424" s="121"/>
    </row>
    <row r="425" spans="3:12" s="72" customFormat="1" ht="12.75" customHeight="1" x14ac:dyDescent="0.2">
      <c r="C425" s="21"/>
      <c r="D425" s="21"/>
      <c r="J425" s="121"/>
      <c r="K425" s="121"/>
      <c r="L425" s="121"/>
    </row>
    <row r="426" spans="3:12" s="72" customFormat="1" ht="12.75" customHeight="1" x14ac:dyDescent="0.2">
      <c r="C426" s="21"/>
      <c r="D426" s="21"/>
      <c r="J426" s="121"/>
      <c r="K426" s="121"/>
      <c r="L426" s="121"/>
    </row>
    <row r="427" spans="3:12" s="72" customFormat="1" ht="12.75" customHeight="1" x14ac:dyDescent="0.2">
      <c r="C427" s="21"/>
      <c r="D427" s="21"/>
      <c r="J427" s="121"/>
      <c r="K427" s="121"/>
      <c r="L427" s="121"/>
    </row>
    <row r="428" spans="3:12" s="72" customFormat="1" ht="12.75" customHeight="1" x14ac:dyDescent="0.2">
      <c r="C428" s="21"/>
      <c r="D428" s="21"/>
      <c r="J428" s="121"/>
      <c r="K428" s="121"/>
      <c r="L428" s="121"/>
    </row>
    <row r="429" spans="3:12" s="72" customFormat="1" ht="12.75" customHeight="1" x14ac:dyDescent="0.2">
      <c r="C429" s="21"/>
      <c r="D429" s="21"/>
      <c r="J429" s="121"/>
      <c r="K429" s="121"/>
      <c r="L429" s="121"/>
    </row>
    <row r="430" spans="3:12" s="72" customFormat="1" ht="12.75" customHeight="1" x14ac:dyDescent="0.2">
      <c r="C430" s="21"/>
      <c r="D430" s="21"/>
      <c r="J430" s="121"/>
      <c r="K430" s="121"/>
      <c r="L430" s="121"/>
    </row>
    <row r="431" spans="3:12" s="72" customFormat="1" ht="12.75" customHeight="1" x14ac:dyDescent="0.2">
      <c r="C431" s="21"/>
      <c r="D431" s="21"/>
      <c r="J431" s="121"/>
      <c r="K431" s="121"/>
      <c r="L431" s="121"/>
    </row>
    <row r="432" spans="3:12" s="72" customFormat="1" ht="12.75" customHeight="1" x14ac:dyDescent="0.2">
      <c r="C432" s="21"/>
      <c r="D432" s="21"/>
      <c r="J432" s="121"/>
      <c r="K432" s="121"/>
      <c r="L432" s="121"/>
    </row>
    <row r="433" spans="3:12" s="72" customFormat="1" ht="12.75" customHeight="1" x14ac:dyDescent="0.2">
      <c r="C433" s="21"/>
      <c r="D433" s="21"/>
      <c r="J433" s="121"/>
      <c r="K433" s="121"/>
      <c r="L433" s="121"/>
    </row>
    <row r="434" spans="3:12" s="72" customFormat="1" ht="12.75" customHeight="1" x14ac:dyDescent="0.2">
      <c r="C434" s="21"/>
      <c r="D434" s="21"/>
      <c r="J434" s="121"/>
      <c r="K434" s="121"/>
      <c r="L434" s="121"/>
    </row>
    <row r="435" spans="3:12" s="72" customFormat="1" ht="12.75" customHeight="1" x14ac:dyDescent="0.2">
      <c r="C435" s="21"/>
      <c r="D435" s="21"/>
      <c r="J435" s="121"/>
      <c r="K435" s="121"/>
      <c r="L435" s="121"/>
    </row>
    <row r="436" spans="3:12" s="72" customFormat="1" ht="12.75" customHeight="1" x14ac:dyDescent="0.2">
      <c r="C436" s="21"/>
      <c r="D436" s="21"/>
      <c r="J436" s="121"/>
      <c r="K436" s="121"/>
      <c r="L436" s="121"/>
    </row>
    <row r="437" spans="3:12" s="72" customFormat="1" ht="12.75" customHeight="1" x14ac:dyDescent="0.2">
      <c r="C437" s="21"/>
      <c r="D437" s="21"/>
      <c r="J437" s="121"/>
      <c r="K437" s="121"/>
      <c r="L437" s="121"/>
    </row>
    <row r="438" spans="3:12" s="72" customFormat="1" ht="12.75" customHeight="1" x14ac:dyDescent="0.2">
      <c r="C438" s="21"/>
      <c r="D438" s="21"/>
      <c r="J438" s="121"/>
      <c r="K438" s="121"/>
      <c r="L438" s="121"/>
    </row>
    <row r="439" spans="3:12" s="72" customFormat="1" ht="12.75" customHeight="1" x14ac:dyDescent="0.2">
      <c r="C439" s="21"/>
      <c r="D439" s="21"/>
      <c r="J439" s="121"/>
      <c r="K439" s="121"/>
      <c r="L439" s="121"/>
    </row>
    <row r="440" spans="3:12" s="72" customFormat="1" ht="12.75" customHeight="1" x14ac:dyDescent="0.2">
      <c r="C440" s="21"/>
      <c r="D440" s="21"/>
      <c r="J440" s="121"/>
      <c r="K440" s="121"/>
      <c r="L440" s="121"/>
    </row>
    <row r="441" spans="3:12" s="72" customFormat="1" ht="12.75" customHeight="1" x14ac:dyDescent="0.2">
      <c r="C441" s="21"/>
      <c r="D441" s="21"/>
      <c r="J441" s="121"/>
      <c r="K441" s="121"/>
      <c r="L441" s="121"/>
    </row>
    <row r="442" spans="3:12" s="72" customFormat="1" ht="12.75" customHeight="1" x14ac:dyDescent="0.2">
      <c r="C442" s="21"/>
      <c r="D442" s="21"/>
      <c r="J442" s="121"/>
      <c r="K442" s="121"/>
      <c r="L442" s="121"/>
    </row>
    <row r="443" spans="3:12" s="72" customFormat="1" ht="12.75" customHeight="1" x14ac:dyDescent="0.2">
      <c r="C443" s="21"/>
      <c r="D443" s="21"/>
      <c r="J443" s="121"/>
      <c r="K443" s="121"/>
      <c r="L443" s="121"/>
    </row>
    <row r="444" spans="3:12" s="72" customFormat="1" ht="12.75" customHeight="1" x14ac:dyDescent="0.2">
      <c r="C444" s="21"/>
      <c r="D444" s="21"/>
      <c r="J444" s="121"/>
      <c r="K444" s="121"/>
      <c r="L444" s="121"/>
    </row>
    <row r="445" spans="3:12" s="72" customFormat="1" ht="12.75" customHeight="1" x14ac:dyDescent="0.2">
      <c r="C445" s="21"/>
      <c r="D445" s="21"/>
      <c r="J445" s="121"/>
      <c r="K445" s="121"/>
      <c r="L445" s="121"/>
    </row>
    <row r="446" spans="3:12" s="72" customFormat="1" ht="12.75" customHeight="1" x14ac:dyDescent="0.2">
      <c r="C446" s="21"/>
      <c r="D446" s="21"/>
      <c r="J446" s="121"/>
      <c r="K446" s="121"/>
      <c r="L446" s="121"/>
    </row>
    <row r="447" spans="3:12" s="72" customFormat="1" ht="12.75" customHeight="1" x14ac:dyDescent="0.2">
      <c r="C447" s="21"/>
      <c r="D447" s="21"/>
      <c r="J447" s="121"/>
      <c r="K447" s="121"/>
      <c r="L447" s="121"/>
    </row>
    <row r="448" spans="3:12" s="72" customFormat="1" ht="12.75" customHeight="1" x14ac:dyDescent="0.2">
      <c r="C448" s="21"/>
      <c r="D448" s="21"/>
      <c r="J448" s="121"/>
      <c r="K448" s="121"/>
      <c r="L448" s="121"/>
    </row>
    <row r="449" spans="3:12" s="72" customFormat="1" ht="12.75" customHeight="1" x14ac:dyDescent="0.2">
      <c r="C449" s="21"/>
      <c r="D449" s="21"/>
      <c r="J449" s="121"/>
      <c r="K449" s="121"/>
      <c r="L449" s="121"/>
    </row>
    <row r="450" spans="3:12" s="72" customFormat="1" ht="12.75" customHeight="1" x14ac:dyDescent="0.2">
      <c r="C450" s="21"/>
      <c r="D450" s="21"/>
      <c r="J450" s="121"/>
      <c r="K450" s="121"/>
      <c r="L450" s="121"/>
    </row>
    <row r="451" spans="3:12" s="72" customFormat="1" ht="12.75" customHeight="1" x14ac:dyDescent="0.2">
      <c r="C451" s="21"/>
      <c r="D451" s="21"/>
      <c r="J451" s="121"/>
      <c r="K451" s="121"/>
      <c r="L451" s="121"/>
    </row>
    <row r="452" spans="3:12" s="72" customFormat="1" ht="12.75" customHeight="1" x14ac:dyDescent="0.2">
      <c r="C452" s="21"/>
      <c r="D452" s="21"/>
      <c r="J452" s="121"/>
      <c r="K452" s="121"/>
      <c r="L452" s="121"/>
    </row>
    <row r="453" spans="3:12" s="72" customFormat="1" ht="12.75" customHeight="1" x14ac:dyDescent="0.2">
      <c r="C453" s="21"/>
      <c r="D453" s="21"/>
      <c r="J453" s="121"/>
      <c r="K453" s="121"/>
      <c r="L453" s="121"/>
    </row>
    <row r="454" spans="3:12" s="72" customFormat="1" ht="12.75" customHeight="1" x14ac:dyDescent="0.2">
      <c r="C454" s="21"/>
      <c r="D454" s="21"/>
      <c r="J454" s="121"/>
      <c r="K454" s="121"/>
      <c r="L454" s="121"/>
    </row>
    <row r="455" spans="3:12" s="72" customFormat="1" ht="12.75" customHeight="1" x14ac:dyDescent="0.2">
      <c r="C455" s="21"/>
      <c r="D455" s="21"/>
      <c r="J455" s="121"/>
      <c r="K455" s="121"/>
      <c r="L455" s="121"/>
    </row>
    <row r="456" spans="3:12" s="72" customFormat="1" ht="12.75" customHeight="1" x14ac:dyDescent="0.2">
      <c r="C456" s="21"/>
      <c r="D456" s="21"/>
      <c r="J456" s="121"/>
      <c r="K456" s="121"/>
      <c r="L456" s="121"/>
    </row>
    <row r="457" spans="3:12" s="72" customFormat="1" ht="12.75" customHeight="1" x14ac:dyDescent="0.2">
      <c r="C457" s="21"/>
      <c r="D457" s="21"/>
      <c r="J457" s="121"/>
      <c r="K457" s="121"/>
      <c r="L457" s="121"/>
    </row>
    <row r="458" spans="3:12" s="72" customFormat="1" ht="12.75" customHeight="1" x14ac:dyDescent="0.2">
      <c r="C458" s="21"/>
      <c r="D458" s="21"/>
      <c r="J458" s="121"/>
      <c r="K458" s="121"/>
      <c r="L458" s="121"/>
    </row>
    <row r="459" spans="3:12" s="72" customFormat="1" ht="12.75" customHeight="1" x14ac:dyDescent="0.2">
      <c r="C459" s="21"/>
      <c r="D459" s="21"/>
      <c r="J459" s="121"/>
      <c r="K459" s="121"/>
      <c r="L459" s="121"/>
    </row>
    <row r="460" spans="3:12" s="72" customFormat="1" ht="12.75" customHeight="1" x14ac:dyDescent="0.2">
      <c r="C460" s="21"/>
      <c r="D460" s="21"/>
      <c r="J460" s="121"/>
      <c r="K460" s="121"/>
      <c r="L460" s="121"/>
    </row>
    <row r="461" spans="3:12" s="72" customFormat="1" ht="12.75" customHeight="1" x14ac:dyDescent="0.2">
      <c r="C461" s="21"/>
      <c r="D461" s="21"/>
      <c r="J461" s="121"/>
      <c r="K461" s="121"/>
      <c r="L461" s="121"/>
    </row>
    <row r="462" spans="3:12" s="72" customFormat="1" ht="12.75" customHeight="1" x14ac:dyDescent="0.2">
      <c r="C462" s="21"/>
      <c r="D462" s="21"/>
      <c r="J462" s="121"/>
      <c r="K462" s="121"/>
      <c r="L462" s="121"/>
    </row>
    <row r="463" spans="3:12" s="72" customFormat="1" ht="12.75" customHeight="1" x14ac:dyDescent="0.2">
      <c r="C463" s="21"/>
      <c r="D463" s="21"/>
      <c r="J463" s="121"/>
      <c r="K463" s="121"/>
      <c r="L463" s="121"/>
    </row>
    <row r="464" spans="3:12" s="72" customFormat="1" ht="12.75" customHeight="1" x14ac:dyDescent="0.2">
      <c r="C464" s="21"/>
      <c r="D464" s="21"/>
      <c r="J464" s="121"/>
      <c r="K464" s="121"/>
      <c r="L464" s="121"/>
    </row>
    <row r="465" spans="3:12" s="72" customFormat="1" ht="12.75" customHeight="1" x14ac:dyDescent="0.2">
      <c r="C465" s="21"/>
      <c r="D465" s="21"/>
      <c r="J465" s="121"/>
      <c r="K465" s="121"/>
      <c r="L465" s="121"/>
    </row>
    <row r="466" spans="3:12" s="72" customFormat="1" ht="12.75" customHeight="1" x14ac:dyDescent="0.2">
      <c r="C466" s="21"/>
      <c r="D466" s="21"/>
      <c r="J466" s="121"/>
      <c r="K466" s="121"/>
      <c r="L466" s="121"/>
    </row>
    <row r="467" spans="3:12" s="72" customFormat="1" ht="12.75" customHeight="1" x14ac:dyDescent="0.2">
      <c r="C467" s="21"/>
      <c r="D467" s="21"/>
      <c r="J467" s="121"/>
      <c r="K467" s="121"/>
      <c r="L467" s="121"/>
    </row>
    <row r="468" spans="3:12" s="72" customFormat="1" ht="12.75" customHeight="1" x14ac:dyDescent="0.2">
      <c r="C468" s="21"/>
      <c r="D468" s="21"/>
      <c r="J468" s="121"/>
      <c r="K468" s="121"/>
      <c r="L468" s="121"/>
    </row>
    <row r="469" spans="3:12" s="72" customFormat="1" ht="12.75" customHeight="1" x14ac:dyDescent="0.2">
      <c r="C469" s="21"/>
      <c r="D469" s="21"/>
      <c r="J469" s="121"/>
      <c r="K469" s="121"/>
      <c r="L469" s="121"/>
    </row>
    <row r="470" spans="3:12" s="72" customFormat="1" ht="12.75" customHeight="1" x14ac:dyDescent="0.2">
      <c r="C470" s="21"/>
      <c r="D470" s="21"/>
      <c r="J470" s="121"/>
      <c r="K470" s="121"/>
      <c r="L470" s="121"/>
    </row>
    <row r="471" spans="3:12" s="72" customFormat="1" ht="12.75" customHeight="1" x14ac:dyDescent="0.2">
      <c r="C471" s="21"/>
      <c r="D471" s="21"/>
      <c r="J471" s="121"/>
      <c r="K471" s="121"/>
      <c r="L471" s="121"/>
    </row>
    <row r="472" spans="3:12" s="72" customFormat="1" ht="12.75" customHeight="1" x14ac:dyDescent="0.2">
      <c r="C472" s="21"/>
      <c r="D472" s="21"/>
      <c r="J472" s="121"/>
      <c r="K472" s="121"/>
      <c r="L472" s="121"/>
    </row>
    <row r="473" spans="3:12" s="72" customFormat="1" ht="12.75" customHeight="1" x14ac:dyDescent="0.2">
      <c r="C473" s="21"/>
      <c r="D473" s="21"/>
      <c r="J473" s="121"/>
      <c r="K473" s="121"/>
      <c r="L473" s="121"/>
    </row>
    <row r="474" spans="3:12" s="72" customFormat="1" ht="12.75" customHeight="1" x14ac:dyDescent="0.2">
      <c r="C474" s="21"/>
      <c r="D474" s="21"/>
      <c r="J474" s="121"/>
      <c r="K474" s="121"/>
      <c r="L474" s="121"/>
    </row>
    <row r="475" spans="3:12" s="72" customFormat="1" ht="12.75" customHeight="1" x14ac:dyDescent="0.2">
      <c r="C475" s="21"/>
      <c r="D475" s="21"/>
      <c r="J475" s="121"/>
      <c r="K475" s="121"/>
      <c r="L475" s="121"/>
    </row>
    <row r="476" spans="3:12" s="72" customFormat="1" ht="12.75" customHeight="1" x14ac:dyDescent="0.2">
      <c r="C476" s="21"/>
      <c r="D476" s="21"/>
      <c r="J476" s="121"/>
      <c r="K476" s="121"/>
      <c r="L476" s="121"/>
    </row>
    <row r="477" spans="3:12" s="72" customFormat="1" ht="12.75" customHeight="1" x14ac:dyDescent="0.2">
      <c r="C477" s="21"/>
      <c r="D477" s="21"/>
      <c r="J477" s="121"/>
      <c r="K477" s="121"/>
      <c r="L477" s="121"/>
    </row>
    <row r="478" spans="3:12" s="72" customFormat="1" ht="12.75" customHeight="1" x14ac:dyDescent="0.2">
      <c r="C478" s="21"/>
      <c r="D478" s="21"/>
      <c r="J478" s="121"/>
      <c r="K478" s="121"/>
      <c r="L478" s="121"/>
    </row>
    <row r="479" spans="3:12" s="72" customFormat="1" ht="12.75" customHeight="1" x14ac:dyDescent="0.2">
      <c r="C479" s="21"/>
      <c r="D479" s="21"/>
      <c r="J479" s="121"/>
      <c r="K479" s="121"/>
      <c r="L479" s="121"/>
    </row>
    <row r="480" spans="3:12" s="72" customFormat="1" ht="12.75" customHeight="1" x14ac:dyDescent="0.2">
      <c r="C480" s="21"/>
      <c r="D480" s="21"/>
      <c r="J480" s="121"/>
      <c r="K480" s="121"/>
      <c r="L480" s="121"/>
    </row>
    <row r="481" spans="3:12" s="72" customFormat="1" ht="12.75" customHeight="1" x14ac:dyDescent="0.2">
      <c r="C481" s="21"/>
      <c r="D481" s="21"/>
      <c r="J481" s="121"/>
      <c r="K481" s="121"/>
      <c r="L481" s="121"/>
    </row>
    <row r="482" spans="3:12" s="72" customFormat="1" ht="12.75" customHeight="1" x14ac:dyDescent="0.2">
      <c r="C482" s="21"/>
      <c r="D482" s="21"/>
      <c r="J482" s="121"/>
      <c r="K482" s="121"/>
      <c r="L482" s="121"/>
    </row>
    <row r="483" spans="3:12" s="72" customFormat="1" ht="12.75" customHeight="1" x14ac:dyDescent="0.2">
      <c r="C483" s="21"/>
      <c r="D483" s="21"/>
      <c r="J483" s="121"/>
      <c r="K483" s="121"/>
      <c r="L483" s="121"/>
    </row>
    <row r="484" spans="3:12" s="72" customFormat="1" ht="12.75" customHeight="1" x14ac:dyDescent="0.2">
      <c r="C484" s="21"/>
      <c r="D484" s="21"/>
      <c r="J484" s="121"/>
      <c r="K484" s="121"/>
      <c r="L484" s="121"/>
    </row>
    <row r="485" spans="3:12" s="72" customFormat="1" ht="12.75" customHeight="1" x14ac:dyDescent="0.2">
      <c r="C485" s="21"/>
      <c r="D485" s="21"/>
      <c r="J485" s="121"/>
      <c r="K485" s="121"/>
      <c r="L485" s="121"/>
    </row>
    <row r="486" spans="3:12" s="72" customFormat="1" ht="12.75" customHeight="1" x14ac:dyDescent="0.2">
      <c r="C486" s="21"/>
      <c r="D486" s="21"/>
      <c r="J486" s="121"/>
      <c r="K486" s="121"/>
      <c r="L486" s="121"/>
    </row>
    <row r="487" spans="3:12" s="72" customFormat="1" ht="12.75" customHeight="1" x14ac:dyDescent="0.2">
      <c r="C487" s="21"/>
      <c r="D487" s="21"/>
      <c r="J487" s="121"/>
      <c r="K487" s="121"/>
      <c r="L487" s="121"/>
    </row>
    <row r="488" spans="3:12" s="72" customFormat="1" ht="12.75" customHeight="1" x14ac:dyDescent="0.2">
      <c r="C488" s="21"/>
      <c r="D488" s="21"/>
      <c r="J488" s="121"/>
      <c r="K488" s="121"/>
      <c r="L488" s="121"/>
    </row>
    <row r="489" spans="3:12" s="72" customFormat="1" ht="12.75" customHeight="1" x14ac:dyDescent="0.2">
      <c r="C489" s="21"/>
      <c r="D489" s="21"/>
      <c r="J489" s="121"/>
      <c r="K489" s="121"/>
      <c r="L489" s="121"/>
    </row>
    <row r="490" spans="3:12" s="72" customFormat="1" ht="12.75" customHeight="1" x14ac:dyDescent="0.2">
      <c r="C490" s="21"/>
      <c r="D490" s="21"/>
      <c r="J490" s="121"/>
      <c r="K490" s="121"/>
      <c r="L490" s="121"/>
    </row>
    <row r="491" spans="3:12" s="72" customFormat="1" ht="12.75" customHeight="1" x14ac:dyDescent="0.2">
      <c r="C491" s="21"/>
      <c r="D491" s="21"/>
      <c r="J491" s="121"/>
      <c r="K491" s="121"/>
      <c r="L491" s="121"/>
    </row>
    <row r="492" spans="3:12" s="72" customFormat="1" ht="12.75" customHeight="1" x14ac:dyDescent="0.2">
      <c r="C492" s="21"/>
      <c r="D492" s="21"/>
      <c r="J492" s="121"/>
      <c r="K492" s="121"/>
      <c r="L492" s="121"/>
    </row>
    <row r="493" spans="3:12" s="72" customFormat="1" ht="12.75" customHeight="1" x14ac:dyDescent="0.2">
      <c r="C493" s="21"/>
      <c r="D493" s="21"/>
      <c r="J493" s="121"/>
      <c r="K493" s="121"/>
      <c r="L493" s="121"/>
    </row>
    <row r="494" spans="3:12" s="72" customFormat="1" ht="12.75" customHeight="1" x14ac:dyDescent="0.2">
      <c r="C494" s="21"/>
      <c r="D494" s="21"/>
      <c r="J494" s="121"/>
      <c r="K494" s="121"/>
      <c r="L494" s="121"/>
    </row>
    <row r="495" spans="3:12" s="72" customFormat="1" ht="12.75" customHeight="1" x14ac:dyDescent="0.2">
      <c r="C495" s="21"/>
      <c r="D495" s="21"/>
      <c r="J495" s="121"/>
      <c r="K495" s="121"/>
      <c r="L495" s="121"/>
    </row>
    <row r="496" spans="3:12" s="72" customFormat="1" ht="12.75" customHeight="1" x14ac:dyDescent="0.2">
      <c r="C496" s="21"/>
      <c r="D496" s="21"/>
      <c r="J496" s="121"/>
      <c r="K496" s="121"/>
      <c r="L496" s="121"/>
    </row>
    <row r="497" spans="3:12" s="72" customFormat="1" ht="12.75" customHeight="1" x14ac:dyDescent="0.2">
      <c r="C497" s="21"/>
      <c r="D497" s="21"/>
      <c r="J497" s="121"/>
      <c r="K497" s="121"/>
      <c r="L497" s="121"/>
    </row>
    <row r="498" spans="3:12" s="72" customFormat="1" ht="12.75" customHeight="1" x14ac:dyDescent="0.2">
      <c r="C498" s="21"/>
      <c r="D498" s="21"/>
      <c r="J498" s="121"/>
      <c r="K498" s="121"/>
      <c r="L498" s="121"/>
    </row>
    <row r="499" spans="3:12" s="72" customFormat="1" ht="12.75" customHeight="1" x14ac:dyDescent="0.2">
      <c r="C499" s="21"/>
      <c r="D499" s="21"/>
      <c r="J499" s="121"/>
      <c r="K499" s="121"/>
      <c r="L499" s="121"/>
    </row>
    <row r="500" spans="3:12" s="72" customFormat="1" ht="12.75" customHeight="1" x14ac:dyDescent="0.2">
      <c r="C500" s="21"/>
      <c r="D500" s="21"/>
      <c r="J500" s="121"/>
      <c r="K500" s="121"/>
      <c r="L500" s="121"/>
    </row>
    <row r="501" spans="3:12" s="72" customFormat="1" ht="12.75" customHeight="1" x14ac:dyDescent="0.2">
      <c r="C501" s="21"/>
      <c r="D501" s="21"/>
      <c r="J501" s="121"/>
      <c r="K501" s="121"/>
      <c r="L501" s="121"/>
    </row>
    <row r="502" spans="3:12" s="72" customFormat="1" ht="12.75" customHeight="1" x14ac:dyDescent="0.2">
      <c r="C502" s="21"/>
      <c r="D502" s="21"/>
      <c r="J502" s="121"/>
      <c r="K502" s="121"/>
      <c r="L502" s="121"/>
    </row>
    <row r="503" spans="3:12" s="72" customFormat="1" ht="12.75" customHeight="1" x14ac:dyDescent="0.2">
      <c r="C503" s="21"/>
      <c r="D503" s="21"/>
      <c r="J503" s="121"/>
      <c r="K503" s="121"/>
      <c r="L503" s="121"/>
    </row>
    <row r="504" spans="3:12" s="72" customFormat="1" ht="12.75" customHeight="1" x14ac:dyDescent="0.2">
      <c r="C504" s="21"/>
      <c r="D504" s="21"/>
      <c r="J504" s="121"/>
      <c r="K504" s="121"/>
      <c r="L504" s="121"/>
    </row>
    <row r="505" spans="3:12" s="72" customFormat="1" ht="12.75" customHeight="1" x14ac:dyDescent="0.2">
      <c r="C505" s="21"/>
      <c r="D505" s="21"/>
      <c r="J505" s="121"/>
      <c r="K505" s="121"/>
      <c r="L505" s="121"/>
    </row>
    <row r="506" spans="3:12" s="72" customFormat="1" ht="12.75" customHeight="1" x14ac:dyDescent="0.2">
      <c r="C506" s="21"/>
      <c r="D506" s="21"/>
      <c r="J506" s="121"/>
      <c r="K506" s="121"/>
      <c r="L506" s="121"/>
    </row>
    <row r="507" spans="3:12" s="72" customFormat="1" ht="12.75" customHeight="1" x14ac:dyDescent="0.2">
      <c r="C507" s="21"/>
      <c r="D507" s="21"/>
      <c r="J507" s="121"/>
      <c r="K507" s="121"/>
      <c r="L507" s="121"/>
    </row>
    <row r="508" spans="3:12" s="72" customFormat="1" ht="12.75" customHeight="1" x14ac:dyDescent="0.2">
      <c r="C508" s="21"/>
      <c r="D508" s="21"/>
      <c r="J508" s="121"/>
      <c r="K508" s="121"/>
      <c r="L508" s="121"/>
    </row>
    <row r="509" spans="3:12" s="72" customFormat="1" ht="12.75" customHeight="1" x14ac:dyDescent="0.2">
      <c r="C509" s="21"/>
      <c r="D509" s="21"/>
      <c r="J509" s="121"/>
      <c r="K509" s="121"/>
      <c r="L509" s="121"/>
    </row>
    <row r="510" spans="3:12" s="72" customFormat="1" ht="12.75" customHeight="1" x14ac:dyDescent="0.2">
      <c r="C510" s="21"/>
      <c r="D510" s="21"/>
      <c r="J510" s="121"/>
      <c r="K510" s="121"/>
      <c r="L510" s="121"/>
    </row>
    <row r="511" spans="3:12" s="72" customFormat="1" ht="12.75" customHeight="1" x14ac:dyDescent="0.2">
      <c r="C511" s="21"/>
      <c r="D511" s="21"/>
      <c r="J511" s="121"/>
      <c r="K511" s="121"/>
      <c r="L511" s="121"/>
    </row>
    <row r="512" spans="3:12" s="72" customFormat="1" ht="12.75" customHeight="1" x14ac:dyDescent="0.2">
      <c r="C512" s="21"/>
      <c r="D512" s="21"/>
      <c r="J512" s="121"/>
      <c r="K512" s="121"/>
      <c r="L512" s="121"/>
    </row>
    <row r="513" spans="3:12" s="72" customFormat="1" ht="12.75" customHeight="1" x14ac:dyDescent="0.2">
      <c r="C513" s="21"/>
      <c r="D513" s="21"/>
      <c r="J513" s="121"/>
      <c r="K513" s="121"/>
      <c r="L513" s="121"/>
    </row>
    <row r="514" spans="3:12" s="72" customFormat="1" ht="12.75" customHeight="1" x14ac:dyDescent="0.2">
      <c r="C514" s="21"/>
      <c r="D514" s="21"/>
      <c r="J514" s="121"/>
      <c r="K514" s="121"/>
      <c r="L514" s="121"/>
    </row>
    <row r="515" spans="3:12" s="72" customFormat="1" ht="12.75" customHeight="1" x14ac:dyDescent="0.2">
      <c r="C515" s="21"/>
      <c r="D515" s="21"/>
      <c r="J515" s="121"/>
      <c r="K515" s="121"/>
      <c r="L515" s="121"/>
    </row>
    <row r="516" spans="3:12" s="72" customFormat="1" ht="12.75" customHeight="1" x14ac:dyDescent="0.2">
      <c r="C516" s="21"/>
      <c r="D516" s="21"/>
      <c r="J516" s="121"/>
      <c r="K516" s="121"/>
      <c r="L516" s="121"/>
    </row>
    <row r="517" spans="3:12" s="72" customFormat="1" ht="12.75" customHeight="1" x14ac:dyDescent="0.2">
      <c r="C517" s="21"/>
      <c r="D517" s="21"/>
      <c r="J517" s="121"/>
      <c r="K517" s="121"/>
      <c r="L517" s="121"/>
    </row>
    <row r="518" spans="3:12" s="72" customFormat="1" ht="12.75" customHeight="1" x14ac:dyDescent="0.2">
      <c r="C518" s="21"/>
      <c r="D518" s="21"/>
      <c r="J518" s="121"/>
      <c r="K518" s="121"/>
      <c r="L518" s="121"/>
    </row>
    <row r="519" spans="3:12" s="72" customFormat="1" ht="12.75" customHeight="1" x14ac:dyDescent="0.2">
      <c r="C519" s="21"/>
      <c r="D519" s="21"/>
      <c r="J519" s="121"/>
      <c r="K519" s="121"/>
      <c r="L519" s="121"/>
    </row>
    <row r="520" spans="3:12" s="72" customFormat="1" ht="12.75" customHeight="1" x14ac:dyDescent="0.2">
      <c r="C520" s="21"/>
      <c r="D520" s="21"/>
      <c r="J520" s="121"/>
      <c r="K520" s="121"/>
      <c r="L520" s="121"/>
    </row>
    <row r="521" spans="3:12" s="72" customFormat="1" ht="12.75" customHeight="1" x14ac:dyDescent="0.2">
      <c r="C521" s="21"/>
      <c r="D521" s="21"/>
      <c r="J521" s="121"/>
      <c r="K521" s="121"/>
      <c r="L521" s="121"/>
    </row>
    <row r="522" spans="3:12" s="72" customFormat="1" ht="12.75" customHeight="1" x14ac:dyDescent="0.2">
      <c r="C522" s="21"/>
      <c r="D522" s="21"/>
      <c r="J522" s="121"/>
      <c r="K522" s="121"/>
      <c r="L522" s="121"/>
    </row>
    <row r="523" spans="3:12" s="72" customFormat="1" ht="12.75" customHeight="1" x14ac:dyDescent="0.2">
      <c r="C523" s="21"/>
      <c r="D523" s="21"/>
      <c r="J523" s="121"/>
      <c r="K523" s="121"/>
      <c r="L523" s="121"/>
    </row>
    <row r="524" spans="3:12" s="72" customFormat="1" ht="12.75" customHeight="1" x14ac:dyDescent="0.2">
      <c r="C524" s="21"/>
      <c r="D524" s="21"/>
      <c r="J524" s="121"/>
      <c r="K524" s="121"/>
      <c r="L524" s="121"/>
    </row>
    <row r="525" spans="3:12" s="72" customFormat="1" ht="12.75" customHeight="1" x14ac:dyDescent="0.2">
      <c r="C525" s="21"/>
      <c r="D525" s="21"/>
      <c r="J525" s="121"/>
      <c r="K525" s="121"/>
      <c r="L525" s="121"/>
    </row>
    <row r="526" spans="3:12" s="72" customFormat="1" ht="12.75" customHeight="1" x14ac:dyDescent="0.2">
      <c r="C526" s="21"/>
      <c r="D526" s="21"/>
      <c r="J526" s="121"/>
      <c r="K526" s="121"/>
      <c r="L526" s="121"/>
    </row>
    <row r="527" spans="3:12" s="72" customFormat="1" ht="12.75" customHeight="1" x14ac:dyDescent="0.2">
      <c r="C527" s="21"/>
      <c r="D527" s="21"/>
      <c r="J527" s="121"/>
      <c r="K527" s="121"/>
      <c r="L527" s="121"/>
    </row>
    <row r="528" spans="3:12" s="72" customFormat="1" ht="12.75" customHeight="1" x14ac:dyDescent="0.2">
      <c r="C528" s="21"/>
      <c r="D528" s="21"/>
      <c r="J528" s="121"/>
      <c r="K528" s="121"/>
      <c r="L528" s="121"/>
    </row>
    <row r="529" spans="3:12" s="72" customFormat="1" ht="12.75" customHeight="1" x14ac:dyDescent="0.2">
      <c r="C529" s="21"/>
      <c r="D529" s="21"/>
      <c r="J529" s="121"/>
      <c r="K529" s="121"/>
      <c r="L529" s="121"/>
    </row>
    <row r="530" spans="3:12" s="72" customFormat="1" ht="12.75" customHeight="1" x14ac:dyDescent="0.2">
      <c r="C530" s="21"/>
      <c r="D530" s="21"/>
      <c r="J530" s="121"/>
      <c r="K530" s="121"/>
      <c r="L530" s="121"/>
    </row>
    <row r="531" spans="3:12" s="72" customFormat="1" ht="12.75" customHeight="1" x14ac:dyDescent="0.2">
      <c r="C531" s="21"/>
      <c r="D531" s="21"/>
      <c r="J531" s="121"/>
      <c r="K531" s="121"/>
      <c r="L531" s="121"/>
    </row>
    <row r="532" spans="3:12" s="72" customFormat="1" ht="12.75" customHeight="1" x14ac:dyDescent="0.2">
      <c r="C532" s="21"/>
      <c r="D532" s="21"/>
      <c r="J532" s="121"/>
      <c r="K532" s="121"/>
      <c r="L532" s="121"/>
    </row>
    <row r="533" spans="3:12" s="72" customFormat="1" ht="12.75" customHeight="1" x14ac:dyDescent="0.2">
      <c r="C533" s="21"/>
      <c r="D533" s="21"/>
      <c r="J533" s="121"/>
      <c r="K533" s="121"/>
      <c r="L533" s="121"/>
    </row>
    <row r="534" spans="3:12" s="72" customFormat="1" ht="12.75" customHeight="1" x14ac:dyDescent="0.2">
      <c r="C534" s="21"/>
      <c r="D534" s="21"/>
      <c r="J534" s="121"/>
      <c r="K534" s="121"/>
      <c r="L534" s="121"/>
    </row>
    <row r="535" spans="3:12" s="72" customFormat="1" ht="12.75" customHeight="1" x14ac:dyDescent="0.2">
      <c r="C535" s="21"/>
      <c r="D535" s="21"/>
      <c r="J535" s="121"/>
      <c r="K535" s="121"/>
      <c r="L535" s="121"/>
    </row>
    <row r="536" spans="3:12" s="72" customFormat="1" ht="12.75" customHeight="1" x14ac:dyDescent="0.2">
      <c r="C536" s="21"/>
      <c r="D536" s="21"/>
      <c r="J536" s="121"/>
      <c r="K536" s="121"/>
      <c r="L536" s="121"/>
    </row>
    <row r="537" spans="3:12" s="72" customFormat="1" ht="12.75" customHeight="1" x14ac:dyDescent="0.2">
      <c r="C537" s="21"/>
      <c r="D537" s="21"/>
      <c r="J537" s="121"/>
      <c r="K537" s="121"/>
      <c r="L537" s="121"/>
    </row>
    <row r="538" spans="3:12" s="72" customFormat="1" ht="12.75" customHeight="1" x14ac:dyDescent="0.2">
      <c r="C538" s="21"/>
      <c r="D538" s="21"/>
      <c r="J538" s="121"/>
      <c r="K538" s="121"/>
      <c r="L538" s="121"/>
    </row>
    <row r="539" spans="3:12" s="72" customFormat="1" ht="12.75" customHeight="1" x14ac:dyDescent="0.2">
      <c r="C539" s="21"/>
      <c r="D539" s="21"/>
      <c r="J539" s="121"/>
      <c r="K539" s="121"/>
      <c r="L539" s="121"/>
    </row>
    <row r="540" spans="3:12" s="72" customFormat="1" ht="12.75" customHeight="1" x14ac:dyDescent="0.2">
      <c r="C540" s="21"/>
      <c r="D540" s="21"/>
      <c r="J540" s="121"/>
      <c r="K540" s="121"/>
      <c r="L540" s="121"/>
    </row>
    <row r="541" spans="3:12" s="72" customFormat="1" ht="12.75" customHeight="1" x14ac:dyDescent="0.2">
      <c r="C541" s="21"/>
      <c r="D541" s="21"/>
      <c r="J541" s="121"/>
      <c r="K541" s="121"/>
      <c r="L541" s="121"/>
    </row>
    <row r="542" spans="3:12" s="72" customFormat="1" ht="12.75" customHeight="1" x14ac:dyDescent="0.2">
      <c r="C542" s="21"/>
      <c r="D542" s="21"/>
      <c r="J542" s="121"/>
      <c r="K542" s="121"/>
      <c r="L542" s="121"/>
    </row>
    <row r="543" spans="3:12" s="72" customFormat="1" ht="12.75" customHeight="1" x14ac:dyDescent="0.2">
      <c r="C543" s="21"/>
      <c r="D543" s="21"/>
      <c r="J543" s="121"/>
      <c r="K543" s="121"/>
      <c r="L543" s="121"/>
    </row>
    <row r="544" spans="3:12" s="72" customFormat="1" ht="12.75" customHeight="1" x14ac:dyDescent="0.2">
      <c r="C544" s="21"/>
      <c r="D544" s="21"/>
      <c r="J544" s="121"/>
      <c r="K544" s="121"/>
      <c r="L544" s="121"/>
    </row>
    <row r="545" spans="3:12" s="72" customFormat="1" ht="12.75" customHeight="1" x14ac:dyDescent="0.2">
      <c r="C545" s="21"/>
      <c r="D545" s="21"/>
      <c r="J545" s="121"/>
      <c r="K545" s="121"/>
      <c r="L545" s="121"/>
    </row>
    <row r="546" spans="3:12" s="72" customFormat="1" ht="12.75" customHeight="1" x14ac:dyDescent="0.2">
      <c r="C546" s="21"/>
      <c r="D546" s="21"/>
      <c r="J546" s="121"/>
      <c r="K546" s="121"/>
      <c r="L546" s="121"/>
    </row>
    <row r="547" spans="3:12" s="72" customFormat="1" ht="12.75" customHeight="1" x14ac:dyDescent="0.2">
      <c r="C547" s="21"/>
      <c r="D547" s="21"/>
      <c r="J547" s="121"/>
      <c r="K547" s="121"/>
      <c r="L547" s="121"/>
    </row>
    <row r="548" spans="3:12" s="72" customFormat="1" ht="12.75" customHeight="1" x14ac:dyDescent="0.2">
      <c r="C548" s="21"/>
      <c r="D548" s="21"/>
      <c r="J548" s="121"/>
      <c r="K548" s="121"/>
      <c r="L548" s="121"/>
    </row>
    <row r="549" spans="3:12" s="72" customFormat="1" ht="12.75" customHeight="1" x14ac:dyDescent="0.2">
      <c r="C549" s="21"/>
      <c r="D549" s="21"/>
      <c r="J549" s="121"/>
      <c r="K549" s="121"/>
      <c r="L549" s="121"/>
    </row>
    <row r="550" spans="3:12" s="72" customFormat="1" ht="12.75" customHeight="1" x14ac:dyDescent="0.2">
      <c r="C550" s="21"/>
      <c r="D550" s="21"/>
      <c r="J550" s="121"/>
      <c r="K550" s="121"/>
      <c r="L550" s="121"/>
    </row>
    <row r="551" spans="3:12" s="72" customFormat="1" ht="12.75" customHeight="1" x14ac:dyDescent="0.2">
      <c r="C551" s="21"/>
      <c r="D551" s="21"/>
      <c r="J551" s="121"/>
      <c r="K551" s="121"/>
      <c r="L551" s="121"/>
    </row>
    <row r="552" spans="3:12" s="72" customFormat="1" ht="12.75" customHeight="1" x14ac:dyDescent="0.2">
      <c r="C552" s="21"/>
      <c r="D552" s="21"/>
      <c r="J552" s="121"/>
      <c r="K552" s="121"/>
      <c r="L552" s="121"/>
    </row>
    <row r="553" spans="3:12" s="72" customFormat="1" ht="12.75" customHeight="1" x14ac:dyDescent="0.2">
      <c r="C553" s="21"/>
      <c r="D553" s="21"/>
      <c r="J553" s="121"/>
      <c r="K553" s="121"/>
      <c r="L553" s="121"/>
    </row>
    <row r="554" spans="3:12" s="72" customFormat="1" ht="12.75" customHeight="1" x14ac:dyDescent="0.2">
      <c r="C554" s="21"/>
      <c r="D554" s="21"/>
      <c r="J554" s="121"/>
      <c r="K554" s="121"/>
      <c r="L554" s="121"/>
    </row>
    <row r="555" spans="3:12" s="72" customFormat="1" ht="12.75" customHeight="1" x14ac:dyDescent="0.2">
      <c r="C555" s="21"/>
      <c r="D555" s="21"/>
      <c r="J555" s="121"/>
      <c r="K555" s="121"/>
      <c r="L555" s="121"/>
    </row>
    <row r="556" spans="3:12" s="72" customFormat="1" ht="12.75" customHeight="1" x14ac:dyDescent="0.2">
      <c r="C556" s="21"/>
      <c r="D556" s="21"/>
      <c r="J556" s="121"/>
      <c r="K556" s="121"/>
      <c r="L556" s="121"/>
    </row>
    <row r="557" spans="3:12" s="72" customFormat="1" ht="12.75" customHeight="1" x14ac:dyDescent="0.2">
      <c r="C557" s="21"/>
      <c r="D557" s="21"/>
      <c r="J557" s="121"/>
      <c r="K557" s="121"/>
      <c r="L557" s="121"/>
    </row>
    <row r="558" spans="3:12" s="72" customFormat="1" ht="12.75" customHeight="1" x14ac:dyDescent="0.2">
      <c r="C558" s="21"/>
      <c r="D558" s="21"/>
      <c r="J558" s="121"/>
      <c r="K558" s="121"/>
      <c r="L558" s="121"/>
    </row>
    <row r="559" spans="3:12" s="72" customFormat="1" ht="12.75" customHeight="1" x14ac:dyDescent="0.2">
      <c r="C559" s="21"/>
      <c r="D559" s="21"/>
      <c r="J559" s="121"/>
      <c r="K559" s="121"/>
      <c r="L559" s="121"/>
    </row>
    <row r="560" spans="3:12" s="72" customFormat="1" ht="12.75" customHeight="1" x14ac:dyDescent="0.2">
      <c r="C560" s="21"/>
      <c r="D560" s="21"/>
      <c r="J560" s="121"/>
      <c r="K560" s="121"/>
      <c r="L560" s="121"/>
    </row>
    <row r="561" spans="3:12" s="72" customFormat="1" ht="12.75" customHeight="1" x14ac:dyDescent="0.2">
      <c r="C561" s="21"/>
      <c r="D561" s="21"/>
      <c r="J561" s="121"/>
      <c r="K561" s="121"/>
      <c r="L561" s="121"/>
    </row>
    <row r="562" spans="3:12" s="72" customFormat="1" ht="12.75" customHeight="1" x14ac:dyDescent="0.2">
      <c r="C562" s="21"/>
      <c r="D562" s="21"/>
      <c r="J562" s="121"/>
      <c r="K562" s="121"/>
      <c r="L562" s="121"/>
    </row>
    <row r="563" spans="3:12" s="72" customFormat="1" ht="12.75" customHeight="1" x14ac:dyDescent="0.2">
      <c r="C563" s="21"/>
      <c r="D563" s="21"/>
      <c r="J563" s="121"/>
      <c r="K563" s="121"/>
      <c r="L563" s="121"/>
    </row>
    <row r="564" spans="3:12" s="72" customFormat="1" ht="12.75" customHeight="1" x14ac:dyDescent="0.2">
      <c r="C564" s="21"/>
      <c r="D564" s="21"/>
      <c r="J564" s="121"/>
      <c r="K564" s="121"/>
      <c r="L564" s="121"/>
    </row>
    <row r="565" spans="3:12" s="72" customFormat="1" ht="12.75" customHeight="1" x14ac:dyDescent="0.2">
      <c r="C565" s="21"/>
      <c r="D565" s="21"/>
      <c r="J565" s="121"/>
      <c r="K565" s="121"/>
      <c r="L565" s="121"/>
    </row>
    <row r="566" spans="3:12" s="72" customFormat="1" ht="12.75" customHeight="1" x14ac:dyDescent="0.2">
      <c r="C566" s="21"/>
      <c r="D566" s="21"/>
      <c r="J566" s="121"/>
      <c r="K566" s="121"/>
      <c r="L566" s="121"/>
    </row>
    <row r="567" spans="3:12" s="72" customFormat="1" ht="12.75" customHeight="1" x14ac:dyDescent="0.2">
      <c r="C567" s="21"/>
      <c r="D567" s="21"/>
      <c r="J567" s="121"/>
      <c r="K567" s="121"/>
      <c r="L567" s="121"/>
    </row>
    <row r="568" spans="3:12" s="72" customFormat="1" ht="12.75" customHeight="1" x14ac:dyDescent="0.2">
      <c r="C568" s="21"/>
      <c r="D568" s="21"/>
      <c r="J568" s="121"/>
      <c r="K568" s="121"/>
      <c r="L568" s="121"/>
    </row>
    <row r="569" spans="3:12" s="72" customFormat="1" ht="12.75" customHeight="1" x14ac:dyDescent="0.2">
      <c r="C569" s="21"/>
      <c r="D569" s="21"/>
      <c r="J569" s="121"/>
      <c r="K569" s="121"/>
      <c r="L569" s="121"/>
    </row>
    <row r="570" spans="3:12" s="72" customFormat="1" ht="12.75" customHeight="1" x14ac:dyDescent="0.2">
      <c r="C570" s="21"/>
      <c r="D570" s="21"/>
      <c r="J570" s="121"/>
      <c r="K570" s="121"/>
      <c r="L570" s="121"/>
    </row>
    <row r="571" spans="3:12" s="72" customFormat="1" ht="12.75" customHeight="1" x14ac:dyDescent="0.2">
      <c r="C571" s="21"/>
      <c r="D571" s="21"/>
      <c r="J571" s="121"/>
      <c r="K571" s="121"/>
      <c r="L571" s="121"/>
    </row>
    <row r="572" spans="3:12" s="72" customFormat="1" ht="12.75" customHeight="1" x14ac:dyDescent="0.2">
      <c r="C572" s="21"/>
      <c r="D572" s="21"/>
      <c r="J572" s="121"/>
      <c r="K572" s="121"/>
      <c r="L572" s="121"/>
    </row>
    <row r="573" spans="3:12" s="72" customFormat="1" ht="12.75" customHeight="1" x14ac:dyDescent="0.2">
      <c r="C573" s="21"/>
      <c r="D573" s="21"/>
      <c r="J573" s="121"/>
      <c r="K573" s="121"/>
      <c r="L573" s="121"/>
    </row>
    <row r="574" spans="3:12" s="72" customFormat="1" ht="12.75" customHeight="1" x14ac:dyDescent="0.2">
      <c r="C574" s="21"/>
      <c r="D574" s="21"/>
      <c r="J574" s="121"/>
      <c r="K574" s="121"/>
      <c r="L574" s="121"/>
    </row>
    <row r="575" spans="3:12" s="72" customFormat="1" ht="12.75" customHeight="1" x14ac:dyDescent="0.2">
      <c r="C575" s="21"/>
      <c r="D575" s="21"/>
      <c r="J575" s="121"/>
      <c r="K575" s="121"/>
      <c r="L575" s="121"/>
    </row>
    <row r="576" spans="3:12" s="72" customFormat="1" ht="12.75" customHeight="1" x14ac:dyDescent="0.2">
      <c r="C576" s="21"/>
      <c r="D576" s="21"/>
      <c r="J576" s="121"/>
      <c r="K576" s="121"/>
      <c r="L576" s="121"/>
    </row>
    <row r="577" spans="3:12" s="72" customFormat="1" ht="12.75" customHeight="1" x14ac:dyDescent="0.2">
      <c r="C577" s="21"/>
      <c r="D577" s="21"/>
      <c r="J577" s="121"/>
      <c r="K577" s="121"/>
      <c r="L577" s="121"/>
    </row>
    <row r="578" spans="3:12" s="72" customFormat="1" ht="12.75" customHeight="1" x14ac:dyDescent="0.2">
      <c r="C578" s="21"/>
      <c r="D578" s="21"/>
      <c r="J578" s="121"/>
      <c r="K578" s="121"/>
      <c r="L578" s="121"/>
    </row>
    <row r="579" spans="3:12" s="72" customFormat="1" ht="12.75" customHeight="1" x14ac:dyDescent="0.2">
      <c r="C579" s="21"/>
      <c r="D579" s="21"/>
      <c r="J579" s="121"/>
      <c r="K579" s="121"/>
      <c r="L579" s="121"/>
    </row>
    <row r="580" spans="3:12" s="72" customFormat="1" ht="12.75" customHeight="1" x14ac:dyDescent="0.2">
      <c r="C580" s="21"/>
      <c r="D580" s="21"/>
      <c r="J580" s="121"/>
      <c r="K580" s="121"/>
      <c r="L580" s="121"/>
    </row>
    <row r="581" spans="3:12" s="72" customFormat="1" ht="12.75" customHeight="1" x14ac:dyDescent="0.2">
      <c r="C581" s="21"/>
      <c r="D581" s="21"/>
      <c r="J581" s="121"/>
      <c r="K581" s="121"/>
      <c r="L581" s="121"/>
    </row>
    <row r="582" spans="3:12" s="72" customFormat="1" ht="12.75" customHeight="1" x14ac:dyDescent="0.2">
      <c r="C582" s="21"/>
      <c r="D582" s="21"/>
      <c r="J582" s="121"/>
      <c r="K582" s="121"/>
      <c r="L582" s="121"/>
    </row>
    <row r="583" spans="3:12" s="72" customFormat="1" ht="12.75" customHeight="1" x14ac:dyDescent="0.2">
      <c r="C583" s="21"/>
      <c r="D583" s="21"/>
      <c r="J583" s="121"/>
      <c r="K583" s="121"/>
      <c r="L583" s="121"/>
    </row>
    <row r="584" spans="3:12" s="72" customFormat="1" ht="12.75" customHeight="1" x14ac:dyDescent="0.2">
      <c r="C584" s="21"/>
      <c r="D584" s="21"/>
      <c r="J584" s="121"/>
      <c r="K584" s="121"/>
      <c r="L584" s="121"/>
    </row>
    <row r="585" spans="3:12" s="72" customFormat="1" ht="12.75" customHeight="1" x14ac:dyDescent="0.2">
      <c r="C585" s="21"/>
      <c r="D585" s="21"/>
      <c r="J585" s="121"/>
      <c r="K585" s="121"/>
      <c r="L585" s="121"/>
    </row>
    <row r="586" spans="3:12" s="72" customFormat="1" ht="12.75" customHeight="1" x14ac:dyDescent="0.2">
      <c r="C586" s="21"/>
      <c r="D586" s="21"/>
      <c r="J586" s="121"/>
      <c r="K586" s="121"/>
      <c r="L586" s="121"/>
    </row>
    <row r="587" spans="3:12" s="72" customFormat="1" ht="12.75" customHeight="1" x14ac:dyDescent="0.2">
      <c r="C587" s="21"/>
      <c r="D587" s="21"/>
      <c r="J587" s="121"/>
      <c r="K587" s="121"/>
      <c r="L587" s="121"/>
    </row>
    <row r="588" spans="3:12" s="72" customFormat="1" ht="12.75" customHeight="1" x14ac:dyDescent="0.2">
      <c r="C588" s="21"/>
      <c r="D588" s="21"/>
      <c r="J588" s="121"/>
      <c r="K588" s="121"/>
      <c r="L588" s="121"/>
    </row>
    <row r="589" spans="3:12" s="72" customFormat="1" ht="12.75" customHeight="1" x14ac:dyDescent="0.2">
      <c r="C589" s="21"/>
      <c r="D589" s="21"/>
      <c r="J589" s="121"/>
      <c r="K589" s="121"/>
      <c r="L589" s="121"/>
    </row>
    <row r="590" spans="3:12" s="72" customFormat="1" ht="12.75" customHeight="1" x14ac:dyDescent="0.2">
      <c r="C590" s="21"/>
      <c r="D590" s="21"/>
      <c r="J590" s="121"/>
      <c r="K590" s="121"/>
      <c r="L590" s="121"/>
    </row>
    <row r="591" spans="3:12" s="72" customFormat="1" ht="12.75" customHeight="1" x14ac:dyDescent="0.2">
      <c r="C591" s="21"/>
      <c r="D591" s="21"/>
      <c r="J591" s="121"/>
      <c r="K591" s="121"/>
      <c r="L591" s="121"/>
    </row>
    <row r="592" spans="3:12" s="72" customFormat="1" ht="12.75" customHeight="1" x14ac:dyDescent="0.2">
      <c r="C592" s="21"/>
      <c r="D592" s="21"/>
      <c r="J592" s="121"/>
      <c r="K592" s="121"/>
      <c r="L592" s="121"/>
    </row>
    <row r="593" spans="3:12" s="72" customFormat="1" ht="12.75" customHeight="1" x14ac:dyDescent="0.2">
      <c r="C593" s="21"/>
      <c r="D593" s="21"/>
      <c r="J593" s="121"/>
      <c r="K593" s="121"/>
      <c r="L593" s="121"/>
    </row>
    <row r="594" spans="3:12" s="72" customFormat="1" ht="12.75" customHeight="1" x14ac:dyDescent="0.2">
      <c r="C594" s="21"/>
      <c r="D594" s="21"/>
      <c r="J594" s="121"/>
      <c r="K594" s="121"/>
      <c r="L594" s="121"/>
    </row>
    <row r="595" spans="3:12" s="72" customFormat="1" ht="12.75" customHeight="1" x14ac:dyDescent="0.2">
      <c r="C595" s="21"/>
      <c r="D595" s="21"/>
      <c r="J595" s="121"/>
      <c r="K595" s="121"/>
      <c r="L595" s="121"/>
    </row>
    <row r="596" spans="3:12" s="72" customFormat="1" ht="12.75" customHeight="1" x14ac:dyDescent="0.2">
      <c r="C596" s="21"/>
      <c r="D596" s="21"/>
      <c r="J596" s="121"/>
      <c r="K596" s="121"/>
      <c r="L596" s="121"/>
    </row>
    <row r="597" spans="3:12" s="72" customFormat="1" ht="12.75" customHeight="1" x14ac:dyDescent="0.2">
      <c r="C597" s="21"/>
      <c r="D597" s="21"/>
      <c r="J597" s="121"/>
      <c r="K597" s="121"/>
      <c r="L597" s="121"/>
    </row>
    <row r="598" spans="3:12" s="72" customFormat="1" ht="12.75" customHeight="1" x14ac:dyDescent="0.2">
      <c r="C598" s="21"/>
      <c r="D598" s="21"/>
      <c r="J598" s="121"/>
      <c r="K598" s="121"/>
      <c r="L598" s="121"/>
    </row>
    <row r="599" spans="3:12" s="72" customFormat="1" ht="12.75" customHeight="1" x14ac:dyDescent="0.2">
      <c r="C599" s="21"/>
      <c r="D599" s="21"/>
      <c r="J599" s="121"/>
      <c r="K599" s="121"/>
      <c r="L599" s="121"/>
    </row>
    <row r="600" spans="3:12" s="72" customFormat="1" ht="12.75" customHeight="1" x14ac:dyDescent="0.2">
      <c r="C600" s="21"/>
      <c r="D600" s="21"/>
      <c r="J600" s="121"/>
      <c r="K600" s="121"/>
      <c r="L600" s="121"/>
    </row>
    <row r="601" spans="3:12" s="72" customFormat="1" ht="12.75" customHeight="1" x14ac:dyDescent="0.2">
      <c r="C601" s="21"/>
      <c r="D601" s="21"/>
      <c r="J601" s="121"/>
      <c r="K601" s="121"/>
      <c r="L601" s="121"/>
    </row>
    <row r="602" spans="3:12" s="72" customFormat="1" ht="12.75" customHeight="1" x14ac:dyDescent="0.2">
      <c r="C602" s="21"/>
      <c r="D602" s="21"/>
      <c r="J602" s="121"/>
      <c r="K602" s="121"/>
      <c r="L602" s="121"/>
    </row>
    <row r="603" spans="3:12" s="72" customFormat="1" ht="12.75" customHeight="1" x14ac:dyDescent="0.2">
      <c r="C603" s="21"/>
      <c r="D603" s="21"/>
      <c r="J603" s="121"/>
      <c r="K603" s="121"/>
      <c r="L603" s="121"/>
    </row>
    <row r="604" spans="3:12" s="72" customFormat="1" ht="12.75" customHeight="1" x14ac:dyDescent="0.2">
      <c r="C604" s="21"/>
      <c r="D604" s="21"/>
      <c r="J604" s="121"/>
      <c r="K604" s="121"/>
      <c r="L604" s="121"/>
    </row>
    <row r="605" spans="3:12" s="72" customFormat="1" ht="12.75" customHeight="1" x14ac:dyDescent="0.2">
      <c r="C605" s="21"/>
      <c r="D605" s="21"/>
      <c r="J605" s="121"/>
      <c r="K605" s="121"/>
      <c r="L605" s="121"/>
    </row>
    <row r="606" spans="3:12" s="72" customFormat="1" ht="12.75" customHeight="1" x14ac:dyDescent="0.2">
      <c r="C606" s="21"/>
      <c r="D606" s="21"/>
      <c r="J606" s="121"/>
      <c r="K606" s="121"/>
      <c r="L606" s="121"/>
    </row>
    <row r="607" spans="3:12" s="72" customFormat="1" ht="12.75" customHeight="1" x14ac:dyDescent="0.2">
      <c r="C607" s="21"/>
      <c r="D607" s="21"/>
      <c r="J607" s="121"/>
      <c r="K607" s="121"/>
      <c r="L607" s="121"/>
    </row>
    <row r="608" spans="3:12" s="72" customFormat="1" ht="12.75" customHeight="1" x14ac:dyDescent="0.2">
      <c r="C608" s="21"/>
      <c r="D608" s="21"/>
      <c r="J608" s="121"/>
      <c r="K608" s="121"/>
      <c r="L608" s="121"/>
    </row>
    <row r="609" spans="3:12" s="72" customFormat="1" ht="12.75" customHeight="1" x14ac:dyDescent="0.2">
      <c r="C609" s="21"/>
      <c r="D609" s="21"/>
      <c r="J609" s="121"/>
      <c r="K609" s="121"/>
      <c r="L609" s="121"/>
    </row>
    <row r="610" spans="3:12" s="72" customFormat="1" ht="12.75" customHeight="1" x14ac:dyDescent="0.2">
      <c r="C610" s="21"/>
      <c r="D610" s="21"/>
      <c r="J610" s="121"/>
      <c r="K610" s="121"/>
      <c r="L610" s="121"/>
    </row>
    <row r="611" spans="3:12" s="72" customFormat="1" ht="12.75" customHeight="1" x14ac:dyDescent="0.2">
      <c r="C611" s="21"/>
      <c r="D611" s="21"/>
      <c r="J611" s="121"/>
      <c r="K611" s="121"/>
      <c r="L611" s="121"/>
    </row>
    <row r="612" spans="3:12" s="72" customFormat="1" ht="12.75" customHeight="1" x14ac:dyDescent="0.2">
      <c r="C612" s="21"/>
      <c r="D612" s="21"/>
      <c r="J612" s="121"/>
      <c r="K612" s="121"/>
      <c r="L612" s="121"/>
    </row>
    <row r="613" spans="3:12" s="72" customFormat="1" ht="12.75" customHeight="1" x14ac:dyDescent="0.2">
      <c r="C613" s="21"/>
      <c r="D613" s="21"/>
      <c r="J613" s="121"/>
      <c r="K613" s="121"/>
      <c r="L613" s="121"/>
    </row>
    <row r="614" spans="3:12" s="72" customFormat="1" ht="12.75" customHeight="1" x14ac:dyDescent="0.2">
      <c r="C614" s="21"/>
      <c r="D614" s="21"/>
      <c r="J614" s="121"/>
      <c r="K614" s="121"/>
      <c r="L614" s="121"/>
    </row>
    <row r="615" spans="3:12" s="72" customFormat="1" ht="12.75" customHeight="1" x14ac:dyDescent="0.2">
      <c r="C615" s="21"/>
      <c r="D615" s="21"/>
      <c r="J615" s="121"/>
      <c r="K615" s="121"/>
      <c r="L615" s="121"/>
    </row>
    <row r="616" spans="3:12" s="72" customFormat="1" ht="12.75" customHeight="1" x14ac:dyDescent="0.2">
      <c r="C616" s="21"/>
      <c r="D616" s="21"/>
      <c r="J616" s="121"/>
      <c r="K616" s="121"/>
      <c r="L616" s="121"/>
    </row>
    <row r="617" spans="3:12" s="72" customFormat="1" ht="12.75" customHeight="1" x14ac:dyDescent="0.2">
      <c r="C617" s="21"/>
      <c r="D617" s="21"/>
      <c r="J617" s="121"/>
      <c r="K617" s="121"/>
      <c r="L617" s="121"/>
    </row>
    <row r="618" spans="3:12" s="72" customFormat="1" ht="12.75" customHeight="1" x14ac:dyDescent="0.2">
      <c r="C618" s="21"/>
      <c r="D618" s="21"/>
      <c r="J618" s="121"/>
      <c r="K618" s="121"/>
      <c r="L618" s="121"/>
    </row>
    <row r="619" spans="3:12" s="72" customFormat="1" ht="12.75" customHeight="1" x14ac:dyDescent="0.2">
      <c r="C619" s="21"/>
      <c r="D619" s="21"/>
      <c r="J619" s="121"/>
      <c r="K619" s="121"/>
      <c r="L619" s="121"/>
    </row>
    <row r="620" spans="3:12" s="72" customFormat="1" ht="12.75" customHeight="1" x14ac:dyDescent="0.2">
      <c r="C620" s="21"/>
      <c r="D620" s="21"/>
      <c r="J620" s="121"/>
      <c r="K620" s="121"/>
      <c r="L620" s="121"/>
    </row>
    <row r="621" spans="3:12" s="72" customFormat="1" ht="12.75" customHeight="1" x14ac:dyDescent="0.2">
      <c r="C621" s="21"/>
      <c r="D621" s="21"/>
      <c r="J621" s="121"/>
      <c r="K621" s="121"/>
      <c r="L621" s="121"/>
    </row>
    <row r="622" spans="3:12" s="72" customFormat="1" ht="12.75" customHeight="1" x14ac:dyDescent="0.2">
      <c r="C622" s="21"/>
      <c r="D622" s="21"/>
      <c r="J622" s="121"/>
      <c r="K622" s="121"/>
      <c r="L622" s="121"/>
    </row>
    <row r="623" spans="3:12" s="72" customFormat="1" ht="12.75" customHeight="1" x14ac:dyDescent="0.2">
      <c r="C623" s="21"/>
      <c r="D623" s="21"/>
      <c r="J623" s="121"/>
      <c r="K623" s="121"/>
      <c r="L623" s="121"/>
    </row>
    <row r="624" spans="3:12" s="72" customFormat="1" ht="12.75" customHeight="1" x14ac:dyDescent="0.2">
      <c r="C624" s="21"/>
      <c r="D624" s="21"/>
      <c r="J624" s="121"/>
      <c r="K624" s="121"/>
      <c r="L624" s="121"/>
    </row>
    <row r="625" spans="3:12" s="72" customFormat="1" ht="12.75" customHeight="1" x14ac:dyDescent="0.2">
      <c r="C625" s="21"/>
      <c r="D625" s="21"/>
      <c r="J625" s="121"/>
      <c r="K625" s="121"/>
      <c r="L625" s="121"/>
    </row>
    <row r="626" spans="3:12" s="72" customFormat="1" ht="12.75" customHeight="1" x14ac:dyDescent="0.2">
      <c r="C626" s="21"/>
      <c r="D626" s="21"/>
      <c r="J626" s="121"/>
      <c r="K626" s="121"/>
      <c r="L626" s="121"/>
    </row>
    <row r="627" spans="3:12" s="72" customFormat="1" ht="12.75" customHeight="1" x14ac:dyDescent="0.2">
      <c r="C627" s="21"/>
      <c r="D627" s="21"/>
      <c r="J627" s="121"/>
      <c r="K627" s="121"/>
      <c r="L627" s="121"/>
    </row>
    <row r="628" spans="3:12" s="72" customFormat="1" ht="12.75" customHeight="1" x14ac:dyDescent="0.2">
      <c r="C628" s="21"/>
      <c r="D628" s="21"/>
      <c r="J628" s="121"/>
      <c r="K628" s="121"/>
      <c r="L628" s="121"/>
    </row>
    <row r="629" spans="3:12" s="72" customFormat="1" ht="12.75" customHeight="1" x14ac:dyDescent="0.2">
      <c r="C629" s="21"/>
      <c r="D629" s="21"/>
      <c r="J629" s="121"/>
      <c r="K629" s="121"/>
      <c r="L629" s="121"/>
    </row>
    <row r="630" spans="3:12" s="72" customFormat="1" ht="12.75" customHeight="1" x14ac:dyDescent="0.2">
      <c r="C630" s="21"/>
      <c r="D630" s="21"/>
      <c r="J630" s="121"/>
      <c r="K630" s="121"/>
      <c r="L630" s="121"/>
    </row>
    <row r="631" spans="3:12" s="72" customFormat="1" ht="12.75" customHeight="1" x14ac:dyDescent="0.2">
      <c r="C631" s="21"/>
      <c r="D631" s="21"/>
      <c r="J631" s="121"/>
      <c r="K631" s="121"/>
      <c r="L631" s="121"/>
    </row>
    <row r="632" spans="3:12" s="72" customFormat="1" ht="12.75" customHeight="1" x14ac:dyDescent="0.2">
      <c r="C632" s="21"/>
      <c r="D632" s="21"/>
      <c r="J632" s="121"/>
      <c r="K632" s="121"/>
      <c r="L632" s="121"/>
    </row>
    <row r="633" spans="3:12" s="72" customFormat="1" ht="12.75" customHeight="1" x14ac:dyDescent="0.2">
      <c r="C633" s="21"/>
      <c r="D633" s="21"/>
      <c r="J633" s="121"/>
      <c r="K633" s="121"/>
      <c r="L633" s="121"/>
    </row>
    <row r="634" spans="3:12" s="72" customFormat="1" ht="12.75" customHeight="1" x14ac:dyDescent="0.2">
      <c r="C634" s="21"/>
      <c r="D634" s="21"/>
      <c r="J634" s="121"/>
      <c r="K634" s="121"/>
      <c r="L634" s="121"/>
    </row>
    <row r="635" spans="3:12" s="72" customFormat="1" ht="12.75" customHeight="1" x14ac:dyDescent="0.2">
      <c r="C635" s="21"/>
      <c r="D635" s="21"/>
      <c r="J635" s="121"/>
      <c r="K635" s="121"/>
      <c r="L635" s="121"/>
    </row>
    <row r="636" spans="3:12" s="72" customFormat="1" ht="12.75" customHeight="1" x14ac:dyDescent="0.2">
      <c r="C636" s="21"/>
      <c r="D636" s="21"/>
      <c r="J636" s="121"/>
      <c r="K636" s="121"/>
      <c r="L636" s="121"/>
    </row>
    <row r="637" spans="3:12" s="72" customFormat="1" ht="12.75" customHeight="1" x14ac:dyDescent="0.2">
      <c r="C637" s="21"/>
      <c r="D637" s="21"/>
      <c r="J637" s="121"/>
      <c r="K637" s="121"/>
      <c r="L637" s="121"/>
    </row>
    <row r="638" spans="3:12" s="72" customFormat="1" ht="12.75" customHeight="1" x14ac:dyDescent="0.2">
      <c r="C638" s="21"/>
      <c r="D638" s="21"/>
      <c r="J638" s="121"/>
      <c r="K638" s="121"/>
      <c r="L638" s="121"/>
    </row>
    <row r="639" spans="3:12" s="72" customFormat="1" ht="12.75" customHeight="1" x14ac:dyDescent="0.2">
      <c r="C639" s="21"/>
      <c r="D639" s="21"/>
      <c r="J639" s="121"/>
      <c r="K639" s="121"/>
      <c r="L639" s="121"/>
    </row>
    <row r="640" spans="3:12" s="72" customFormat="1" ht="12.75" customHeight="1" x14ac:dyDescent="0.2">
      <c r="C640" s="21"/>
      <c r="D640" s="21"/>
      <c r="J640" s="121"/>
      <c r="K640" s="121"/>
      <c r="L640" s="121"/>
    </row>
    <row r="641" spans="3:12" s="72" customFormat="1" ht="12.75" customHeight="1" x14ac:dyDescent="0.2">
      <c r="C641" s="21"/>
      <c r="D641" s="21"/>
      <c r="J641" s="121"/>
      <c r="K641" s="121"/>
      <c r="L641" s="121"/>
    </row>
    <row r="642" spans="3:12" s="72" customFormat="1" ht="12.75" customHeight="1" x14ac:dyDescent="0.2">
      <c r="C642" s="21"/>
      <c r="D642" s="21"/>
      <c r="J642" s="121"/>
      <c r="K642" s="121"/>
      <c r="L642" s="121"/>
    </row>
    <row r="643" spans="3:12" s="72" customFormat="1" ht="12.75" customHeight="1" x14ac:dyDescent="0.2">
      <c r="C643" s="21"/>
      <c r="D643" s="21"/>
      <c r="J643" s="121"/>
      <c r="K643" s="121"/>
      <c r="L643" s="121"/>
    </row>
    <row r="644" spans="3:12" s="72" customFormat="1" ht="12.75" customHeight="1" x14ac:dyDescent="0.2">
      <c r="C644" s="21"/>
      <c r="D644" s="21"/>
      <c r="J644" s="121"/>
      <c r="K644" s="121"/>
      <c r="L644" s="121"/>
    </row>
    <row r="645" spans="3:12" s="72" customFormat="1" ht="12.75" customHeight="1" x14ac:dyDescent="0.2">
      <c r="C645" s="21"/>
      <c r="D645" s="21"/>
      <c r="J645" s="121"/>
      <c r="K645" s="121"/>
      <c r="L645" s="121"/>
    </row>
    <row r="646" spans="3:12" s="72" customFormat="1" ht="12.75" customHeight="1" x14ac:dyDescent="0.2">
      <c r="C646" s="21"/>
      <c r="D646" s="21"/>
      <c r="J646" s="121"/>
      <c r="K646" s="121"/>
      <c r="L646" s="121"/>
    </row>
    <row r="647" spans="3:12" s="72" customFormat="1" ht="12.75" customHeight="1" x14ac:dyDescent="0.2">
      <c r="C647" s="21"/>
      <c r="D647" s="21"/>
      <c r="J647" s="121"/>
      <c r="K647" s="121"/>
      <c r="L647" s="121"/>
    </row>
    <row r="648" spans="3:12" s="72" customFormat="1" ht="12.75" customHeight="1" x14ac:dyDescent="0.2">
      <c r="C648" s="21"/>
      <c r="D648" s="21"/>
      <c r="J648" s="121"/>
      <c r="K648" s="121"/>
      <c r="L648" s="121"/>
    </row>
    <row r="649" spans="3:12" s="72" customFormat="1" ht="12.75" customHeight="1" x14ac:dyDescent="0.2">
      <c r="C649" s="21"/>
      <c r="D649" s="21"/>
      <c r="J649" s="121"/>
      <c r="K649" s="121"/>
      <c r="L649" s="121"/>
    </row>
    <row r="650" spans="3:12" s="72" customFormat="1" ht="12.75" customHeight="1" x14ac:dyDescent="0.2">
      <c r="C650" s="21"/>
      <c r="D650" s="21"/>
      <c r="J650" s="121"/>
      <c r="K650" s="121"/>
      <c r="L650" s="121"/>
    </row>
    <row r="651" spans="3:12" s="72" customFormat="1" x14ac:dyDescent="0.2">
      <c r="C651" s="21"/>
      <c r="D651" s="21"/>
      <c r="J651" s="121"/>
      <c r="K651" s="121"/>
      <c r="L651" s="121"/>
    </row>
    <row r="652" spans="3:12" s="72" customFormat="1" x14ac:dyDescent="0.2">
      <c r="C652" s="21"/>
      <c r="D652" s="21"/>
      <c r="J652" s="121"/>
      <c r="K652" s="121"/>
      <c r="L652" s="121"/>
    </row>
    <row r="653" spans="3:12" s="72" customFormat="1" x14ac:dyDescent="0.2">
      <c r="C653" s="21"/>
      <c r="D653" s="21"/>
      <c r="J653" s="121"/>
      <c r="K653" s="121"/>
      <c r="L653" s="121"/>
    </row>
    <row r="654" spans="3:12" s="72" customFormat="1" x14ac:dyDescent="0.2">
      <c r="C654" s="21"/>
      <c r="D654" s="21"/>
      <c r="J654" s="121"/>
      <c r="K654" s="121"/>
      <c r="L654" s="121"/>
    </row>
    <row r="655" spans="3:12" s="72" customFormat="1" x14ac:dyDescent="0.2">
      <c r="C655" s="21"/>
      <c r="D655" s="21"/>
      <c r="J655" s="121"/>
      <c r="K655" s="121"/>
      <c r="L655" s="121"/>
    </row>
    <row r="656" spans="3:12" s="72" customFormat="1" x14ac:dyDescent="0.2">
      <c r="C656" s="21"/>
      <c r="D656" s="21"/>
      <c r="J656" s="121"/>
      <c r="K656" s="121"/>
      <c r="L656" s="121"/>
    </row>
    <row r="657" spans="3:12" s="72" customFormat="1" x14ac:dyDescent="0.2">
      <c r="C657" s="21"/>
      <c r="D657" s="21"/>
      <c r="J657" s="121"/>
      <c r="K657" s="121"/>
      <c r="L657" s="121"/>
    </row>
    <row r="658" spans="3:12" s="72" customFormat="1" x14ac:dyDescent="0.2">
      <c r="C658" s="21"/>
      <c r="D658" s="21"/>
      <c r="J658" s="121"/>
      <c r="K658" s="121"/>
      <c r="L658" s="121"/>
    </row>
    <row r="659" spans="3:12" s="72" customFormat="1" x14ac:dyDescent="0.2">
      <c r="C659" s="21"/>
      <c r="D659" s="21"/>
      <c r="J659" s="121"/>
      <c r="K659" s="121"/>
      <c r="L659" s="121"/>
    </row>
    <row r="660" spans="3:12" s="72" customFormat="1" x14ac:dyDescent="0.2">
      <c r="C660" s="21"/>
      <c r="D660" s="21"/>
      <c r="J660" s="121"/>
      <c r="K660" s="121"/>
      <c r="L660" s="121"/>
    </row>
  </sheetData>
  <sheetProtection sheet="1" objects="1" scenarios="1"/>
  <mergeCells count="10">
    <mergeCell ref="A1:J1"/>
    <mergeCell ref="A103:I103"/>
    <mergeCell ref="A55:I55"/>
    <mergeCell ref="A67:I67"/>
    <mergeCell ref="A79:I79"/>
    <mergeCell ref="A7:I7"/>
    <mergeCell ref="A19:I19"/>
    <mergeCell ref="A31:I31"/>
    <mergeCell ref="A43:I43"/>
    <mergeCell ref="A91:I91"/>
  </mergeCells>
  <hyperlinks>
    <hyperlink ref="A117" r:id="rId1" display="© Commonwealth of Australia 2014" xr:uid="{00000000-0004-0000-0200-000000000000}"/>
  </hyperlinks>
  <pageMargins left="0.43307086614173229" right="0.43307086614173229" top="3.937007874015748E-2" bottom="3.937007874015748E-2" header="3.937007874015748E-2" footer="3.937007874015748E-2"/>
  <pageSetup paperSize="9" scale="53" fitToWidth="0" orientation="portrait" r:id="rId2"/>
  <headerFooter>
    <oddHeader>&amp;C&amp;F</oddHeader>
    <oddFooter>&amp;C&amp;A Page: &amp;P</oddFooter>
  </headerFooter>
  <rowBreaks count="4" manualBreakCount="4">
    <brk id="30" max="16383" man="1"/>
    <brk id="54" max="16383" man="1"/>
    <brk id="78" max="16383" man="1"/>
    <brk id="102" max="16383" man="1"/>
  </rowBreaks>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W592"/>
  <sheetViews>
    <sheetView zoomScaleNormal="100" workbookViewId="0">
      <pane xSplit="1" ySplit="5" topLeftCell="B6" activePane="bottomRight" state="frozen"/>
      <selection sqref="A1:L1"/>
      <selection pane="topRight" sqref="A1:L1"/>
      <selection pane="bottomLeft" sqref="A1:L1"/>
      <selection pane="bottomRight" sqref="A1:K1"/>
    </sheetView>
  </sheetViews>
  <sheetFormatPr defaultRowHeight="14.25" x14ac:dyDescent="0.2"/>
  <cols>
    <col min="1" max="1" width="33.25" customWidth="1"/>
    <col min="2" max="2" width="10.75" customWidth="1"/>
    <col min="3" max="3" width="10.625" customWidth="1"/>
    <col min="4" max="4" width="10.75" customWidth="1"/>
    <col min="5" max="5" width="10.875" customWidth="1"/>
    <col min="6" max="6" width="10.75" customWidth="1"/>
    <col min="7" max="7" width="10.625" customWidth="1"/>
    <col min="8" max="9" width="10.75" customWidth="1"/>
    <col min="10" max="10" width="10.875" customWidth="1"/>
    <col min="11" max="11" width="11.5" style="195" customWidth="1"/>
    <col min="12" max="13" width="9" style="195"/>
    <col min="14" max="22" width="9" style="201"/>
  </cols>
  <sheetData>
    <row r="1" spans="1:22" s="268" customFormat="1" ht="60" customHeight="1" x14ac:dyDescent="0.2">
      <c r="A1" s="297" t="s">
        <v>307</v>
      </c>
      <c r="B1" s="298"/>
      <c r="C1" s="298"/>
      <c r="D1" s="298"/>
      <c r="E1" s="298"/>
      <c r="F1" s="298"/>
      <c r="G1" s="298"/>
      <c r="H1" s="298"/>
      <c r="I1" s="298"/>
      <c r="J1" s="298"/>
      <c r="K1" s="298"/>
      <c r="L1" s="271"/>
      <c r="M1" s="272"/>
      <c r="N1" s="274"/>
      <c r="O1" s="275"/>
      <c r="P1" s="275"/>
      <c r="Q1" s="275"/>
      <c r="R1" s="275"/>
      <c r="S1" s="275"/>
      <c r="T1" s="275"/>
      <c r="U1" s="275"/>
      <c r="V1" s="275"/>
    </row>
    <row r="2" spans="1:22" ht="15.75" customHeight="1" x14ac:dyDescent="0.25">
      <c r="A2" s="32" t="str">
        <f>Contents!A2</f>
        <v>45170DO002_2022 Prisoners in Australia, 2022</v>
      </c>
    </row>
    <row r="3" spans="1:22" ht="15.75" customHeight="1" x14ac:dyDescent="0.2">
      <c r="A3" s="1" t="str">
        <f>Contents!A3</f>
        <v>Released at 11:30 am (Canberra time) Fri 24 Feb 2023</v>
      </c>
      <c r="C3" s="75"/>
    </row>
    <row r="4" spans="1:22" ht="25.5" customHeight="1" x14ac:dyDescent="0.2">
      <c r="A4" s="4" t="s">
        <v>285</v>
      </c>
    </row>
    <row r="5" spans="1:22" ht="12.75" customHeight="1" x14ac:dyDescent="0.2">
      <c r="A5" s="37" t="s">
        <v>248</v>
      </c>
      <c r="B5" s="38" t="s">
        <v>2</v>
      </c>
      <c r="C5" s="38" t="s">
        <v>3</v>
      </c>
      <c r="D5" s="38" t="s">
        <v>4</v>
      </c>
      <c r="E5" s="38" t="s">
        <v>5</v>
      </c>
      <c r="F5" s="38" t="s">
        <v>6</v>
      </c>
      <c r="G5" s="38" t="s">
        <v>7</v>
      </c>
      <c r="H5" s="38" t="s">
        <v>8</v>
      </c>
      <c r="I5" s="38" t="s">
        <v>9</v>
      </c>
      <c r="J5" s="38" t="s">
        <v>10</v>
      </c>
    </row>
    <row r="6" spans="1:22" ht="12.75" customHeight="1" x14ac:dyDescent="0.2">
      <c r="A6" s="299" t="s">
        <v>169</v>
      </c>
      <c r="B6" s="303"/>
      <c r="C6" s="303"/>
      <c r="D6" s="303"/>
      <c r="E6" s="303"/>
      <c r="F6" s="303"/>
      <c r="G6" s="303"/>
      <c r="H6" s="303"/>
      <c r="I6" s="303"/>
      <c r="J6" s="303"/>
    </row>
    <row r="7" spans="1:22" ht="12.75" customHeight="1" x14ac:dyDescent="0.2">
      <c r="A7" s="49" t="s">
        <v>198</v>
      </c>
      <c r="B7" s="94">
        <v>213</v>
      </c>
      <c r="C7" s="94">
        <v>54</v>
      </c>
      <c r="D7" s="94">
        <v>172</v>
      </c>
      <c r="E7" s="94">
        <v>56</v>
      </c>
      <c r="F7" s="94">
        <v>118</v>
      </c>
      <c r="G7" s="94">
        <v>17</v>
      </c>
      <c r="H7" s="94">
        <v>59</v>
      </c>
      <c r="I7" s="94">
        <v>3</v>
      </c>
      <c r="J7" s="94">
        <v>692</v>
      </c>
      <c r="K7" s="178"/>
      <c r="L7" s="178"/>
      <c r="M7" s="215"/>
      <c r="N7" s="40"/>
      <c r="O7" s="40"/>
      <c r="P7" s="40"/>
      <c r="Q7" s="40"/>
      <c r="R7" s="40"/>
      <c r="S7" s="40"/>
      <c r="T7" s="40"/>
      <c r="U7" s="40"/>
      <c r="V7" s="40"/>
    </row>
    <row r="8" spans="1:22" ht="12.75" customHeight="1" x14ac:dyDescent="0.2">
      <c r="A8" s="49" t="s">
        <v>199</v>
      </c>
      <c r="B8" s="94">
        <v>1365</v>
      </c>
      <c r="C8" s="94">
        <v>208</v>
      </c>
      <c r="D8" s="94">
        <v>1263</v>
      </c>
      <c r="E8" s="94">
        <v>271</v>
      </c>
      <c r="F8" s="94">
        <v>809</v>
      </c>
      <c r="G8" s="94">
        <v>38</v>
      </c>
      <c r="H8" s="94">
        <v>959</v>
      </c>
      <c r="I8" s="94">
        <v>37</v>
      </c>
      <c r="J8" s="94">
        <v>4951</v>
      </c>
      <c r="K8" s="178"/>
      <c r="L8" s="178"/>
      <c r="M8" s="215"/>
      <c r="N8" s="40"/>
      <c r="O8" s="40"/>
      <c r="P8" s="40"/>
      <c r="Q8" s="40"/>
      <c r="R8" s="40"/>
      <c r="S8" s="40"/>
      <c r="T8" s="40"/>
      <c r="U8" s="40"/>
      <c r="V8" s="40"/>
    </row>
    <row r="9" spans="1:22" ht="12.75" customHeight="1" x14ac:dyDescent="0.2">
      <c r="A9" s="49" t="s">
        <v>200</v>
      </c>
      <c r="B9" s="94">
        <v>401</v>
      </c>
      <c r="C9" s="94">
        <v>86</v>
      </c>
      <c r="D9" s="94">
        <v>337</v>
      </c>
      <c r="E9" s="94">
        <v>58</v>
      </c>
      <c r="F9" s="94">
        <v>257</v>
      </c>
      <c r="G9" s="94">
        <v>9</v>
      </c>
      <c r="H9" s="94">
        <v>152</v>
      </c>
      <c r="I9" s="94">
        <v>10</v>
      </c>
      <c r="J9" s="94">
        <v>1311</v>
      </c>
      <c r="K9" s="178"/>
      <c r="L9" s="178"/>
      <c r="M9" s="215"/>
      <c r="N9" s="40"/>
      <c r="O9" s="40"/>
      <c r="P9" s="40"/>
      <c r="Q9" s="40"/>
      <c r="R9" s="40"/>
      <c r="S9" s="40"/>
      <c r="T9" s="40"/>
      <c r="U9" s="40"/>
      <c r="V9" s="40"/>
    </row>
    <row r="10" spans="1:22" ht="12.75" customHeight="1" x14ac:dyDescent="0.2">
      <c r="A10" s="49" t="s">
        <v>348</v>
      </c>
      <c r="B10" s="94">
        <v>134</v>
      </c>
      <c r="C10" s="94">
        <v>45</v>
      </c>
      <c r="D10" s="94">
        <v>129</v>
      </c>
      <c r="E10" s="94">
        <v>11</v>
      </c>
      <c r="F10" s="94">
        <v>155</v>
      </c>
      <c r="G10" s="94">
        <v>3</v>
      </c>
      <c r="H10" s="94">
        <v>73</v>
      </c>
      <c r="I10" s="94">
        <v>0</v>
      </c>
      <c r="J10" s="94">
        <v>548</v>
      </c>
      <c r="K10" s="178"/>
      <c r="L10" s="178"/>
      <c r="M10" s="215"/>
      <c r="N10" s="40"/>
      <c r="O10" s="40"/>
      <c r="P10" s="40"/>
      <c r="Q10" s="40"/>
      <c r="R10" s="40"/>
      <c r="S10" s="40"/>
      <c r="T10" s="40"/>
      <c r="U10" s="40"/>
      <c r="V10" s="40"/>
    </row>
    <row r="11" spans="1:22" ht="12.75" customHeight="1" x14ac:dyDescent="0.2">
      <c r="A11" s="49" t="s">
        <v>349</v>
      </c>
      <c r="B11" s="94">
        <v>45</v>
      </c>
      <c r="C11" s="94">
        <v>12</v>
      </c>
      <c r="D11" s="94">
        <v>28</v>
      </c>
      <c r="E11" s="94">
        <v>3</v>
      </c>
      <c r="F11" s="94">
        <v>58</v>
      </c>
      <c r="G11" s="94">
        <v>0</v>
      </c>
      <c r="H11" s="94">
        <v>10</v>
      </c>
      <c r="I11" s="94">
        <v>7</v>
      </c>
      <c r="J11" s="94">
        <v>171</v>
      </c>
      <c r="K11" s="178"/>
      <c r="L11" s="178"/>
      <c r="M11" s="215"/>
      <c r="N11" s="40"/>
      <c r="O11" s="40"/>
      <c r="P11" s="40"/>
      <c r="Q11" s="40"/>
      <c r="R11" s="40"/>
      <c r="S11" s="40"/>
      <c r="T11" s="40"/>
      <c r="U11" s="40"/>
      <c r="V11" s="40"/>
    </row>
    <row r="12" spans="1:22" ht="12.75" customHeight="1" x14ac:dyDescent="0.2">
      <c r="A12" s="49" t="s">
        <v>350</v>
      </c>
      <c r="B12" s="94">
        <v>243</v>
      </c>
      <c r="C12" s="94">
        <v>57</v>
      </c>
      <c r="D12" s="94">
        <v>386</v>
      </c>
      <c r="E12" s="94">
        <v>54</v>
      </c>
      <c r="F12" s="94">
        <v>338</v>
      </c>
      <c r="G12" s="94">
        <v>20</v>
      </c>
      <c r="H12" s="94">
        <v>72</v>
      </c>
      <c r="I12" s="94">
        <v>15</v>
      </c>
      <c r="J12" s="94">
        <v>1179</v>
      </c>
      <c r="K12" s="178"/>
      <c r="L12" s="178"/>
      <c r="M12" s="215"/>
      <c r="N12" s="40"/>
      <c r="O12" s="40"/>
      <c r="P12" s="40"/>
      <c r="Q12" s="40"/>
      <c r="R12" s="40"/>
      <c r="S12" s="40"/>
      <c r="T12" s="40"/>
      <c r="U12" s="40"/>
      <c r="V12" s="40"/>
    </row>
    <row r="13" spans="1:22" ht="12.75" customHeight="1" x14ac:dyDescent="0.2">
      <c r="A13" s="49" t="s">
        <v>351</v>
      </c>
      <c r="B13" s="94">
        <v>243</v>
      </c>
      <c r="C13" s="94">
        <v>84</v>
      </c>
      <c r="D13" s="94">
        <v>413</v>
      </c>
      <c r="E13" s="94">
        <v>94</v>
      </c>
      <c r="F13" s="94">
        <v>517</v>
      </c>
      <c r="G13" s="94">
        <v>3</v>
      </c>
      <c r="H13" s="94">
        <v>71</v>
      </c>
      <c r="I13" s="94">
        <v>7</v>
      </c>
      <c r="J13" s="94">
        <v>1431</v>
      </c>
      <c r="K13" s="178"/>
      <c r="L13" s="178"/>
      <c r="M13" s="215"/>
      <c r="N13" s="40"/>
      <c r="O13" s="40"/>
      <c r="P13" s="40"/>
      <c r="Q13" s="40"/>
      <c r="R13" s="40"/>
      <c r="S13" s="40"/>
      <c r="T13" s="40"/>
      <c r="U13" s="40"/>
      <c r="V13" s="40"/>
    </row>
    <row r="14" spans="1:22" ht="12.75" customHeight="1" x14ac:dyDescent="0.2">
      <c r="A14" s="49" t="s">
        <v>352</v>
      </c>
      <c r="B14" s="94">
        <v>94</v>
      </c>
      <c r="C14" s="94">
        <v>31</v>
      </c>
      <c r="D14" s="94">
        <v>124</v>
      </c>
      <c r="E14" s="94">
        <v>58</v>
      </c>
      <c r="F14" s="94">
        <v>30</v>
      </c>
      <c r="G14" s="94">
        <v>4</v>
      </c>
      <c r="H14" s="94">
        <v>21</v>
      </c>
      <c r="I14" s="94">
        <v>3</v>
      </c>
      <c r="J14" s="94">
        <v>367</v>
      </c>
      <c r="K14" s="178"/>
      <c r="L14" s="178"/>
      <c r="M14" s="215"/>
      <c r="N14" s="40"/>
      <c r="O14" s="40"/>
      <c r="P14" s="40"/>
      <c r="Q14" s="40"/>
      <c r="R14" s="40"/>
      <c r="S14" s="40"/>
      <c r="T14" s="40"/>
      <c r="U14" s="40"/>
      <c r="V14" s="40"/>
    </row>
    <row r="15" spans="1:22" ht="12.75" customHeight="1" x14ac:dyDescent="0.2">
      <c r="A15" s="49" t="s">
        <v>353</v>
      </c>
      <c r="B15" s="94">
        <v>53</v>
      </c>
      <c r="C15" s="94">
        <v>7</v>
      </c>
      <c r="D15" s="94">
        <v>15</v>
      </c>
      <c r="E15" s="94">
        <v>0</v>
      </c>
      <c r="F15" s="94">
        <v>12</v>
      </c>
      <c r="G15" s="94">
        <v>4</v>
      </c>
      <c r="H15" s="94">
        <v>4</v>
      </c>
      <c r="I15" s="94">
        <v>0</v>
      </c>
      <c r="J15" s="94">
        <v>98</v>
      </c>
      <c r="K15" s="178"/>
      <c r="L15" s="178"/>
      <c r="M15" s="215"/>
      <c r="N15" s="40"/>
      <c r="O15" s="40"/>
      <c r="P15" s="40"/>
      <c r="Q15" s="40"/>
      <c r="R15" s="40"/>
      <c r="S15" s="40"/>
      <c r="T15" s="40"/>
      <c r="U15" s="40"/>
      <c r="V15" s="40"/>
    </row>
    <row r="16" spans="1:22" ht="12.75" customHeight="1" x14ac:dyDescent="0.2">
      <c r="A16" s="49" t="s">
        <v>206</v>
      </c>
      <c r="B16" s="94">
        <v>170</v>
      </c>
      <c r="C16" s="94">
        <v>25</v>
      </c>
      <c r="D16" s="94">
        <v>152</v>
      </c>
      <c r="E16" s="94">
        <v>3</v>
      </c>
      <c r="F16" s="94">
        <v>60</v>
      </c>
      <c r="G16" s="94">
        <v>9</v>
      </c>
      <c r="H16" s="94">
        <v>24</v>
      </c>
      <c r="I16" s="94">
        <v>0</v>
      </c>
      <c r="J16" s="94">
        <v>440</v>
      </c>
      <c r="K16" s="178"/>
      <c r="L16" s="178"/>
      <c r="M16" s="215"/>
      <c r="N16" s="40"/>
      <c r="O16" s="40"/>
      <c r="P16" s="40"/>
      <c r="Q16" s="40"/>
      <c r="R16" s="40"/>
      <c r="S16" s="40"/>
      <c r="T16" s="40"/>
      <c r="U16" s="40"/>
      <c r="V16" s="40"/>
    </row>
    <row r="17" spans="1:23" ht="12.75" customHeight="1" x14ac:dyDescent="0.2">
      <c r="A17" s="49" t="s">
        <v>354</v>
      </c>
      <c r="B17" s="94">
        <v>66</v>
      </c>
      <c r="C17" s="94">
        <v>26</v>
      </c>
      <c r="D17" s="94">
        <v>42</v>
      </c>
      <c r="E17" s="94">
        <v>5</v>
      </c>
      <c r="F17" s="94">
        <v>3</v>
      </c>
      <c r="G17" s="94">
        <v>13</v>
      </c>
      <c r="H17" s="94">
        <v>16</v>
      </c>
      <c r="I17" s="94">
        <v>3</v>
      </c>
      <c r="J17" s="94">
        <v>166</v>
      </c>
      <c r="K17" s="178"/>
      <c r="L17" s="178"/>
      <c r="M17" s="215"/>
      <c r="N17" s="40"/>
      <c r="O17" s="40"/>
      <c r="P17" s="40"/>
      <c r="Q17" s="40"/>
      <c r="R17" s="40"/>
      <c r="S17" s="40"/>
      <c r="T17" s="40"/>
      <c r="U17" s="40"/>
      <c r="V17" s="40"/>
    </row>
    <row r="18" spans="1:23" ht="12.75" customHeight="1" x14ac:dyDescent="0.2">
      <c r="A18" s="49" t="s">
        <v>208</v>
      </c>
      <c r="B18" s="94">
        <v>25</v>
      </c>
      <c r="C18" s="94">
        <v>12</v>
      </c>
      <c r="D18" s="94">
        <v>47</v>
      </c>
      <c r="E18" s="94">
        <v>22</v>
      </c>
      <c r="F18" s="94">
        <v>44</v>
      </c>
      <c r="G18" s="94">
        <v>0</v>
      </c>
      <c r="H18" s="94">
        <v>40</v>
      </c>
      <c r="I18" s="94">
        <v>0</v>
      </c>
      <c r="J18" s="94">
        <v>192</v>
      </c>
      <c r="K18" s="178"/>
      <c r="L18" s="178"/>
      <c r="M18" s="215"/>
      <c r="N18" s="40"/>
      <c r="O18" s="40"/>
      <c r="P18" s="40"/>
      <c r="Q18" s="40"/>
      <c r="R18" s="40"/>
      <c r="S18" s="40"/>
      <c r="T18" s="40"/>
      <c r="U18" s="40"/>
      <c r="V18" s="40"/>
    </row>
    <row r="19" spans="1:23" ht="12.75" customHeight="1" x14ac:dyDescent="0.2">
      <c r="A19" s="49" t="s">
        <v>209</v>
      </c>
      <c r="B19" s="94">
        <v>23</v>
      </c>
      <c r="C19" s="94">
        <v>0</v>
      </c>
      <c r="D19" s="94">
        <v>3</v>
      </c>
      <c r="E19" s="94">
        <v>6</v>
      </c>
      <c r="F19" s="94">
        <v>7</v>
      </c>
      <c r="G19" s="94">
        <v>0</v>
      </c>
      <c r="H19" s="94">
        <v>13</v>
      </c>
      <c r="I19" s="94">
        <v>0</v>
      </c>
      <c r="J19" s="94">
        <v>46</v>
      </c>
      <c r="K19" s="178"/>
      <c r="L19" s="178"/>
      <c r="M19" s="215"/>
      <c r="N19" s="40"/>
      <c r="O19" s="40"/>
      <c r="P19" s="40"/>
      <c r="Q19" s="40"/>
      <c r="R19" s="40"/>
      <c r="S19" s="40"/>
      <c r="T19" s="40"/>
      <c r="U19" s="40"/>
      <c r="V19" s="40"/>
    </row>
    <row r="20" spans="1:23" ht="12.75" customHeight="1" x14ac:dyDescent="0.2">
      <c r="A20" s="49" t="s">
        <v>210</v>
      </c>
      <c r="B20" s="94">
        <v>24</v>
      </c>
      <c r="C20" s="94">
        <v>3</v>
      </c>
      <c r="D20" s="94">
        <v>12</v>
      </c>
      <c r="E20" s="94">
        <v>8</v>
      </c>
      <c r="F20" s="94">
        <v>21</v>
      </c>
      <c r="G20" s="94">
        <v>6</v>
      </c>
      <c r="H20" s="94">
        <v>23</v>
      </c>
      <c r="I20" s="94">
        <v>0</v>
      </c>
      <c r="J20" s="94">
        <v>101</v>
      </c>
      <c r="K20" s="178"/>
      <c r="L20" s="178"/>
      <c r="M20" s="215"/>
      <c r="N20" s="40"/>
      <c r="O20" s="40"/>
      <c r="P20" s="40"/>
      <c r="Q20" s="40"/>
      <c r="R20" s="40"/>
      <c r="S20" s="40"/>
      <c r="T20" s="40"/>
      <c r="U20" s="40"/>
      <c r="V20" s="40"/>
    </row>
    <row r="21" spans="1:23" s="147" customFormat="1" ht="12.75" customHeight="1" x14ac:dyDescent="0.2">
      <c r="A21" s="50" t="s">
        <v>355</v>
      </c>
      <c r="B21" s="152">
        <v>506</v>
      </c>
      <c r="C21" s="152">
        <v>43</v>
      </c>
      <c r="D21" s="152">
        <v>265</v>
      </c>
      <c r="E21" s="152">
        <v>90</v>
      </c>
      <c r="F21" s="152">
        <v>71</v>
      </c>
      <c r="G21" s="152">
        <v>20</v>
      </c>
      <c r="H21" s="152">
        <v>151</v>
      </c>
      <c r="I21" s="152">
        <v>14</v>
      </c>
      <c r="J21" s="94">
        <v>1158</v>
      </c>
      <c r="K21" s="178"/>
      <c r="L21" s="178"/>
      <c r="M21" s="215"/>
      <c r="N21" s="40"/>
      <c r="O21" s="40"/>
      <c r="P21" s="40"/>
      <c r="Q21" s="40"/>
      <c r="R21" s="40"/>
      <c r="S21" s="40"/>
      <c r="T21" s="40"/>
      <c r="U21" s="40"/>
      <c r="V21" s="40"/>
    </row>
    <row r="22" spans="1:23" ht="12.75" customHeight="1" x14ac:dyDescent="0.2">
      <c r="A22" s="49" t="s">
        <v>211</v>
      </c>
      <c r="B22" s="152">
        <v>7</v>
      </c>
      <c r="C22" s="94">
        <v>3</v>
      </c>
      <c r="D22" s="94">
        <v>3</v>
      </c>
      <c r="E22" s="94">
        <v>0</v>
      </c>
      <c r="F22" s="94">
        <v>0</v>
      </c>
      <c r="G22" s="94">
        <v>0</v>
      </c>
      <c r="H22" s="94">
        <v>0</v>
      </c>
      <c r="I22" s="94">
        <v>0</v>
      </c>
      <c r="J22" s="94">
        <v>11</v>
      </c>
      <c r="K22" s="178"/>
      <c r="L22" s="178"/>
      <c r="M22" s="215"/>
      <c r="N22" s="40"/>
      <c r="O22" s="40"/>
      <c r="P22" s="40"/>
      <c r="Q22" s="40"/>
      <c r="R22" s="40"/>
      <c r="S22" s="40"/>
      <c r="T22" s="40"/>
      <c r="U22" s="40"/>
      <c r="V22" s="40"/>
    </row>
    <row r="23" spans="1:23" ht="12.75" customHeight="1" x14ac:dyDescent="0.2">
      <c r="A23" s="3" t="s">
        <v>260</v>
      </c>
      <c r="B23" s="94">
        <v>0</v>
      </c>
      <c r="C23" s="94">
        <v>0</v>
      </c>
      <c r="D23" s="94">
        <v>23</v>
      </c>
      <c r="E23" s="94">
        <v>1</v>
      </c>
      <c r="F23" s="94">
        <v>13</v>
      </c>
      <c r="G23" s="94">
        <v>0</v>
      </c>
      <c r="H23" s="94">
        <v>1</v>
      </c>
      <c r="I23" s="94">
        <v>0</v>
      </c>
      <c r="J23" s="94">
        <v>38</v>
      </c>
      <c r="K23" s="178"/>
      <c r="L23" s="178"/>
      <c r="M23" s="215"/>
      <c r="N23" s="40"/>
      <c r="O23" s="40"/>
      <c r="P23" s="40"/>
      <c r="Q23" s="40"/>
      <c r="R23" s="40"/>
      <c r="S23" s="40"/>
      <c r="T23" s="40"/>
      <c r="U23" s="40"/>
      <c r="V23" s="40"/>
    </row>
    <row r="24" spans="1:23" ht="25.7" customHeight="1" x14ac:dyDescent="0.2">
      <c r="A24" s="2" t="s">
        <v>24</v>
      </c>
      <c r="B24" s="93">
        <v>3606</v>
      </c>
      <c r="C24" s="93">
        <v>695</v>
      </c>
      <c r="D24" s="93">
        <v>3410</v>
      </c>
      <c r="E24" s="93">
        <v>743</v>
      </c>
      <c r="F24" s="93">
        <v>2521</v>
      </c>
      <c r="G24" s="93">
        <v>143</v>
      </c>
      <c r="H24" s="93">
        <v>1683</v>
      </c>
      <c r="I24" s="93">
        <v>96</v>
      </c>
      <c r="J24" s="93">
        <v>12902</v>
      </c>
      <c r="K24" s="178"/>
      <c r="L24" s="178"/>
      <c r="M24" s="215"/>
      <c r="N24" s="178"/>
      <c r="O24" s="178"/>
      <c r="P24" s="178"/>
      <c r="Q24" s="178"/>
      <c r="R24" s="178"/>
      <c r="S24" s="178"/>
      <c r="T24" s="178"/>
      <c r="U24" s="178"/>
      <c r="V24" s="178"/>
      <c r="W24" s="20"/>
    </row>
    <row r="25" spans="1:23" ht="12.75" customHeight="1" x14ac:dyDescent="0.2">
      <c r="A25" s="299" t="s">
        <v>167</v>
      </c>
      <c r="B25" s="299"/>
      <c r="C25" s="299"/>
      <c r="D25" s="299"/>
      <c r="E25" s="299"/>
      <c r="F25" s="299"/>
      <c r="G25" s="299"/>
      <c r="H25" s="299"/>
      <c r="I25" s="299"/>
      <c r="J25" s="299"/>
      <c r="K25" s="40"/>
      <c r="L25" s="40"/>
      <c r="M25" s="40"/>
      <c r="N25" s="178"/>
      <c r="O25" s="178"/>
      <c r="P25" s="178"/>
      <c r="Q25" s="178"/>
      <c r="R25" s="178"/>
      <c r="S25" s="178"/>
      <c r="T25" s="178"/>
      <c r="U25" s="178"/>
      <c r="V25" s="178"/>
    </row>
    <row r="26" spans="1:23" ht="12.75" customHeight="1" x14ac:dyDescent="0.2">
      <c r="A26" s="50" t="s">
        <v>198</v>
      </c>
      <c r="B26" s="94">
        <v>744</v>
      </c>
      <c r="C26" s="94">
        <v>593</v>
      </c>
      <c r="D26" s="94">
        <v>519</v>
      </c>
      <c r="E26" s="94">
        <v>251</v>
      </c>
      <c r="F26" s="94">
        <v>343</v>
      </c>
      <c r="G26" s="94">
        <v>51</v>
      </c>
      <c r="H26" s="94">
        <v>22</v>
      </c>
      <c r="I26" s="94">
        <v>22</v>
      </c>
      <c r="J26" s="94">
        <v>2559</v>
      </c>
      <c r="K26" s="40"/>
      <c r="L26" s="40"/>
      <c r="M26" s="215"/>
      <c r="N26" s="215"/>
      <c r="O26" s="215"/>
      <c r="P26" s="215"/>
      <c r="Q26" s="215"/>
      <c r="R26" s="215"/>
      <c r="S26" s="215"/>
      <c r="T26" s="215"/>
      <c r="U26" s="215"/>
      <c r="V26" s="215"/>
    </row>
    <row r="27" spans="1:23" ht="12.75" customHeight="1" x14ac:dyDescent="0.2">
      <c r="A27" s="50" t="s">
        <v>199</v>
      </c>
      <c r="B27" s="94">
        <v>1965</v>
      </c>
      <c r="C27" s="94">
        <v>1237</v>
      </c>
      <c r="D27" s="94">
        <v>1150</v>
      </c>
      <c r="E27" s="94">
        <v>408</v>
      </c>
      <c r="F27" s="94">
        <v>533</v>
      </c>
      <c r="G27" s="94">
        <v>136</v>
      </c>
      <c r="H27" s="94">
        <v>29</v>
      </c>
      <c r="I27" s="94">
        <v>70</v>
      </c>
      <c r="J27" s="94">
        <v>5534</v>
      </c>
      <c r="K27" s="40"/>
      <c r="L27" s="40"/>
      <c r="M27" s="215"/>
      <c r="N27" s="40"/>
      <c r="O27" s="40"/>
      <c r="P27" s="40"/>
      <c r="Q27" s="40"/>
      <c r="R27" s="40"/>
      <c r="S27" s="40"/>
      <c r="T27" s="40"/>
      <c r="U27" s="40"/>
      <c r="V27" s="40"/>
    </row>
    <row r="28" spans="1:23" ht="12.75" customHeight="1" x14ac:dyDescent="0.2">
      <c r="A28" s="50" t="s">
        <v>200</v>
      </c>
      <c r="B28" s="94">
        <v>1821</v>
      </c>
      <c r="C28" s="94">
        <v>1001</v>
      </c>
      <c r="D28" s="94">
        <v>998</v>
      </c>
      <c r="E28" s="94">
        <v>443</v>
      </c>
      <c r="F28" s="94">
        <v>616</v>
      </c>
      <c r="G28" s="94">
        <v>75</v>
      </c>
      <c r="H28" s="94">
        <v>70</v>
      </c>
      <c r="I28" s="94">
        <v>51</v>
      </c>
      <c r="J28" s="94">
        <v>5077</v>
      </c>
      <c r="K28" s="40"/>
      <c r="L28" s="40"/>
      <c r="M28" s="215"/>
      <c r="N28" s="40"/>
      <c r="O28" s="40"/>
      <c r="P28" s="40"/>
      <c r="Q28" s="40"/>
      <c r="R28" s="40"/>
      <c r="S28" s="40"/>
      <c r="T28" s="40"/>
      <c r="U28" s="40"/>
      <c r="V28" s="40"/>
    </row>
    <row r="29" spans="1:23" ht="12.75" customHeight="1" x14ac:dyDescent="0.2">
      <c r="A29" s="50" t="s">
        <v>348</v>
      </c>
      <c r="B29" s="94">
        <v>205</v>
      </c>
      <c r="C29" s="94">
        <v>236</v>
      </c>
      <c r="D29" s="94">
        <v>296</v>
      </c>
      <c r="E29" s="94">
        <v>41</v>
      </c>
      <c r="F29" s="94">
        <v>168</v>
      </c>
      <c r="G29" s="94">
        <v>19</v>
      </c>
      <c r="H29" s="94">
        <v>6</v>
      </c>
      <c r="I29" s="94">
        <v>0</v>
      </c>
      <c r="J29" s="94">
        <v>968</v>
      </c>
      <c r="K29" s="40"/>
      <c r="L29" s="40"/>
      <c r="M29" s="215"/>
      <c r="N29" s="40"/>
      <c r="O29" s="40"/>
      <c r="P29" s="40"/>
      <c r="Q29" s="40"/>
      <c r="R29" s="40"/>
      <c r="S29" s="40"/>
      <c r="T29" s="40"/>
      <c r="U29" s="40"/>
      <c r="V29" s="40"/>
    </row>
    <row r="30" spans="1:23" ht="12.75" customHeight="1" x14ac:dyDescent="0.2">
      <c r="A30" s="50" t="s">
        <v>349</v>
      </c>
      <c r="B30" s="94">
        <v>149</v>
      </c>
      <c r="C30" s="94">
        <v>83</v>
      </c>
      <c r="D30" s="94">
        <v>45</v>
      </c>
      <c r="E30" s="94">
        <v>29</v>
      </c>
      <c r="F30" s="94">
        <v>72</v>
      </c>
      <c r="G30" s="94">
        <v>0</v>
      </c>
      <c r="H30" s="94">
        <v>3</v>
      </c>
      <c r="I30" s="94">
        <v>9</v>
      </c>
      <c r="J30" s="94">
        <v>384</v>
      </c>
      <c r="K30" s="40"/>
      <c r="L30" s="40"/>
      <c r="M30" s="215"/>
      <c r="N30" s="40"/>
      <c r="O30" s="40"/>
      <c r="P30" s="40"/>
      <c r="Q30" s="40"/>
      <c r="R30" s="40"/>
      <c r="S30" s="40"/>
      <c r="T30" s="40"/>
      <c r="U30" s="40"/>
      <c r="V30" s="40"/>
    </row>
    <row r="31" spans="1:23" ht="12.75" customHeight="1" x14ac:dyDescent="0.2">
      <c r="A31" s="50" t="s">
        <v>350</v>
      </c>
      <c r="B31" s="94">
        <v>313</v>
      </c>
      <c r="C31" s="94">
        <v>255</v>
      </c>
      <c r="D31" s="94">
        <v>421</v>
      </c>
      <c r="E31" s="94">
        <v>95</v>
      </c>
      <c r="F31" s="94">
        <v>252</v>
      </c>
      <c r="G31" s="94">
        <v>26</v>
      </c>
      <c r="H31" s="94">
        <v>6</v>
      </c>
      <c r="I31" s="94">
        <v>22</v>
      </c>
      <c r="J31" s="94">
        <v>1397</v>
      </c>
      <c r="K31" s="40"/>
      <c r="L31" s="40"/>
      <c r="M31" s="215"/>
      <c r="N31" s="40"/>
      <c r="O31" s="40"/>
      <c r="P31" s="40"/>
      <c r="Q31" s="40"/>
      <c r="R31" s="40"/>
      <c r="S31" s="40"/>
      <c r="T31" s="40"/>
      <c r="U31" s="40"/>
      <c r="V31" s="40"/>
    </row>
    <row r="32" spans="1:23" ht="12.75" customHeight="1" x14ac:dyDescent="0.2">
      <c r="A32" s="50" t="s">
        <v>351</v>
      </c>
      <c r="B32" s="94">
        <v>340</v>
      </c>
      <c r="C32" s="94">
        <v>479</v>
      </c>
      <c r="D32" s="94">
        <v>520</v>
      </c>
      <c r="E32" s="94">
        <v>153</v>
      </c>
      <c r="F32" s="94">
        <v>335</v>
      </c>
      <c r="G32" s="94">
        <v>25</v>
      </c>
      <c r="H32" s="94">
        <v>3</v>
      </c>
      <c r="I32" s="94">
        <v>9</v>
      </c>
      <c r="J32" s="94">
        <v>1862</v>
      </c>
      <c r="K32" s="40"/>
      <c r="L32" s="40"/>
      <c r="M32" s="215"/>
      <c r="N32" s="40"/>
      <c r="O32" s="40"/>
      <c r="P32" s="40"/>
      <c r="Q32" s="40"/>
      <c r="R32" s="40"/>
      <c r="S32" s="40"/>
      <c r="T32" s="40"/>
      <c r="U32" s="40"/>
      <c r="V32" s="40"/>
    </row>
    <row r="33" spans="1:22" ht="12.75" customHeight="1" x14ac:dyDescent="0.2">
      <c r="A33" s="50" t="s">
        <v>352</v>
      </c>
      <c r="B33" s="94">
        <v>176</v>
      </c>
      <c r="C33" s="94">
        <v>217</v>
      </c>
      <c r="D33" s="94">
        <v>214</v>
      </c>
      <c r="E33" s="94">
        <v>128</v>
      </c>
      <c r="F33" s="94">
        <v>58</v>
      </c>
      <c r="G33" s="94">
        <v>13</v>
      </c>
      <c r="H33" s="94">
        <v>3</v>
      </c>
      <c r="I33" s="94">
        <v>11</v>
      </c>
      <c r="J33" s="94">
        <v>828</v>
      </c>
      <c r="K33" s="40"/>
      <c r="L33" s="40"/>
      <c r="M33" s="215"/>
      <c r="N33" s="40"/>
      <c r="O33" s="40"/>
      <c r="P33" s="40"/>
      <c r="Q33" s="40"/>
      <c r="R33" s="40"/>
      <c r="S33" s="40"/>
      <c r="T33" s="40"/>
      <c r="U33" s="40"/>
      <c r="V33" s="40"/>
    </row>
    <row r="34" spans="1:22" ht="12.75" customHeight="1" x14ac:dyDescent="0.2">
      <c r="A34" s="50" t="s">
        <v>353</v>
      </c>
      <c r="B34" s="94">
        <v>212</v>
      </c>
      <c r="C34" s="94">
        <v>116</v>
      </c>
      <c r="D34" s="94">
        <v>138</v>
      </c>
      <c r="E34" s="94">
        <v>15</v>
      </c>
      <c r="F34" s="94">
        <v>52</v>
      </c>
      <c r="G34" s="94">
        <v>5</v>
      </c>
      <c r="H34" s="94">
        <v>3</v>
      </c>
      <c r="I34" s="94">
        <v>8</v>
      </c>
      <c r="J34" s="94">
        <v>555</v>
      </c>
      <c r="K34" s="40"/>
      <c r="L34" s="40"/>
      <c r="M34" s="215"/>
      <c r="N34" s="40"/>
      <c r="O34" s="40"/>
      <c r="P34" s="40"/>
      <c r="Q34" s="40"/>
      <c r="R34" s="40"/>
      <c r="S34" s="40"/>
      <c r="T34" s="40"/>
      <c r="U34" s="40"/>
      <c r="V34" s="40"/>
    </row>
    <row r="35" spans="1:22" ht="12.75" customHeight="1" x14ac:dyDescent="0.2">
      <c r="A35" s="50" t="s">
        <v>206</v>
      </c>
      <c r="B35" s="94">
        <v>1705</v>
      </c>
      <c r="C35" s="94">
        <v>841</v>
      </c>
      <c r="D35" s="94">
        <v>1030</v>
      </c>
      <c r="E35" s="94">
        <v>257</v>
      </c>
      <c r="F35" s="94">
        <v>1075</v>
      </c>
      <c r="G35" s="94">
        <v>41</v>
      </c>
      <c r="H35" s="94">
        <v>81</v>
      </c>
      <c r="I35" s="94">
        <v>16</v>
      </c>
      <c r="J35" s="94">
        <v>5045</v>
      </c>
      <c r="K35" s="40"/>
      <c r="L35" s="40"/>
      <c r="M35" s="215"/>
      <c r="N35" s="40"/>
      <c r="O35" s="40"/>
      <c r="P35" s="40"/>
      <c r="Q35" s="40"/>
      <c r="R35" s="40"/>
      <c r="S35" s="40"/>
      <c r="T35" s="40"/>
      <c r="U35" s="40"/>
      <c r="V35" s="40"/>
    </row>
    <row r="36" spans="1:22" ht="12.75" customHeight="1" x14ac:dyDescent="0.2">
      <c r="A36" s="50" t="s">
        <v>354</v>
      </c>
      <c r="B36" s="94">
        <v>171</v>
      </c>
      <c r="C36" s="94">
        <v>207</v>
      </c>
      <c r="D36" s="94">
        <v>120</v>
      </c>
      <c r="E36" s="94">
        <v>46</v>
      </c>
      <c r="F36" s="94">
        <v>18</v>
      </c>
      <c r="G36" s="94">
        <v>14</v>
      </c>
      <c r="H36" s="94">
        <v>0</v>
      </c>
      <c r="I36" s="94">
        <v>8</v>
      </c>
      <c r="J36" s="94">
        <v>583</v>
      </c>
      <c r="K36" s="40"/>
      <c r="L36" s="40"/>
      <c r="M36" s="215"/>
      <c r="N36" s="40"/>
      <c r="O36" s="40"/>
      <c r="P36" s="40"/>
      <c r="Q36" s="40"/>
      <c r="R36" s="40"/>
      <c r="S36" s="40"/>
      <c r="T36" s="40"/>
      <c r="U36" s="40"/>
      <c r="V36" s="40"/>
    </row>
    <row r="37" spans="1:22" ht="12.75" customHeight="1" x14ac:dyDescent="0.2">
      <c r="A37" s="50" t="s">
        <v>208</v>
      </c>
      <c r="B37" s="94">
        <v>81</v>
      </c>
      <c r="C37" s="94">
        <v>102</v>
      </c>
      <c r="D37" s="94">
        <v>98</v>
      </c>
      <c r="E37" s="94">
        <v>48</v>
      </c>
      <c r="F37" s="94">
        <v>71</v>
      </c>
      <c r="G37" s="94">
        <v>10</v>
      </c>
      <c r="H37" s="94">
        <v>4</v>
      </c>
      <c r="I37" s="94">
        <v>3</v>
      </c>
      <c r="J37" s="94">
        <v>411</v>
      </c>
      <c r="K37" s="40"/>
      <c r="L37" s="40"/>
      <c r="M37" s="215"/>
      <c r="N37" s="40"/>
      <c r="O37" s="40"/>
      <c r="P37" s="40"/>
      <c r="Q37" s="40"/>
      <c r="R37" s="40"/>
      <c r="S37" s="40"/>
      <c r="T37" s="40"/>
      <c r="U37" s="40"/>
      <c r="V37" s="40"/>
    </row>
    <row r="38" spans="1:22" ht="12.75" customHeight="1" x14ac:dyDescent="0.2">
      <c r="A38" s="50" t="s">
        <v>209</v>
      </c>
      <c r="B38" s="94">
        <v>33</v>
      </c>
      <c r="C38" s="94">
        <v>8</v>
      </c>
      <c r="D38" s="94">
        <v>5</v>
      </c>
      <c r="E38" s="94">
        <v>26</v>
      </c>
      <c r="F38" s="94">
        <v>13</v>
      </c>
      <c r="G38" s="94">
        <v>3</v>
      </c>
      <c r="H38" s="94">
        <v>0</v>
      </c>
      <c r="I38" s="94">
        <v>0</v>
      </c>
      <c r="J38" s="94">
        <v>88</v>
      </c>
      <c r="K38" s="40"/>
      <c r="L38" s="40"/>
      <c r="M38" s="215"/>
      <c r="N38" s="40"/>
      <c r="O38" s="40"/>
      <c r="P38" s="40"/>
      <c r="Q38" s="40"/>
      <c r="R38" s="40"/>
      <c r="S38" s="40"/>
      <c r="T38" s="40"/>
      <c r="U38" s="40"/>
      <c r="V38" s="40"/>
    </row>
    <row r="39" spans="1:22" ht="12.75" customHeight="1" x14ac:dyDescent="0.2">
      <c r="A39" s="50" t="s">
        <v>210</v>
      </c>
      <c r="B39" s="94">
        <v>112</v>
      </c>
      <c r="C39" s="94">
        <v>23</v>
      </c>
      <c r="D39" s="94">
        <v>58</v>
      </c>
      <c r="E39" s="94">
        <v>48</v>
      </c>
      <c r="F39" s="94">
        <v>47</v>
      </c>
      <c r="G39" s="94">
        <v>12</v>
      </c>
      <c r="H39" s="94">
        <v>0</v>
      </c>
      <c r="I39" s="94">
        <v>5</v>
      </c>
      <c r="J39" s="94">
        <v>299</v>
      </c>
      <c r="K39" s="40"/>
      <c r="L39" s="40"/>
      <c r="M39" s="215"/>
      <c r="N39" s="40"/>
      <c r="O39" s="40"/>
      <c r="P39" s="40"/>
      <c r="Q39" s="40"/>
      <c r="R39" s="40"/>
      <c r="S39" s="40"/>
      <c r="T39" s="40"/>
      <c r="U39" s="40"/>
      <c r="V39" s="40"/>
    </row>
    <row r="40" spans="1:22" ht="12.75" customHeight="1" x14ac:dyDescent="0.2">
      <c r="A40" s="50" t="s">
        <v>355</v>
      </c>
      <c r="B40" s="152">
        <v>682</v>
      </c>
      <c r="C40" s="152">
        <v>295</v>
      </c>
      <c r="D40" s="152">
        <v>304</v>
      </c>
      <c r="E40" s="152">
        <v>272</v>
      </c>
      <c r="F40" s="152">
        <v>77</v>
      </c>
      <c r="G40" s="152">
        <v>49</v>
      </c>
      <c r="H40" s="152">
        <v>9</v>
      </c>
      <c r="I40" s="152">
        <v>34</v>
      </c>
      <c r="J40" s="94">
        <v>1727</v>
      </c>
      <c r="K40" s="40"/>
      <c r="L40" s="40"/>
      <c r="M40" s="215"/>
      <c r="N40" s="40"/>
      <c r="O40" s="40"/>
      <c r="P40" s="40"/>
      <c r="Q40" s="40"/>
      <c r="R40" s="40"/>
      <c r="S40" s="40"/>
      <c r="T40" s="40"/>
      <c r="U40" s="40"/>
      <c r="V40" s="40"/>
    </row>
    <row r="41" spans="1:22" ht="12.75" customHeight="1" x14ac:dyDescent="0.2">
      <c r="A41" s="50" t="s">
        <v>211</v>
      </c>
      <c r="B41" s="152">
        <v>36</v>
      </c>
      <c r="C41" s="94">
        <v>14</v>
      </c>
      <c r="D41" s="94">
        <v>15</v>
      </c>
      <c r="E41" s="94">
        <v>5</v>
      </c>
      <c r="F41" s="94">
        <v>6</v>
      </c>
      <c r="G41" s="94">
        <v>0</v>
      </c>
      <c r="H41" s="94">
        <v>0</v>
      </c>
      <c r="I41" s="94">
        <v>0</v>
      </c>
      <c r="J41" s="94">
        <v>76</v>
      </c>
      <c r="K41" s="40"/>
      <c r="L41" s="40"/>
      <c r="M41" s="215"/>
      <c r="N41" s="40"/>
      <c r="O41" s="40"/>
      <c r="P41" s="40"/>
      <c r="Q41" s="40"/>
      <c r="R41" s="40"/>
      <c r="S41" s="40"/>
      <c r="T41" s="40"/>
      <c r="U41" s="40"/>
      <c r="V41" s="40"/>
    </row>
    <row r="42" spans="1:22" ht="12.75" customHeight="1" x14ac:dyDescent="0.2">
      <c r="A42" s="3" t="s">
        <v>260</v>
      </c>
      <c r="B42" s="94">
        <v>0</v>
      </c>
      <c r="C42" s="94">
        <v>1</v>
      </c>
      <c r="D42" s="94">
        <v>37</v>
      </c>
      <c r="E42" s="94">
        <v>1</v>
      </c>
      <c r="F42" s="94">
        <v>12</v>
      </c>
      <c r="G42" s="94">
        <v>5</v>
      </c>
      <c r="H42" s="94">
        <v>0</v>
      </c>
      <c r="I42" s="94">
        <v>0</v>
      </c>
      <c r="J42" s="94">
        <v>56</v>
      </c>
      <c r="K42" s="40"/>
      <c r="L42" s="40"/>
      <c r="M42" s="215"/>
      <c r="N42" s="40"/>
      <c r="O42" s="40"/>
      <c r="P42" s="40"/>
      <c r="Q42" s="40"/>
      <c r="R42" s="40"/>
      <c r="S42" s="40"/>
      <c r="T42" s="40"/>
      <c r="U42" s="40"/>
      <c r="V42" s="40"/>
    </row>
    <row r="43" spans="1:22" ht="25.7" customHeight="1" x14ac:dyDescent="0.2">
      <c r="A43" s="2" t="s">
        <v>24</v>
      </c>
      <c r="B43" s="93">
        <v>8754</v>
      </c>
      <c r="C43" s="93">
        <v>5703</v>
      </c>
      <c r="D43" s="93">
        <v>5962</v>
      </c>
      <c r="E43" s="93">
        <v>2251</v>
      </c>
      <c r="F43" s="93">
        <v>3755</v>
      </c>
      <c r="G43" s="93">
        <v>489</v>
      </c>
      <c r="H43" s="93">
        <v>247</v>
      </c>
      <c r="I43" s="93">
        <v>280</v>
      </c>
      <c r="J43" s="93">
        <v>27446</v>
      </c>
      <c r="K43" s="40"/>
      <c r="L43" s="40"/>
      <c r="M43" s="215"/>
      <c r="N43" s="40"/>
      <c r="O43" s="40"/>
      <c r="P43" s="40"/>
      <c r="Q43" s="40"/>
      <c r="R43" s="40"/>
      <c r="S43" s="40"/>
      <c r="T43" s="40"/>
      <c r="U43" s="40"/>
      <c r="V43" s="40"/>
    </row>
    <row r="44" spans="1:22" ht="12.75" customHeight="1" x14ac:dyDescent="0.2">
      <c r="A44" s="299" t="s">
        <v>168</v>
      </c>
      <c r="B44" s="299"/>
      <c r="C44" s="299"/>
      <c r="D44" s="299"/>
      <c r="E44" s="299"/>
      <c r="F44" s="299"/>
      <c r="G44" s="299"/>
      <c r="H44" s="299"/>
      <c r="I44" s="299"/>
      <c r="J44" s="299"/>
      <c r="K44" s="40"/>
      <c r="L44" s="40"/>
      <c r="M44" s="40"/>
      <c r="N44" s="40"/>
      <c r="O44" s="40"/>
      <c r="P44" s="40"/>
      <c r="Q44" s="40"/>
      <c r="R44" s="40"/>
      <c r="S44" s="40"/>
      <c r="T44" s="40"/>
      <c r="U44" s="40"/>
      <c r="V44" s="40"/>
    </row>
    <row r="45" spans="1:22" ht="12.75" customHeight="1" x14ac:dyDescent="0.2">
      <c r="A45" s="50" t="s">
        <v>198</v>
      </c>
      <c r="B45" s="94">
        <v>951</v>
      </c>
      <c r="C45" s="94">
        <v>654</v>
      </c>
      <c r="D45" s="94">
        <v>694</v>
      </c>
      <c r="E45" s="94">
        <v>310</v>
      </c>
      <c r="F45" s="94">
        <v>460</v>
      </c>
      <c r="G45" s="94">
        <v>71</v>
      </c>
      <c r="H45" s="94">
        <v>84</v>
      </c>
      <c r="I45" s="94">
        <v>23</v>
      </c>
      <c r="J45" s="94">
        <v>3257</v>
      </c>
      <c r="K45" s="40"/>
      <c r="L45" s="40"/>
      <c r="M45" s="215"/>
      <c r="N45" s="215"/>
      <c r="O45" s="215"/>
      <c r="P45" s="215"/>
      <c r="Q45" s="215"/>
      <c r="R45" s="215"/>
      <c r="S45" s="215"/>
      <c r="T45" s="215"/>
      <c r="U45" s="215"/>
      <c r="V45" s="215"/>
    </row>
    <row r="46" spans="1:22" ht="12.75" customHeight="1" x14ac:dyDescent="0.2">
      <c r="A46" s="50" t="s">
        <v>199</v>
      </c>
      <c r="B46" s="94">
        <v>3334</v>
      </c>
      <c r="C46" s="94">
        <v>1496</v>
      </c>
      <c r="D46" s="94">
        <v>2416</v>
      </c>
      <c r="E46" s="94">
        <v>693</v>
      </c>
      <c r="F46" s="94">
        <v>1344</v>
      </c>
      <c r="G46" s="94">
        <v>169</v>
      </c>
      <c r="H46" s="94">
        <v>996</v>
      </c>
      <c r="I46" s="94">
        <v>104</v>
      </c>
      <c r="J46" s="94">
        <v>10557</v>
      </c>
      <c r="K46" s="40"/>
      <c r="L46" s="40"/>
      <c r="M46" s="215"/>
      <c r="N46" s="40"/>
      <c r="O46" s="40"/>
      <c r="P46" s="40"/>
      <c r="Q46" s="40"/>
      <c r="R46" s="40"/>
      <c r="S46" s="40"/>
      <c r="T46" s="40"/>
      <c r="U46" s="40"/>
      <c r="V46" s="40"/>
    </row>
    <row r="47" spans="1:22" ht="12.75" customHeight="1" x14ac:dyDescent="0.2">
      <c r="A47" s="50" t="s">
        <v>200</v>
      </c>
      <c r="B47" s="94">
        <v>2228</v>
      </c>
      <c r="C47" s="94">
        <v>1119</v>
      </c>
      <c r="D47" s="94">
        <v>1329</v>
      </c>
      <c r="E47" s="94">
        <v>527</v>
      </c>
      <c r="F47" s="94">
        <v>873</v>
      </c>
      <c r="G47" s="94">
        <v>87</v>
      </c>
      <c r="H47" s="94">
        <v>220</v>
      </c>
      <c r="I47" s="94">
        <v>67</v>
      </c>
      <c r="J47" s="94">
        <v>6446</v>
      </c>
      <c r="K47" s="40"/>
      <c r="L47" s="40"/>
      <c r="M47" s="215"/>
      <c r="N47" s="40"/>
      <c r="O47" s="40"/>
      <c r="P47" s="40"/>
      <c r="Q47" s="40"/>
      <c r="R47" s="40"/>
      <c r="S47" s="40"/>
      <c r="T47" s="40"/>
      <c r="U47" s="40"/>
      <c r="V47" s="40"/>
    </row>
    <row r="48" spans="1:22" ht="12.75" customHeight="1" x14ac:dyDescent="0.2">
      <c r="A48" s="50" t="s">
        <v>348</v>
      </c>
      <c r="B48" s="94">
        <v>334</v>
      </c>
      <c r="C48" s="94">
        <v>288</v>
      </c>
      <c r="D48" s="94">
        <v>429</v>
      </c>
      <c r="E48" s="94">
        <v>51</v>
      </c>
      <c r="F48" s="94">
        <v>323</v>
      </c>
      <c r="G48" s="94">
        <v>22</v>
      </c>
      <c r="H48" s="94">
        <v>73</v>
      </c>
      <c r="I48" s="94">
        <v>0</v>
      </c>
      <c r="J48" s="94">
        <v>1528</v>
      </c>
      <c r="K48" s="40"/>
      <c r="L48" s="40"/>
      <c r="M48" s="215"/>
      <c r="N48" s="40"/>
      <c r="O48" s="40"/>
      <c r="P48" s="40"/>
      <c r="Q48" s="40"/>
      <c r="R48" s="40"/>
      <c r="S48" s="40"/>
      <c r="T48" s="40"/>
      <c r="U48" s="40"/>
      <c r="V48" s="40"/>
    </row>
    <row r="49" spans="1:22" ht="12.75" customHeight="1" x14ac:dyDescent="0.2">
      <c r="A49" s="50" t="s">
        <v>349</v>
      </c>
      <c r="B49" s="94">
        <v>198</v>
      </c>
      <c r="C49" s="94">
        <v>96</v>
      </c>
      <c r="D49" s="94">
        <v>70</v>
      </c>
      <c r="E49" s="94">
        <v>34</v>
      </c>
      <c r="F49" s="94">
        <v>129</v>
      </c>
      <c r="G49" s="94">
        <v>0</v>
      </c>
      <c r="H49" s="94">
        <v>15</v>
      </c>
      <c r="I49" s="94">
        <v>13</v>
      </c>
      <c r="J49" s="94">
        <v>554</v>
      </c>
      <c r="K49" s="40"/>
      <c r="L49" s="40"/>
      <c r="M49" s="215"/>
      <c r="N49" s="40"/>
      <c r="O49" s="40"/>
      <c r="P49" s="40"/>
      <c r="Q49" s="40"/>
      <c r="R49" s="40"/>
      <c r="S49" s="40"/>
      <c r="T49" s="40"/>
      <c r="U49" s="40"/>
      <c r="V49" s="40"/>
    </row>
    <row r="50" spans="1:22" ht="12.75" customHeight="1" x14ac:dyDescent="0.2">
      <c r="A50" s="50" t="s">
        <v>350</v>
      </c>
      <c r="B50" s="94">
        <v>556</v>
      </c>
      <c r="C50" s="94">
        <v>317</v>
      </c>
      <c r="D50" s="94">
        <v>804</v>
      </c>
      <c r="E50" s="94">
        <v>142</v>
      </c>
      <c r="F50" s="94">
        <v>592</v>
      </c>
      <c r="G50" s="94">
        <v>49</v>
      </c>
      <c r="H50" s="94">
        <v>84</v>
      </c>
      <c r="I50" s="94">
        <v>35</v>
      </c>
      <c r="J50" s="94">
        <v>2586</v>
      </c>
      <c r="K50" s="40"/>
      <c r="L50" s="40"/>
      <c r="M50" s="215"/>
      <c r="N50" s="40"/>
      <c r="O50" s="40"/>
      <c r="P50" s="40"/>
      <c r="Q50" s="40"/>
      <c r="R50" s="40"/>
      <c r="S50" s="40"/>
      <c r="T50" s="40"/>
      <c r="U50" s="40"/>
      <c r="V50" s="40"/>
    </row>
    <row r="51" spans="1:22" ht="12.75" customHeight="1" x14ac:dyDescent="0.2">
      <c r="A51" s="50" t="s">
        <v>351</v>
      </c>
      <c r="B51" s="94">
        <v>585</v>
      </c>
      <c r="C51" s="94">
        <v>576</v>
      </c>
      <c r="D51" s="94">
        <v>933</v>
      </c>
      <c r="E51" s="94">
        <v>242</v>
      </c>
      <c r="F51" s="94">
        <v>859</v>
      </c>
      <c r="G51" s="94">
        <v>31</v>
      </c>
      <c r="H51" s="94">
        <v>75</v>
      </c>
      <c r="I51" s="94">
        <v>15</v>
      </c>
      <c r="J51" s="94">
        <v>3305</v>
      </c>
      <c r="K51" s="40"/>
      <c r="L51" s="40"/>
      <c r="M51" s="215"/>
      <c r="N51" s="40"/>
      <c r="O51" s="40"/>
      <c r="P51" s="40"/>
      <c r="Q51" s="40"/>
      <c r="R51" s="40"/>
      <c r="S51" s="40"/>
      <c r="T51" s="40"/>
      <c r="U51" s="40"/>
      <c r="V51" s="40"/>
    </row>
    <row r="52" spans="1:22" ht="12.75" customHeight="1" x14ac:dyDescent="0.2">
      <c r="A52" s="50" t="s">
        <v>352</v>
      </c>
      <c r="B52" s="94">
        <v>267</v>
      </c>
      <c r="C52" s="94">
        <v>254</v>
      </c>
      <c r="D52" s="94">
        <v>342</v>
      </c>
      <c r="E52" s="94">
        <v>192</v>
      </c>
      <c r="F52" s="94">
        <v>86</v>
      </c>
      <c r="G52" s="94">
        <v>21</v>
      </c>
      <c r="H52" s="94">
        <v>22</v>
      </c>
      <c r="I52" s="94">
        <v>15</v>
      </c>
      <c r="J52" s="94">
        <v>1205</v>
      </c>
      <c r="K52" s="40"/>
      <c r="L52" s="40"/>
      <c r="M52" s="215"/>
      <c r="N52" s="40"/>
      <c r="O52" s="40"/>
      <c r="P52" s="40"/>
      <c r="Q52" s="40"/>
      <c r="R52" s="40"/>
      <c r="S52" s="40"/>
      <c r="T52" s="40"/>
      <c r="U52" s="40"/>
      <c r="V52" s="40"/>
    </row>
    <row r="53" spans="1:22" ht="12.75" customHeight="1" x14ac:dyDescent="0.2">
      <c r="A53" s="50" t="s">
        <v>353</v>
      </c>
      <c r="B53" s="94">
        <v>267</v>
      </c>
      <c r="C53" s="94">
        <v>135</v>
      </c>
      <c r="D53" s="94">
        <v>151</v>
      </c>
      <c r="E53" s="94">
        <v>24</v>
      </c>
      <c r="F53" s="94">
        <v>63</v>
      </c>
      <c r="G53" s="94">
        <v>13</v>
      </c>
      <c r="H53" s="94">
        <v>10</v>
      </c>
      <c r="I53" s="94">
        <v>10</v>
      </c>
      <c r="J53" s="94">
        <v>664</v>
      </c>
      <c r="K53" s="40"/>
      <c r="L53" s="40"/>
      <c r="M53" s="215"/>
      <c r="N53" s="40"/>
      <c r="O53" s="40"/>
      <c r="P53" s="40"/>
      <c r="Q53" s="40"/>
      <c r="R53" s="40"/>
      <c r="S53" s="40"/>
      <c r="T53" s="40"/>
      <c r="U53" s="40"/>
      <c r="V53" s="40"/>
    </row>
    <row r="54" spans="1:22" ht="12.75" customHeight="1" x14ac:dyDescent="0.2">
      <c r="A54" s="50" t="s">
        <v>206</v>
      </c>
      <c r="B54" s="94">
        <v>1883</v>
      </c>
      <c r="C54" s="94">
        <v>891</v>
      </c>
      <c r="D54" s="94">
        <v>1180</v>
      </c>
      <c r="E54" s="94">
        <v>261</v>
      </c>
      <c r="F54" s="94">
        <v>1132</v>
      </c>
      <c r="G54" s="94">
        <v>46</v>
      </c>
      <c r="H54" s="94">
        <v>105</v>
      </c>
      <c r="I54" s="94">
        <v>18</v>
      </c>
      <c r="J54" s="94">
        <v>5515</v>
      </c>
      <c r="K54" s="40"/>
      <c r="L54" s="40"/>
      <c r="M54" s="215"/>
      <c r="N54" s="40"/>
      <c r="O54" s="40"/>
      <c r="P54" s="40"/>
      <c r="Q54" s="40"/>
      <c r="R54" s="40"/>
      <c r="S54" s="40"/>
      <c r="T54" s="40"/>
      <c r="U54" s="40"/>
      <c r="V54" s="40"/>
    </row>
    <row r="55" spans="1:22" ht="12.75" customHeight="1" x14ac:dyDescent="0.2">
      <c r="A55" s="50" t="s">
        <v>354</v>
      </c>
      <c r="B55" s="94">
        <v>236</v>
      </c>
      <c r="C55" s="94">
        <v>238</v>
      </c>
      <c r="D55" s="94">
        <v>157</v>
      </c>
      <c r="E55" s="94">
        <v>49</v>
      </c>
      <c r="F55" s="94">
        <v>22</v>
      </c>
      <c r="G55" s="94">
        <v>22</v>
      </c>
      <c r="H55" s="94">
        <v>16</v>
      </c>
      <c r="I55" s="94">
        <v>10</v>
      </c>
      <c r="J55" s="94">
        <v>752</v>
      </c>
      <c r="K55" s="40"/>
      <c r="L55" s="40"/>
      <c r="M55" s="215"/>
      <c r="N55" s="40"/>
      <c r="O55" s="40"/>
      <c r="P55" s="40"/>
      <c r="Q55" s="40"/>
      <c r="R55" s="40"/>
      <c r="S55" s="40"/>
      <c r="T55" s="40"/>
      <c r="U55" s="40"/>
      <c r="V55" s="40"/>
    </row>
    <row r="56" spans="1:22" ht="12.75" customHeight="1" x14ac:dyDescent="0.2">
      <c r="A56" s="50" t="s">
        <v>208</v>
      </c>
      <c r="B56" s="94">
        <v>108</v>
      </c>
      <c r="C56" s="94">
        <v>114</v>
      </c>
      <c r="D56" s="94">
        <v>144</v>
      </c>
      <c r="E56" s="94">
        <v>68</v>
      </c>
      <c r="F56" s="94">
        <v>117</v>
      </c>
      <c r="G56" s="94">
        <v>9</v>
      </c>
      <c r="H56" s="94">
        <v>39</v>
      </c>
      <c r="I56" s="94">
        <v>3</v>
      </c>
      <c r="J56" s="94">
        <v>598</v>
      </c>
      <c r="K56" s="40"/>
      <c r="L56" s="40"/>
      <c r="M56" s="215"/>
      <c r="N56" s="40"/>
      <c r="O56" s="40"/>
      <c r="P56" s="40"/>
      <c r="Q56" s="40"/>
      <c r="R56" s="40"/>
      <c r="S56" s="40"/>
      <c r="T56" s="40"/>
      <c r="U56" s="40"/>
      <c r="V56" s="40"/>
    </row>
    <row r="57" spans="1:22" ht="12.75" customHeight="1" x14ac:dyDescent="0.2">
      <c r="A57" s="50" t="s">
        <v>209</v>
      </c>
      <c r="B57" s="94">
        <v>52</v>
      </c>
      <c r="C57" s="94">
        <v>7</v>
      </c>
      <c r="D57" s="94">
        <v>7</v>
      </c>
      <c r="E57" s="94">
        <v>32</v>
      </c>
      <c r="F57" s="94">
        <v>19</v>
      </c>
      <c r="G57" s="94">
        <v>3</v>
      </c>
      <c r="H57" s="94">
        <v>13</v>
      </c>
      <c r="I57" s="94">
        <v>0</v>
      </c>
      <c r="J57" s="94">
        <v>138</v>
      </c>
      <c r="K57" s="40"/>
      <c r="L57" s="40"/>
      <c r="M57" s="215"/>
      <c r="N57" s="40"/>
      <c r="O57" s="40"/>
      <c r="P57" s="40"/>
      <c r="Q57" s="40"/>
      <c r="R57" s="40"/>
      <c r="S57" s="40"/>
      <c r="T57" s="40"/>
      <c r="U57" s="40"/>
      <c r="V57" s="40"/>
    </row>
    <row r="58" spans="1:22" ht="12.75" customHeight="1" x14ac:dyDescent="0.2">
      <c r="A58" s="50" t="s">
        <v>210</v>
      </c>
      <c r="B58" s="94">
        <v>134</v>
      </c>
      <c r="C58" s="94">
        <v>24</v>
      </c>
      <c r="D58" s="94">
        <v>68</v>
      </c>
      <c r="E58" s="94">
        <v>52</v>
      </c>
      <c r="F58" s="94">
        <v>64</v>
      </c>
      <c r="G58" s="94">
        <v>19</v>
      </c>
      <c r="H58" s="94">
        <v>30</v>
      </c>
      <c r="I58" s="94">
        <v>5</v>
      </c>
      <c r="J58" s="94">
        <v>402</v>
      </c>
      <c r="K58" s="40"/>
      <c r="L58" s="40"/>
      <c r="M58" s="215"/>
      <c r="N58" s="40"/>
      <c r="O58" s="40"/>
      <c r="P58" s="40"/>
      <c r="Q58" s="40"/>
      <c r="R58" s="40"/>
      <c r="S58" s="40"/>
      <c r="T58" s="40"/>
      <c r="U58" s="40"/>
      <c r="V58" s="40"/>
    </row>
    <row r="59" spans="1:22" s="147" customFormat="1" ht="12.75" customHeight="1" x14ac:dyDescent="0.2">
      <c r="A59" s="50" t="s">
        <v>355</v>
      </c>
      <c r="B59" s="152">
        <v>1193</v>
      </c>
      <c r="C59" s="152">
        <v>341</v>
      </c>
      <c r="D59" s="152">
        <v>569</v>
      </c>
      <c r="E59" s="152">
        <v>367</v>
      </c>
      <c r="F59" s="152">
        <v>143</v>
      </c>
      <c r="G59" s="152">
        <v>65</v>
      </c>
      <c r="H59" s="152">
        <v>160</v>
      </c>
      <c r="I59" s="152">
        <v>49</v>
      </c>
      <c r="J59" s="94">
        <v>2891</v>
      </c>
      <c r="K59" s="40"/>
      <c r="L59" s="40"/>
      <c r="M59" s="215"/>
      <c r="N59" s="40"/>
      <c r="O59" s="40"/>
      <c r="P59" s="40"/>
      <c r="Q59" s="40"/>
      <c r="R59" s="40"/>
      <c r="S59" s="40"/>
      <c r="T59" s="40"/>
      <c r="U59" s="40"/>
      <c r="V59" s="40"/>
    </row>
    <row r="60" spans="1:22" ht="12.75" customHeight="1" x14ac:dyDescent="0.2">
      <c r="A60" s="50" t="s">
        <v>211</v>
      </c>
      <c r="B60" s="152">
        <v>45</v>
      </c>
      <c r="C60" s="94">
        <v>18</v>
      </c>
      <c r="D60" s="94">
        <v>12</v>
      </c>
      <c r="E60" s="94">
        <v>3</v>
      </c>
      <c r="F60" s="94">
        <v>9</v>
      </c>
      <c r="G60" s="94">
        <v>0</v>
      </c>
      <c r="H60" s="94">
        <v>0</v>
      </c>
      <c r="I60" s="94">
        <v>0</v>
      </c>
      <c r="J60" s="94">
        <v>86</v>
      </c>
      <c r="K60" s="40"/>
      <c r="L60" s="40"/>
      <c r="M60" s="215"/>
      <c r="N60" s="40"/>
      <c r="O60" s="40"/>
      <c r="P60" s="40"/>
      <c r="Q60" s="40"/>
      <c r="R60" s="40"/>
      <c r="S60" s="40"/>
      <c r="T60" s="40"/>
      <c r="U60" s="40"/>
      <c r="V60" s="40"/>
    </row>
    <row r="61" spans="1:22" ht="12.75" customHeight="1" x14ac:dyDescent="0.2">
      <c r="A61" s="3" t="s">
        <v>260</v>
      </c>
      <c r="B61" s="94">
        <v>0</v>
      </c>
      <c r="C61" s="94">
        <v>6</v>
      </c>
      <c r="D61" s="94">
        <v>60</v>
      </c>
      <c r="E61" s="94">
        <v>2</v>
      </c>
      <c r="F61" s="94">
        <v>25</v>
      </c>
      <c r="G61" s="94">
        <v>5</v>
      </c>
      <c r="H61" s="94">
        <v>1</v>
      </c>
      <c r="I61" s="94">
        <v>0</v>
      </c>
      <c r="J61" s="94">
        <v>99</v>
      </c>
      <c r="K61" s="40"/>
      <c r="L61" s="40"/>
      <c r="M61" s="215"/>
      <c r="N61" s="40"/>
      <c r="O61" s="40"/>
      <c r="P61" s="40"/>
      <c r="Q61" s="40"/>
      <c r="R61" s="40"/>
      <c r="S61" s="40"/>
      <c r="T61" s="40"/>
      <c r="U61" s="40"/>
      <c r="V61" s="40"/>
    </row>
    <row r="62" spans="1:22" ht="25.7" customHeight="1" x14ac:dyDescent="0.2">
      <c r="A62" s="2" t="s">
        <v>24</v>
      </c>
      <c r="B62" s="93">
        <v>12372</v>
      </c>
      <c r="C62" s="93">
        <v>6569</v>
      </c>
      <c r="D62" s="93">
        <v>9376</v>
      </c>
      <c r="E62" s="93">
        <v>3049</v>
      </c>
      <c r="F62" s="93">
        <v>6276</v>
      </c>
      <c r="G62" s="93">
        <v>630</v>
      </c>
      <c r="H62" s="93">
        <v>1934</v>
      </c>
      <c r="I62" s="93">
        <v>381</v>
      </c>
      <c r="J62" s="93">
        <v>40591</v>
      </c>
      <c r="K62" s="40"/>
      <c r="L62" s="40"/>
      <c r="M62" s="215"/>
      <c r="N62" s="40"/>
      <c r="O62" s="40"/>
      <c r="P62" s="40"/>
      <c r="Q62" s="40"/>
      <c r="R62" s="40"/>
      <c r="S62" s="40"/>
      <c r="T62" s="40"/>
      <c r="U62" s="40"/>
      <c r="V62" s="40"/>
    </row>
    <row r="63" spans="1:22" ht="12.75" customHeight="1" x14ac:dyDescent="0.2">
      <c r="A63" s="13"/>
      <c r="B63" s="178"/>
      <c r="C63" s="178"/>
      <c r="D63" s="178"/>
      <c r="E63" s="178"/>
      <c r="F63" s="178"/>
      <c r="G63" s="178"/>
      <c r="H63" s="178"/>
      <c r="I63" s="178"/>
      <c r="J63" s="178"/>
      <c r="K63" s="40"/>
      <c r="L63" s="40"/>
      <c r="M63" s="40"/>
      <c r="N63" s="40"/>
      <c r="O63" s="40"/>
      <c r="P63" s="40"/>
      <c r="Q63" s="40"/>
      <c r="R63" s="40"/>
      <c r="S63" s="40"/>
      <c r="T63" s="40"/>
      <c r="U63" s="40"/>
      <c r="V63" s="40"/>
    </row>
    <row r="64" spans="1:22" ht="12.75" customHeight="1" x14ac:dyDescent="0.2">
      <c r="A64" s="13"/>
      <c r="B64" s="178"/>
      <c r="C64" s="178"/>
      <c r="D64" s="178"/>
      <c r="E64" s="178"/>
      <c r="F64" s="178"/>
      <c r="G64" s="178"/>
      <c r="H64" s="178"/>
      <c r="I64" s="178"/>
      <c r="J64" s="178"/>
      <c r="K64" s="40"/>
      <c r="L64" s="40"/>
      <c r="M64" s="40"/>
      <c r="N64" s="215"/>
      <c r="O64" s="215"/>
      <c r="P64" s="215"/>
      <c r="Q64" s="215"/>
      <c r="R64" s="215"/>
      <c r="S64" s="215"/>
      <c r="T64" s="215"/>
      <c r="U64" s="215"/>
      <c r="V64" s="215"/>
    </row>
    <row r="65" spans="1:10" ht="12.75" customHeight="1" x14ac:dyDescent="0.2">
      <c r="A65" s="28" t="str">
        <f>Contents!B44</f>
        <v>© Commonwealth of Australia 2023</v>
      </c>
      <c r="B65" s="178"/>
      <c r="C65" s="178"/>
      <c r="D65" s="178"/>
      <c r="E65" s="178"/>
      <c r="F65" s="178"/>
      <c r="G65" s="178"/>
      <c r="H65" s="178"/>
      <c r="I65" s="178"/>
      <c r="J65" s="178"/>
    </row>
    <row r="66" spans="1:10" ht="12.75" customHeight="1" x14ac:dyDescent="0.2">
      <c r="B66" s="178"/>
      <c r="C66" s="178"/>
      <c r="D66" s="178"/>
      <c r="E66" s="178"/>
      <c r="F66" s="178"/>
      <c r="G66" s="178"/>
      <c r="H66" s="178"/>
      <c r="I66" s="178"/>
      <c r="J66" s="178"/>
    </row>
    <row r="67" spans="1:10" ht="12.75" customHeight="1" x14ac:dyDescent="0.2">
      <c r="B67" s="178"/>
      <c r="C67" s="178"/>
      <c r="D67" s="178"/>
      <c r="E67" s="178"/>
      <c r="F67" s="178"/>
      <c r="G67" s="178"/>
      <c r="H67" s="178"/>
      <c r="I67" s="178"/>
      <c r="J67" s="178"/>
    </row>
    <row r="68" spans="1:10" ht="12.75" customHeight="1" x14ac:dyDescent="0.2">
      <c r="B68" s="178"/>
      <c r="C68" s="178"/>
      <c r="D68" s="178"/>
      <c r="E68" s="178"/>
      <c r="F68" s="178"/>
      <c r="G68" s="178"/>
      <c r="H68" s="178"/>
      <c r="I68" s="178"/>
      <c r="J68" s="178"/>
    </row>
    <row r="69" spans="1:10" ht="12.75" customHeight="1" x14ac:dyDescent="0.2">
      <c r="B69" s="178"/>
      <c r="C69" s="178"/>
      <c r="D69" s="178"/>
      <c r="E69" s="178"/>
      <c r="F69" s="178"/>
      <c r="G69" s="178"/>
      <c r="H69" s="178"/>
      <c r="I69" s="178"/>
      <c r="J69" s="178"/>
    </row>
    <row r="70" spans="1:10" ht="12.75" customHeight="1" x14ac:dyDescent="0.2">
      <c r="B70" s="178"/>
      <c r="C70" s="178"/>
      <c r="D70" s="178"/>
      <c r="E70" s="178"/>
      <c r="F70" s="178"/>
      <c r="G70" s="178"/>
      <c r="H70" s="178"/>
      <c r="I70" s="178"/>
      <c r="J70" s="178"/>
    </row>
    <row r="71" spans="1:10" ht="12.75" customHeight="1" x14ac:dyDescent="0.2">
      <c r="B71" s="178"/>
      <c r="C71" s="178"/>
      <c r="D71" s="178"/>
      <c r="E71" s="178"/>
      <c r="F71" s="178"/>
      <c r="G71" s="178"/>
      <c r="H71" s="178"/>
      <c r="I71" s="178"/>
      <c r="J71" s="178"/>
    </row>
    <row r="72" spans="1:10" ht="12.75" customHeight="1" x14ac:dyDescent="0.2">
      <c r="B72" s="178"/>
      <c r="C72" s="178"/>
      <c r="D72" s="178"/>
      <c r="E72" s="178"/>
      <c r="F72" s="178"/>
      <c r="G72" s="178"/>
      <c r="H72" s="178"/>
      <c r="I72" s="178"/>
      <c r="J72" s="178"/>
    </row>
    <row r="73" spans="1:10" ht="12.75" customHeight="1" x14ac:dyDescent="0.2">
      <c r="B73" s="178"/>
      <c r="C73" s="178"/>
      <c r="D73" s="178"/>
      <c r="E73" s="178"/>
      <c r="F73" s="178"/>
      <c r="G73" s="178"/>
      <c r="H73" s="178"/>
      <c r="I73" s="178"/>
      <c r="J73" s="178"/>
    </row>
    <row r="74" spans="1:10" ht="12.75" customHeight="1" x14ac:dyDescent="0.2">
      <c r="B74" s="178"/>
      <c r="C74" s="178"/>
      <c r="D74" s="178"/>
      <c r="E74" s="178"/>
      <c r="F74" s="178"/>
      <c r="G74" s="178"/>
      <c r="H74" s="178"/>
      <c r="I74" s="178"/>
      <c r="J74" s="178"/>
    </row>
    <row r="75" spans="1:10" ht="12.75" customHeight="1" x14ac:dyDescent="0.2">
      <c r="B75" s="178"/>
      <c r="C75" s="178"/>
      <c r="D75" s="178"/>
      <c r="E75" s="178"/>
      <c r="F75" s="178"/>
      <c r="G75" s="178"/>
      <c r="H75" s="178"/>
      <c r="I75" s="178"/>
      <c r="J75" s="178"/>
    </row>
    <row r="76" spans="1:10" ht="12.75" customHeight="1" x14ac:dyDescent="0.2">
      <c r="B76" s="178"/>
      <c r="C76" s="178"/>
      <c r="D76" s="178"/>
      <c r="E76" s="178"/>
      <c r="F76" s="178"/>
      <c r="G76" s="178"/>
      <c r="H76" s="178"/>
      <c r="I76" s="178"/>
      <c r="J76" s="178"/>
    </row>
    <row r="77" spans="1:10" ht="12.75" customHeight="1" x14ac:dyDescent="0.2">
      <c r="B77" s="178"/>
      <c r="C77" s="178"/>
      <c r="D77" s="178"/>
      <c r="E77" s="178"/>
      <c r="F77" s="178"/>
      <c r="G77" s="178"/>
      <c r="H77" s="178"/>
      <c r="I77" s="178"/>
      <c r="J77" s="178"/>
    </row>
    <row r="78" spans="1:10" ht="12.75" customHeight="1" x14ac:dyDescent="0.2">
      <c r="B78" s="178"/>
      <c r="C78" s="178"/>
      <c r="D78" s="178"/>
      <c r="E78" s="178"/>
      <c r="F78" s="178"/>
      <c r="G78" s="178"/>
      <c r="H78" s="178"/>
      <c r="I78" s="178"/>
      <c r="J78" s="178"/>
    </row>
    <row r="79" spans="1:10" ht="12.75" customHeight="1" x14ac:dyDescent="0.2">
      <c r="B79" s="178"/>
      <c r="C79" s="178"/>
      <c r="D79" s="178"/>
      <c r="E79" s="178"/>
      <c r="F79" s="178"/>
      <c r="G79" s="178"/>
      <c r="H79" s="178"/>
      <c r="I79" s="178"/>
      <c r="J79" s="178"/>
    </row>
    <row r="80" spans="1:10" ht="12.75" customHeight="1" x14ac:dyDescent="0.2">
      <c r="B80" s="178"/>
      <c r="C80" s="178"/>
      <c r="D80" s="178"/>
      <c r="E80" s="178"/>
      <c r="F80" s="178"/>
      <c r="G80" s="178"/>
      <c r="H80" s="178"/>
      <c r="I80" s="178"/>
      <c r="J80" s="178"/>
    </row>
    <row r="81" spans="2:10" ht="12.75" customHeight="1" x14ac:dyDescent="0.2">
      <c r="B81" s="178"/>
      <c r="C81" s="178"/>
      <c r="D81" s="178"/>
      <c r="E81" s="178"/>
      <c r="F81" s="178"/>
      <c r="G81" s="178"/>
      <c r="H81" s="178"/>
      <c r="I81" s="178"/>
      <c r="J81" s="178"/>
    </row>
    <row r="82" spans="2:10" ht="12.75" customHeight="1" x14ac:dyDescent="0.2">
      <c r="B82" s="178"/>
      <c r="C82" s="178"/>
      <c r="D82" s="178"/>
      <c r="E82" s="178"/>
      <c r="F82" s="178"/>
      <c r="G82" s="178"/>
      <c r="H82" s="178"/>
      <c r="I82" s="178"/>
      <c r="J82" s="178"/>
    </row>
    <row r="83" spans="2:10" ht="12.75" customHeight="1" x14ac:dyDescent="0.2">
      <c r="B83" s="178"/>
      <c r="C83" s="178"/>
      <c r="D83" s="178"/>
      <c r="E83" s="178"/>
      <c r="F83" s="178"/>
      <c r="G83" s="178"/>
      <c r="H83" s="178"/>
      <c r="I83" s="178"/>
      <c r="J83" s="178"/>
    </row>
    <row r="84" spans="2:10" ht="12.75" customHeight="1" x14ac:dyDescent="0.2">
      <c r="B84" s="178"/>
      <c r="C84" s="178"/>
      <c r="D84" s="178"/>
      <c r="E84" s="178"/>
      <c r="F84" s="178"/>
      <c r="G84" s="178"/>
      <c r="H84" s="178"/>
      <c r="I84" s="178"/>
      <c r="J84" s="178"/>
    </row>
    <row r="85" spans="2:10" ht="12.75" customHeight="1" x14ac:dyDescent="0.2">
      <c r="B85" s="178"/>
      <c r="C85" s="178"/>
      <c r="D85" s="178"/>
      <c r="E85" s="178"/>
      <c r="F85" s="178"/>
      <c r="G85" s="178"/>
      <c r="H85" s="178"/>
      <c r="I85" s="178"/>
      <c r="J85" s="178"/>
    </row>
    <row r="86" spans="2:10" ht="12.75" customHeight="1" x14ac:dyDescent="0.2">
      <c r="B86" s="178"/>
      <c r="C86" s="178"/>
      <c r="D86" s="178"/>
      <c r="E86" s="178"/>
      <c r="F86" s="178"/>
      <c r="G86" s="178"/>
      <c r="H86" s="178"/>
      <c r="I86" s="178"/>
      <c r="J86" s="178"/>
    </row>
    <row r="87" spans="2:10" ht="12.75" customHeight="1" x14ac:dyDescent="0.2">
      <c r="B87" s="178"/>
      <c r="C87" s="178"/>
      <c r="D87" s="178"/>
      <c r="E87" s="178"/>
      <c r="F87" s="178"/>
      <c r="G87" s="178"/>
      <c r="H87" s="178"/>
      <c r="I87" s="178"/>
      <c r="J87" s="178"/>
    </row>
    <row r="88" spans="2:10" ht="12.75" customHeight="1" x14ac:dyDescent="0.2">
      <c r="B88" s="178"/>
      <c r="C88" s="178"/>
      <c r="D88" s="178"/>
      <c r="E88" s="178"/>
      <c r="F88" s="178"/>
      <c r="G88" s="178"/>
      <c r="H88" s="178"/>
      <c r="I88" s="178"/>
      <c r="J88" s="178"/>
    </row>
    <row r="89" spans="2:10" ht="12.75" customHeight="1" x14ac:dyDescent="0.2">
      <c r="B89" s="178"/>
      <c r="C89" s="178"/>
      <c r="D89" s="178"/>
      <c r="E89" s="178"/>
      <c r="F89" s="178"/>
      <c r="G89" s="178"/>
      <c r="H89" s="178"/>
      <c r="I89" s="178"/>
      <c r="J89" s="178"/>
    </row>
    <row r="90" spans="2:10" ht="12.75" customHeight="1" x14ac:dyDescent="0.2">
      <c r="B90" s="178"/>
      <c r="C90" s="178"/>
      <c r="D90" s="178"/>
      <c r="E90" s="178"/>
      <c r="F90" s="178"/>
      <c r="G90" s="178"/>
      <c r="H90" s="178"/>
      <c r="I90" s="178"/>
      <c r="J90" s="178"/>
    </row>
    <row r="91" spans="2:10" ht="12.75" customHeight="1" x14ac:dyDescent="0.2">
      <c r="B91" s="178"/>
      <c r="C91" s="178"/>
      <c r="D91" s="178"/>
      <c r="E91" s="178"/>
      <c r="F91" s="178"/>
      <c r="G91" s="178"/>
      <c r="H91" s="178"/>
      <c r="I91" s="178"/>
      <c r="J91" s="178"/>
    </row>
    <row r="92" spans="2:10" ht="12.75" customHeight="1" x14ac:dyDescent="0.2">
      <c r="B92" s="178"/>
      <c r="C92" s="178"/>
      <c r="D92" s="178"/>
      <c r="E92" s="178"/>
      <c r="F92" s="178"/>
      <c r="G92" s="178"/>
      <c r="H92" s="178"/>
      <c r="I92" s="178"/>
      <c r="J92" s="178"/>
    </row>
    <row r="93" spans="2:10" ht="12.75" customHeight="1" x14ac:dyDescent="0.2">
      <c r="B93" s="178"/>
      <c r="C93" s="178"/>
      <c r="D93" s="178"/>
      <c r="E93" s="178"/>
      <c r="F93" s="178"/>
      <c r="G93" s="178"/>
      <c r="H93" s="178"/>
      <c r="I93" s="178"/>
      <c r="J93" s="178"/>
    </row>
    <row r="94" spans="2:10" ht="12.75" customHeight="1" x14ac:dyDescent="0.2">
      <c r="B94" s="178"/>
      <c r="C94" s="178"/>
      <c r="D94" s="178"/>
      <c r="E94" s="178"/>
      <c r="F94" s="178"/>
      <c r="G94" s="178"/>
      <c r="H94" s="178"/>
      <c r="I94" s="178"/>
      <c r="J94" s="178"/>
    </row>
    <row r="95" spans="2:10" ht="12.75" customHeight="1" x14ac:dyDescent="0.2">
      <c r="B95" s="178"/>
      <c r="C95" s="178"/>
      <c r="D95" s="178"/>
      <c r="E95" s="178"/>
      <c r="F95" s="178"/>
      <c r="G95" s="178"/>
      <c r="H95" s="178"/>
      <c r="I95" s="178"/>
      <c r="J95" s="178"/>
    </row>
    <row r="96" spans="2:10" ht="12.75" customHeight="1" x14ac:dyDescent="0.2">
      <c r="B96" s="178"/>
      <c r="C96" s="178"/>
      <c r="D96" s="178"/>
      <c r="E96" s="178"/>
      <c r="F96" s="178"/>
      <c r="G96" s="178"/>
      <c r="H96" s="178"/>
      <c r="I96" s="178"/>
      <c r="J96" s="178"/>
    </row>
    <row r="97" spans="2:10" ht="12.75" customHeight="1" x14ac:dyDescent="0.2">
      <c r="B97" s="178"/>
      <c r="C97" s="178"/>
      <c r="D97" s="178"/>
      <c r="E97" s="178"/>
      <c r="F97" s="178"/>
      <c r="G97" s="178"/>
      <c r="H97" s="178"/>
      <c r="I97" s="178"/>
      <c r="J97" s="178"/>
    </row>
    <row r="98" spans="2:10" ht="12.75" customHeight="1" x14ac:dyDescent="0.2">
      <c r="B98" s="178"/>
      <c r="C98" s="178"/>
      <c r="D98" s="178"/>
      <c r="E98" s="178"/>
      <c r="F98" s="178"/>
      <c r="G98" s="178"/>
      <c r="H98" s="178"/>
      <c r="I98" s="178"/>
      <c r="J98" s="178"/>
    </row>
    <row r="99" spans="2:10" ht="12.75" customHeight="1" x14ac:dyDescent="0.2">
      <c r="B99" s="217"/>
      <c r="C99" s="217"/>
      <c r="D99" s="217"/>
      <c r="E99" s="217"/>
      <c r="F99" s="217"/>
      <c r="G99" s="217"/>
      <c r="H99" s="217"/>
      <c r="I99" s="217"/>
      <c r="J99" s="217"/>
    </row>
    <row r="100" spans="2:10" ht="12.75" customHeight="1" x14ac:dyDescent="0.2">
      <c r="B100" s="217"/>
      <c r="C100" s="217"/>
      <c r="D100" s="217"/>
      <c r="E100" s="217"/>
      <c r="F100" s="217"/>
      <c r="G100" s="217"/>
      <c r="H100" s="217"/>
      <c r="I100" s="217"/>
      <c r="J100" s="217"/>
    </row>
    <row r="101" spans="2:10" ht="12.75" customHeight="1" x14ac:dyDescent="0.2">
      <c r="B101" s="217"/>
      <c r="C101" s="217"/>
      <c r="D101" s="217"/>
      <c r="E101" s="217"/>
      <c r="F101" s="217"/>
      <c r="G101" s="217"/>
      <c r="H101" s="217"/>
      <c r="I101" s="217"/>
      <c r="J101" s="217"/>
    </row>
    <row r="102" spans="2:10" ht="12.75" customHeight="1" x14ac:dyDescent="0.2">
      <c r="B102" s="217"/>
      <c r="C102" s="217"/>
      <c r="D102" s="217"/>
      <c r="E102" s="217"/>
      <c r="F102" s="217"/>
      <c r="G102" s="217"/>
      <c r="H102" s="217"/>
      <c r="I102" s="217"/>
      <c r="J102" s="217"/>
    </row>
    <row r="103" spans="2:10" ht="12.75" customHeight="1" x14ac:dyDescent="0.2">
      <c r="B103" s="217"/>
      <c r="C103" s="217"/>
      <c r="D103" s="217"/>
      <c r="E103" s="217"/>
      <c r="F103" s="217"/>
      <c r="G103" s="217"/>
      <c r="H103" s="217"/>
      <c r="I103" s="217"/>
      <c r="J103" s="217"/>
    </row>
    <row r="104" spans="2:10" ht="12.75" customHeight="1" x14ac:dyDescent="0.2">
      <c r="B104" s="217"/>
      <c r="C104" s="217"/>
      <c r="D104" s="217"/>
      <c r="E104" s="217"/>
      <c r="F104" s="217"/>
      <c r="G104" s="217"/>
      <c r="H104" s="217"/>
      <c r="I104" s="217"/>
      <c r="J104" s="217"/>
    </row>
    <row r="105" spans="2:10" ht="12.75" customHeight="1" x14ac:dyDescent="0.2">
      <c r="B105" s="217"/>
      <c r="C105" s="217"/>
      <c r="D105" s="217"/>
      <c r="E105" s="217"/>
      <c r="F105" s="217"/>
      <c r="G105" s="217"/>
      <c r="H105" s="217"/>
      <c r="I105" s="217"/>
      <c r="J105" s="217"/>
    </row>
    <row r="106" spans="2:10" ht="12.75" customHeight="1" x14ac:dyDescent="0.2">
      <c r="B106" s="217"/>
      <c r="C106" s="217"/>
      <c r="D106" s="217"/>
      <c r="E106" s="217"/>
      <c r="F106" s="217"/>
      <c r="G106" s="217"/>
      <c r="H106" s="217"/>
      <c r="I106" s="217"/>
      <c r="J106" s="217"/>
    </row>
    <row r="107" spans="2:10" ht="12.75" customHeight="1" x14ac:dyDescent="0.2">
      <c r="B107" s="217"/>
      <c r="C107" s="217"/>
      <c r="D107" s="217"/>
      <c r="E107" s="217"/>
      <c r="F107" s="217"/>
      <c r="G107" s="217"/>
      <c r="H107" s="217"/>
      <c r="I107" s="217"/>
      <c r="J107" s="217"/>
    </row>
    <row r="108" spans="2:10" ht="12.75" customHeight="1" x14ac:dyDescent="0.2">
      <c r="B108" s="217"/>
      <c r="C108" s="217"/>
      <c r="D108" s="217"/>
      <c r="E108" s="217"/>
      <c r="F108" s="217"/>
      <c r="G108" s="217"/>
      <c r="H108" s="217"/>
      <c r="I108" s="217"/>
      <c r="J108" s="217"/>
    </row>
    <row r="109" spans="2:10" ht="12.75" customHeight="1" x14ac:dyDescent="0.2">
      <c r="B109" s="217"/>
      <c r="C109" s="217"/>
      <c r="D109" s="217"/>
      <c r="E109" s="217"/>
      <c r="F109" s="217"/>
      <c r="G109" s="217"/>
      <c r="H109" s="217"/>
      <c r="I109" s="217"/>
      <c r="J109" s="217"/>
    </row>
    <row r="110" spans="2:10" ht="12.75" customHeight="1" x14ac:dyDescent="0.2">
      <c r="B110" s="217"/>
      <c r="C110" s="217"/>
      <c r="D110" s="217"/>
      <c r="E110" s="217"/>
      <c r="F110" s="217"/>
      <c r="G110" s="217"/>
      <c r="H110" s="217"/>
      <c r="I110" s="217"/>
      <c r="J110" s="217"/>
    </row>
    <row r="111" spans="2:10" ht="12.75" customHeight="1" x14ac:dyDescent="0.2">
      <c r="B111" s="217"/>
      <c r="C111" s="217"/>
      <c r="D111" s="217"/>
      <c r="E111" s="217"/>
      <c r="F111" s="217"/>
      <c r="G111" s="217"/>
      <c r="H111" s="217"/>
      <c r="I111" s="217"/>
      <c r="J111" s="217"/>
    </row>
    <row r="112" spans="2:10" ht="12.75" customHeight="1" x14ac:dyDescent="0.2">
      <c r="B112" s="217"/>
      <c r="C112" s="217"/>
      <c r="D112" s="217"/>
      <c r="E112" s="217"/>
      <c r="F112" s="217"/>
      <c r="G112" s="217"/>
      <c r="H112" s="217"/>
      <c r="I112" s="217"/>
      <c r="J112" s="217"/>
    </row>
    <row r="113" spans="2:10" ht="12.75" customHeight="1" x14ac:dyDescent="0.2">
      <c r="B113" s="217"/>
      <c r="C113" s="217"/>
      <c r="D113" s="217"/>
      <c r="E113" s="217"/>
      <c r="F113" s="217"/>
      <c r="G113" s="217"/>
      <c r="H113" s="217"/>
      <c r="I113" s="217"/>
      <c r="J113" s="217"/>
    </row>
    <row r="114" spans="2:10" ht="12.75" customHeight="1" x14ac:dyDescent="0.2">
      <c r="B114" s="217"/>
      <c r="C114" s="217"/>
      <c r="D114" s="217"/>
      <c r="E114" s="217"/>
      <c r="F114" s="217"/>
      <c r="G114" s="217"/>
      <c r="H114" s="217"/>
      <c r="I114" s="217"/>
      <c r="J114" s="217"/>
    </row>
    <row r="115" spans="2:10" ht="12.75" customHeight="1" x14ac:dyDescent="0.2">
      <c r="B115" s="217"/>
      <c r="C115" s="217"/>
      <c r="D115" s="217"/>
      <c r="E115" s="217"/>
      <c r="F115" s="217"/>
      <c r="G115" s="217"/>
      <c r="H115" s="217"/>
      <c r="I115" s="217"/>
      <c r="J115" s="217"/>
    </row>
    <row r="116" spans="2:10" ht="12.75" customHeight="1" x14ac:dyDescent="0.2">
      <c r="B116" s="217"/>
      <c r="C116" s="217"/>
      <c r="D116" s="217"/>
      <c r="E116" s="217"/>
      <c r="F116" s="217"/>
      <c r="G116" s="217"/>
      <c r="H116" s="217"/>
      <c r="I116" s="217"/>
      <c r="J116" s="217"/>
    </row>
    <row r="117" spans="2:10" ht="12.75" customHeight="1" x14ac:dyDescent="0.2">
      <c r="B117" s="21"/>
      <c r="C117" s="21"/>
      <c r="D117" s="21"/>
      <c r="E117" s="21"/>
      <c r="F117" s="21"/>
      <c r="G117" s="21"/>
      <c r="H117" s="21"/>
      <c r="I117" s="21"/>
      <c r="J117" s="21"/>
    </row>
    <row r="118" spans="2:10" ht="12.75" customHeight="1" x14ac:dyDescent="0.2">
      <c r="B118" s="21"/>
      <c r="C118" s="21"/>
      <c r="D118" s="21"/>
      <c r="E118" s="21"/>
      <c r="F118" s="21"/>
      <c r="G118" s="21"/>
      <c r="H118" s="21"/>
      <c r="I118" s="21"/>
      <c r="J118" s="21"/>
    </row>
    <row r="119" spans="2:10" ht="12.75" customHeight="1" x14ac:dyDescent="0.2"/>
    <row r="120" spans="2:10" ht="12.75" customHeight="1" x14ac:dyDescent="0.2"/>
    <row r="121" spans="2:10" ht="12.75" customHeight="1" x14ac:dyDescent="0.2"/>
    <row r="122" spans="2:10" ht="12.75" customHeight="1" x14ac:dyDescent="0.2"/>
    <row r="123" spans="2:10" ht="12.75" customHeight="1" x14ac:dyDescent="0.2"/>
    <row r="124" spans="2:10" ht="12.75" customHeight="1" x14ac:dyDescent="0.2"/>
    <row r="125" spans="2:10" ht="12.75" customHeight="1" x14ac:dyDescent="0.2"/>
    <row r="126" spans="2:10" ht="12.75" customHeight="1" x14ac:dyDescent="0.2"/>
    <row r="127" spans="2:10" ht="12.75" customHeight="1" x14ac:dyDescent="0.2"/>
    <row r="128" spans="2:10"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sheetData>
  <sheetProtection sheet="1" objects="1" scenarios="1"/>
  <mergeCells count="4">
    <mergeCell ref="A6:J6"/>
    <mergeCell ref="A25:J25"/>
    <mergeCell ref="A44:J44"/>
    <mergeCell ref="A1:K1"/>
  </mergeCells>
  <hyperlinks>
    <hyperlink ref="A65" r:id="rId1" display="© Commonwealth of Australia 2014" xr:uid="{00000000-0004-0000-0300-000000000000}"/>
  </hyperlinks>
  <pageMargins left="0.70866141732283472" right="0.70866141732283472" top="0.74803149606299213" bottom="0.74803149606299213" header="0.31496062992125984" footer="0.31496062992125984"/>
  <pageSetup paperSize="9" scale="33" orientation="portrait" verticalDpi="1200" r:id="rId2"/>
  <headerFooter>
    <oddHeader>&amp;C&amp;F</oddHeader>
    <oddFooter>&amp;C&amp;A Page: &amp;P</oddFooter>
  </headerFooter>
  <rowBreaks count="1" manualBreakCount="1">
    <brk id="24" max="16383" man="1"/>
  </rowBreaks>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D297"/>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RowHeight="14.25" x14ac:dyDescent="0.2"/>
  <cols>
    <col min="1" max="1" width="26.375" customWidth="1"/>
    <col min="2" max="2" width="10.75" customWidth="1"/>
    <col min="3" max="7" width="10.625" customWidth="1"/>
    <col min="8" max="8" width="10.75" customWidth="1"/>
    <col min="9" max="10" width="10.875" customWidth="1"/>
    <col min="11" max="11" width="11.5" customWidth="1"/>
    <col min="12" max="19" width="6.25" customWidth="1"/>
    <col min="20" max="20" width="9" hidden="1" customWidth="1"/>
  </cols>
  <sheetData>
    <row r="1" spans="1:30" s="268" customFormat="1" ht="60" customHeight="1" x14ac:dyDescent="0.2">
      <c r="A1" s="297" t="s">
        <v>307</v>
      </c>
      <c r="B1" s="298"/>
      <c r="C1" s="298"/>
      <c r="D1" s="298"/>
      <c r="E1" s="298"/>
      <c r="F1" s="298"/>
      <c r="G1" s="298"/>
      <c r="H1" s="298"/>
      <c r="I1" s="298"/>
      <c r="J1" s="298"/>
      <c r="K1" s="298"/>
      <c r="M1" s="269"/>
      <c r="N1" s="270"/>
    </row>
    <row r="2" spans="1:30" s="31" customFormat="1" ht="15.75" customHeight="1" x14ac:dyDescent="0.25">
      <c r="A2" s="111" t="str">
        <f>Contents!A2</f>
        <v>45170DO002_2022 Prisoners in Australia, 2022</v>
      </c>
    </row>
    <row r="3" spans="1:30" s="31" customFormat="1" ht="15.75" customHeight="1" x14ac:dyDescent="0.2">
      <c r="A3" s="112" t="str">
        <f>Contents!A3</f>
        <v>Released at 11:30 am (Canberra time) Fri 24 Feb 2023</v>
      </c>
      <c r="E3" s="113"/>
    </row>
    <row r="4" spans="1:30" s="31" customFormat="1" ht="25.5" customHeight="1" x14ac:dyDescent="0.2">
      <c r="A4" s="122" t="s">
        <v>286</v>
      </c>
    </row>
    <row r="5" spans="1:30" s="31" customFormat="1" ht="12.75" customHeight="1" x14ac:dyDescent="0.2">
      <c r="A5" s="109" t="s">
        <v>247</v>
      </c>
      <c r="B5" s="60" t="s">
        <v>2</v>
      </c>
      <c r="C5" s="60" t="s">
        <v>3</v>
      </c>
      <c r="D5" s="60" t="s">
        <v>4</v>
      </c>
      <c r="E5" s="60" t="s">
        <v>5</v>
      </c>
      <c r="F5" s="60" t="s">
        <v>6</v>
      </c>
      <c r="G5" s="60" t="s">
        <v>7</v>
      </c>
      <c r="H5" s="60" t="s">
        <v>8</v>
      </c>
      <c r="I5" s="60" t="s">
        <v>9</v>
      </c>
      <c r="J5" s="60" t="s">
        <v>10</v>
      </c>
    </row>
    <row r="6" spans="1:30" s="31" customFormat="1" ht="12.75" customHeight="1" x14ac:dyDescent="0.2">
      <c r="A6" s="304" t="s">
        <v>321</v>
      </c>
      <c r="B6" s="304"/>
      <c r="C6" s="304"/>
      <c r="D6" s="304"/>
      <c r="E6" s="304"/>
      <c r="F6" s="304"/>
      <c r="G6" s="304"/>
      <c r="H6" s="304"/>
      <c r="I6" s="304"/>
      <c r="J6" s="304"/>
    </row>
    <row r="7" spans="1:30" s="31" customFormat="1" ht="12.75" customHeight="1" x14ac:dyDescent="0.2">
      <c r="A7" s="126" t="s">
        <v>12</v>
      </c>
      <c r="B7" s="127"/>
      <c r="C7" s="127"/>
      <c r="D7" s="127"/>
      <c r="E7" s="127"/>
      <c r="F7" s="127"/>
      <c r="G7" s="127"/>
      <c r="H7" s="127"/>
      <c r="I7" s="127"/>
      <c r="J7" s="127"/>
    </row>
    <row r="8" spans="1:30" s="31" customFormat="1" ht="12.75" customHeight="1" x14ac:dyDescent="0.2">
      <c r="A8" s="9" t="s">
        <v>14</v>
      </c>
      <c r="B8" s="155">
        <v>3703.6</v>
      </c>
      <c r="C8" s="155">
        <v>3161</v>
      </c>
      <c r="D8" s="155">
        <v>4090.3</v>
      </c>
      <c r="E8" s="155">
        <v>4753.3999999999996</v>
      </c>
      <c r="F8" s="155">
        <v>6505.4</v>
      </c>
      <c r="G8" s="155">
        <v>1326</v>
      </c>
      <c r="H8" s="155">
        <v>5866.3</v>
      </c>
      <c r="I8" s="155">
        <v>3024.3</v>
      </c>
      <c r="J8" s="189">
        <v>4302.6000000000004</v>
      </c>
      <c r="T8" s="247"/>
      <c r="U8" s="247"/>
      <c r="V8" s="247"/>
      <c r="W8" s="247"/>
      <c r="X8" s="247"/>
      <c r="Y8" s="247"/>
      <c r="Z8" s="247"/>
      <c r="AA8" s="247"/>
      <c r="AB8" s="247"/>
      <c r="AC8" s="247"/>
      <c r="AD8" s="247"/>
    </row>
    <row r="9" spans="1:30" s="31" customFormat="1" ht="12.75" customHeight="1" x14ac:dyDescent="0.2">
      <c r="A9" s="9" t="s">
        <v>15</v>
      </c>
      <c r="B9" s="155">
        <v>272.3</v>
      </c>
      <c r="C9" s="155">
        <v>215.2</v>
      </c>
      <c r="D9" s="155">
        <v>283.39999999999998</v>
      </c>
      <c r="E9" s="155">
        <v>306</v>
      </c>
      <c r="F9" s="155">
        <v>334.1</v>
      </c>
      <c r="G9" s="155">
        <v>213.1</v>
      </c>
      <c r="H9" s="155">
        <v>343.5</v>
      </c>
      <c r="I9" s="155">
        <v>152.80000000000001</v>
      </c>
      <c r="J9" s="189">
        <v>265.60000000000002</v>
      </c>
      <c r="T9" s="247"/>
      <c r="U9" s="247"/>
      <c r="V9" s="247"/>
      <c r="W9" s="247"/>
      <c r="X9" s="247"/>
      <c r="Y9" s="247"/>
      <c r="Z9" s="247"/>
      <c r="AA9" s="247"/>
      <c r="AB9" s="247"/>
      <c r="AC9" s="247"/>
      <c r="AD9" s="247"/>
    </row>
    <row r="10" spans="1:30" s="31" customFormat="1" ht="12.75" customHeight="1" x14ac:dyDescent="0.2">
      <c r="A10" s="10" t="s">
        <v>24</v>
      </c>
      <c r="B10" s="159">
        <v>370.1</v>
      </c>
      <c r="C10" s="159">
        <v>245.6</v>
      </c>
      <c r="D10" s="159">
        <v>424.6</v>
      </c>
      <c r="E10" s="159">
        <v>402.4</v>
      </c>
      <c r="F10" s="159">
        <v>537.1</v>
      </c>
      <c r="G10" s="159">
        <v>261</v>
      </c>
      <c r="H10" s="159">
        <v>1908.4</v>
      </c>
      <c r="I10" s="159">
        <v>206.4</v>
      </c>
      <c r="J10" s="249">
        <v>378.9</v>
      </c>
      <c r="T10" s="247"/>
      <c r="U10" s="247"/>
      <c r="V10" s="247"/>
      <c r="W10" s="247"/>
      <c r="X10" s="247"/>
      <c r="Y10" s="247"/>
      <c r="Z10" s="247"/>
      <c r="AA10" s="247"/>
      <c r="AB10" s="247"/>
      <c r="AC10" s="247"/>
      <c r="AD10" s="247"/>
    </row>
    <row r="11" spans="1:30" s="31" customFormat="1" ht="12.75" customHeight="1" x14ac:dyDescent="0.2">
      <c r="A11" s="128"/>
      <c r="B11" s="155"/>
      <c r="C11" s="155"/>
      <c r="D11" s="155"/>
      <c r="E11" s="155"/>
      <c r="F11" s="155"/>
      <c r="G11" s="155"/>
      <c r="H11" s="155"/>
      <c r="I11" s="155"/>
      <c r="J11" s="189"/>
    </row>
    <row r="12" spans="1:30" s="31" customFormat="1" ht="12.75" customHeight="1" x14ac:dyDescent="0.2">
      <c r="A12" s="126" t="s">
        <v>13</v>
      </c>
      <c r="B12" s="160"/>
      <c r="C12" s="160"/>
      <c r="D12" s="160"/>
      <c r="E12" s="160"/>
      <c r="F12" s="160"/>
      <c r="G12" s="160"/>
      <c r="H12" s="160"/>
      <c r="I12" s="160"/>
      <c r="J12" s="250"/>
    </row>
    <row r="13" spans="1:30" s="31" customFormat="1" ht="12.75" customHeight="1" x14ac:dyDescent="0.2">
      <c r="A13" s="9" t="s">
        <v>14</v>
      </c>
      <c r="B13" s="161">
        <v>346.7</v>
      </c>
      <c r="C13" s="161">
        <v>172.8</v>
      </c>
      <c r="D13" s="161">
        <v>467.1</v>
      </c>
      <c r="E13" s="161">
        <v>500.9</v>
      </c>
      <c r="F13" s="161">
        <v>694.2</v>
      </c>
      <c r="G13" s="161">
        <v>110.9</v>
      </c>
      <c r="H13" s="161">
        <v>395.8</v>
      </c>
      <c r="I13" s="161">
        <v>178.1</v>
      </c>
      <c r="J13" s="105">
        <v>411.6</v>
      </c>
      <c r="K13" s="177"/>
      <c r="L13" s="177"/>
      <c r="M13" s="177"/>
      <c r="N13" s="177"/>
      <c r="O13" s="177"/>
      <c r="P13" s="177"/>
      <c r="Q13" s="177"/>
      <c r="R13" s="177"/>
      <c r="S13" s="177"/>
      <c r="T13" s="247"/>
      <c r="U13" s="247"/>
      <c r="V13" s="247"/>
      <c r="W13" s="247"/>
      <c r="X13" s="247"/>
      <c r="Y13" s="247"/>
      <c r="Z13" s="247"/>
      <c r="AA13" s="247"/>
      <c r="AB13" s="247"/>
    </row>
    <row r="14" spans="1:30" s="31" customFormat="1" ht="12.75" customHeight="1" x14ac:dyDescent="0.2">
      <c r="A14" s="9" t="s">
        <v>15</v>
      </c>
      <c r="B14" s="161">
        <v>15.8</v>
      </c>
      <c r="C14" s="161">
        <v>11.4</v>
      </c>
      <c r="D14" s="161">
        <v>24.3</v>
      </c>
      <c r="E14" s="161">
        <v>18.899999999999999</v>
      </c>
      <c r="F14" s="161">
        <v>31</v>
      </c>
      <c r="G14" s="161">
        <v>14</v>
      </c>
      <c r="H14" s="161">
        <v>19.5</v>
      </c>
      <c r="I14" s="161">
        <v>10</v>
      </c>
      <c r="J14" s="105">
        <v>18.100000000000001</v>
      </c>
      <c r="K14" s="177"/>
      <c r="L14" s="177"/>
      <c r="M14" s="177"/>
      <c r="N14" s="177"/>
      <c r="O14" s="177"/>
      <c r="P14" s="177"/>
      <c r="Q14" s="177"/>
      <c r="R14" s="177"/>
      <c r="S14" s="177"/>
      <c r="T14" s="247"/>
      <c r="U14" s="247"/>
      <c r="V14" s="247"/>
      <c r="W14" s="247"/>
      <c r="X14" s="247"/>
      <c r="Y14" s="247"/>
      <c r="Z14" s="247"/>
      <c r="AA14" s="247"/>
      <c r="AB14" s="247"/>
    </row>
    <row r="15" spans="1:30" s="31" customFormat="1" ht="12.75" customHeight="1" x14ac:dyDescent="0.2">
      <c r="A15" s="10" t="s">
        <v>24</v>
      </c>
      <c r="B15" s="11">
        <v>25.4</v>
      </c>
      <c r="C15" s="11">
        <v>12.9</v>
      </c>
      <c r="D15" s="11">
        <v>40.700000000000003</v>
      </c>
      <c r="E15" s="11">
        <v>28.9</v>
      </c>
      <c r="F15" s="11">
        <v>52</v>
      </c>
      <c r="G15" s="11">
        <v>18.5</v>
      </c>
      <c r="H15" s="11">
        <v>122.3</v>
      </c>
      <c r="I15" s="11">
        <v>11.5</v>
      </c>
      <c r="J15" s="251">
        <v>29</v>
      </c>
      <c r="K15" s="11"/>
      <c r="L15" s="11"/>
      <c r="M15" s="11"/>
      <c r="N15" s="11"/>
      <c r="O15" s="11"/>
      <c r="P15" s="11"/>
      <c r="Q15" s="11"/>
      <c r="R15" s="11"/>
      <c r="S15" s="11"/>
      <c r="T15" s="247"/>
      <c r="U15" s="247"/>
      <c r="V15" s="247"/>
      <c r="W15" s="247"/>
      <c r="X15" s="247"/>
      <c r="Y15" s="247"/>
      <c r="Z15" s="247"/>
      <c r="AA15" s="247"/>
      <c r="AB15" s="247"/>
    </row>
    <row r="16" spans="1:30" s="31" customFormat="1" ht="12.75" customHeight="1" x14ac:dyDescent="0.2">
      <c r="A16" s="128"/>
      <c r="B16" s="161"/>
      <c r="C16" s="161"/>
      <c r="D16" s="161"/>
      <c r="E16" s="161"/>
      <c r="F16" s="161"/>
      <c r="G16" s="161"/>
      <c r="H16" s="161"/>
      <c r="I16" s="161"/>
      <c r="J16" s="105"/>
    </row>
    <row r="17" spans="1:28" s="31" customFormat="1" ht="12.75" customHeight="1" x14ac:dyDescent="0.2">
      <c r="A17" s="3" t="s">
        <v>18</v>
      </c>
      <c r="B17" s="161"/>
      <c r="C17" s="161"/>
      <c r="D17" s="161"/>
      <c r="E17" s="161"/>
      <c r="F17" s="161"/>
      <c r="G17" s="161"/>
      <c r="H17" s="161"/>
      <c r="I17" s="161"/>
      <c r="J17" s="105"/>
    </row>
    <row r="18" spans="1:28" s="31" customFormat="1" ht="12.75" customHeight="1" x14ac:dyDescent="0.2">
      <c r="A18" s="9" t="s">
        <v>14</v>
      </c>
      <c r="B18" s="161">
        <v>1990.7</v>
      </c>
      <c r="C18" s="161">
        <v>1671.2</v>
      </c>
      <c r="D18" s="161">
        <v>2236.1</v>
      </c>
      <c r="E18" s="161">
        <v>2559.6999999999998</v>
      </c>
      <c r="F18" s="161">
        <v>3569.4</v>
      </c>
      <c r="G18" s="161">
        <v>730.5</v>
      </c>
      <c r="H18" s="161">
        <v>3142.1</v>
      </c>
      <c r="I18" s="161">
        <v>1650.3</v>
      </c>
      <c r="J18" s="105">
        <v>2329.6</v>
      </c>
      <c r="T18" s="247"/>
      <c r="U18" s="247"/>
      <c r="V18" s="247"/>
      <c r="W18" s="247"/>
      <c r="X18" s="247"/>
      <c r="Y18" s="247"/>
      <c r="Z18" s="247"/>
      <c r="AA18" s="247"/>
      <c r="AB18" s="247"/>
    </row>
    <row r="19" spans="1:28" s="31" customFormat="1" ht="12.75" customHeight="1" x14ac:dyDescent="0.2">
      <c r="A19" s="9" t="s">
        <v>15</v>
      </c>
      <c r="B19" s="161">
        <v>141.9</v>
      </c>
      <c r="C19" s="161">
        <v>111.1</v>
      </c>
      <c r="D19" s="161">
        <v>151.19999999999999</v>
      </c>
      <c r="E19" s="161">
        <v>159.4</v>
      </c>
      <c r="F19" s="161">
        <v>181.3</v>
      </c>
      <c r="G19" s="161">
        <v>112</v>
      </c>
      <c r="H19" s="161">
        <v>183.2</v>
      </c>
      <c r="I19" s="161">
        <v>79.599999999999994</v>
      </c>
      <c r="J19" s="105">
        <v>139.69999999999999</v>
      </c>
      <c r="T19" s="247"/>
      <c r="U19" s="247"/>
      <c r="V19" s="247"/>
      <c r="W19" s="247"/>
      <c r="X19" s="247"/>
      <c r="Y19" s="247"/>
      <c r="Z19" s="247"/>
      <c r="AA19" s="247"/>
      <c r="AB19" s="247"/>
    </row>
    <row r="20" spans="1:28" s="31" customFormat="1" ht="25.7" customHeight="1" x14ac:dyDescent="0.2">
      <c r="A20" s="106" t="s">
        <v>24</v>
      </c>
      <c r="B20" s="99">
        <v>194.9</v>
      </c>
      <c r="C20" s="99">
        <v>126.9</v>
      </c>
      <c r="D20" s="99">
        <v>228.9</v>
      </c>
      <c r="E20" s="99">
        <v>211.5</v>
      </c>
      <c r="F20" s="99">
        <v>293</v>
      </c>
      <c r="G20" s="99">
        <v>138.1</v>
      </c>
      <c r="H20" s="99">
        <v>1026.5999999999999</v>
      </c>
      <c r="I20" s="99">
        <v>106.5</v>
      </c>
      <c r="J20" s="99">
        <v>200.9</v>
      </c>
      <c r="T20" s="247"/>
      <c r="U20" s="247"/>
      <c r="V20" s="247"/>
      <c r="W20" s="247"/>
      <c r="X20" s="247"/>
      <c r="Y20" s="247"/>
      <c r="Z20" s="247"/>
      <c r="AA20" s="247"/>
      <c r="AB20" s="247"/>
    </row>
    <row r="21" spans="1:28" s="31" customFormat="1" ht="12.75" customHeight="1" x14ac:dyDescent="0.2">
      <c r="A21" s="304" t="s">
        <v>322</v>
      </c>
      <c r="B21" s="304"/>
      <c r="C21" s="304"/>
      <c r="D21" s="304"/>
      <c r="E21" s="304"/>
      <c r="F21" s="304"/>
      <c r="G21" s="304"/>
      <c r="H21" s="304"/>
      <c r="I21" s="304"/>
      <c r="J21" s="304"/>
    </row>
    <row r="22" spans="1:28" s="31" customFormat="1" ht="12.75" customHeight="1" x14ac:dyDescent="0.2">
      <c r="A22" s="287" t="s">
        <v>12</v>
      </c>
      <c r="B22" s="252"/>
      <c r="C22" s="252"/>
      <c r="D22" s="252"/>
      <c r="E22" s="252"/>
      <c r="F22" s="252"/>
      <c r="G22" s="252"/>
      <c r="H22" s="252"/>
      <c r="I22" s="252"/>
      <c r="J22" s="252"/>
    </row>
    <row r="23" spans="1:28" s="153" customFormat="1" ht="12.75" customHeight="1" x14ac:dyDescent="0.2">
      <c r="A23" s="57" t="s">
        <v>14</v>
      </c>
      <c r="B23" s="189">
        <v>3461.6</v>
      </c>
      <c r="C23" s="189">
        <v>3048.9</v>
      </c>
      <c r="D23" s="189">
        <v>3730</v>
      </c>
      <c r="E23" s="189">
        <v>4575</v>
      </c>
      <c r="F23" s="189">
        <v>5758.5</v>
      </c>
      <c r="G23" s="189">
        <v>1238.4000000000001</v>
      </c>
      <c r="H23" s="189">
        <v>5070.8</v>
      </c>
      <c r="I23" s="189">
        <v>2930.4</v>
      </c>
      <c r="J23" s="189">
        <v>3942.6</v>
      </c>
    </row>
    <row r="24" spans="1:28" s="153" customFormat="1" ht="12.75" customHeight="1" x14ac:dyDescent="0.2">
      <c r="A24" s="57" t="s">
        <v>15</v>
      </c>
      <c r="B24" s="189">
        <v>290.8</v>
      </c>
      <c r="C24" s="189">
        <v>223.5</v>
      </c>
      <c r="D24" s="189">
        <v>310</v>
      </c>
      <c r="E24" s="189">
        <v>342.1</v>
      </c>
      <c r="F24" s="189">
        <v>352.9</v>
      </c>
      <c r="G24" s="189">
        <v>247.6</v>
      </c>
      <c r="H24" s="189">
        <v>338.4</v>
      </c>
      <c r="I24" s="189">
        <v>150</v>
      </c>
      <c r="J24" s="189">
        <v>283.3</v>
      </c>
    </row>
    <row r="25" spans="1:28" s="153" customFormat="1" ht="12.75" customHeight="1" x14ac:dyDescent="0.2">
      <c r="A25" s="288"/>
      <c r="B25" s="189"/>
      <c r="C25" s="189"/>
      <c r="D25" s="189"/>
      <c r="E25" s="189"/>
      <c r="F25" s="189"/>
      <c r="G25" s="189"/>
      <c r="H25" s="189"/>
      <c r="I25" s="189"/>
      <c r="J25" s="189"/>
    </row>
    <row r="26" spans="1:28" s="153" customFormat="1" ht="12.75" customHeight="1" x14ac:dyDescent="0.2">
      <c r="A26" s="287" t="s">
        <v>13</v>
      </c>
      <c r="B26" s="252"/>
      <c r="C26" s="252"/>
      <c r="D26" s="252"/>
      <c r="E26" s="252"/>
      <c r="F26" s="252"/>
      <c r="G26" s="252"/>
      <c r="H26" s="252"/>
      <c r="I26" s="252"/>
      <c r="J26" s="252"/>
    </row>
    <row r="27" spans="1:28" s="153" customFormat="1" ht="12.75" customHeight="1" x14ac:dyDescent="0.2">
      <c r="A27" s="57" t="s">
        <v>14</v>
      </c>
      <c r="B27" s="190">
        <v>336.3</v>
      </c>
      <c r="C27" s="190">
        <v>162.4</v>
      </c>
      <c r="D27" s="190">
        <v>421.6</v>
      </c>
      <c r="E27" s="190">
        <v>484.1</v>
      </c>
      <c r="F27" s="190">
        <v>631.20000000000005</v>
      </c>
      <c r="G27" s="119" t="s">
        <v>406</v>
      </c>
      <c r="H27" s="177">
        <v>351.8</v>
      </c>
      <c r="I27" s="119" t="s">
        <v>406</v>
      </c>
      <c r="J27" s="190">
        <v>386.1</v>
      </c>
    </row>
    <row r="28" spans="1:28" s="153" customFormat="1" ht="12.75" customHeight="1" x14ac:dyDescent="0.2">
      <c r="A28" s="57" t="s">
        <v>15</v>
      </c>
      <c r="B28" s="190">
        <v>17.7</v>
      </c>
      <c r="C28" s="190">
        <v>12.3</v>
      </c>
      <c r="D28" s="190">
        <v>27.3</v>
      </c>
      <c r="E28" s="190">
        <v>22.3</v>
      </c>
      <c r="F28" s="190">
        <v>33.5</v>
      </c>
      <c r="G28" s="190">
        <v>17.399999999999999</v>
      </c>
      <c r="H28" s="119" t="s">
        <v>406</v>
      </c>
      <c r="I28" s="119" t="s">
        <v>406</v>
      </c>
      <c r="J28" s="190">
        <v>20</v>
      </c>
    </row>
    <row r="29" spans="1:28" s="153" customFormat="1" ht="12.75" customHeight="1" x14ac:dyDescent="0.2">
      <c r="A29" s="288"/>
      <c r="B29" s="190"/>
      <c r="C29" s="190"/>
      <c r="D29" s="190"/>
      <c r="E29" s="190"/>
      <c r="F29" s="190"/>
      <c r="G29" s="190"/>
      <c r="H29" s="190"/>
      <c r="I29" s="190"/>
      <c r="J29" s="190"/>
    </row>
    <row r="30" spans="1:28" s="153" customFormat="1" ht="12.75" customHeight="1" x14ac:dyDescent="0.2">
      <c r="A30" s="154" t="s">
        <v>18</v>
      </c>
      <c r="B30" s="190"/>
      <c r="C30" s="190"/>
      <c r="D30" s="190"/>
      <c r="E30" s="190"/>
      <c r="F30" s="190"/>
      <c r="G30" s="190"/>
      <c r="H30" s="190"/>
      <c r="I30" s="190"/>
      <c r="J30" s="190"/>
    </row>
    <row r="31" spans="1:28" s="153" customFormat="1" ht="12.75" customHeight="1" x14ac:dyDescent="0.2">
      <c r="A31" s="57" t="s">
        <v>14</v>
      </c>
      <c r="B31" s="190">
        <v>1878.3</v>
      </c>
      <c r="C31" s="190">
        <v>1605.1</v>
      </c>
      <c r="D31" s="190">
        <v>2046.9</v>
      </c>
      <c r="E31" s="190">
        <v>2451</v>
      </c>
      <c r="F31" s="190">
        <v>3213.6</v>
      </c>
      <c r="G31" s="190">
        <v>682.1</v>
      </c>
      <c r="H31" s="190">
        <v>2771.7</v>
      </c>
      <c r="I31" s="190">
        <v>1543.8</v>
      </c>
      <c r="J31" s="190">
        <v>2151.1</v>
      </c>
    </row>
    <row r="32" spans="1:28" s="31" customFormat="1" ht="12.75" customHeight="1" x14ac:dyDescent="0.2">
      <c r="A32" s="57" t="s">
        <v>15</v>
      </c>
      <c r="B32" s="190">
        <v>153.5</v>
      </c>
      <c r="C32" s="190">
        <v>117</v>
      </c>
      <c r="D32" s="190">
        <v>166.9</v>
      </c>
      <c r="E32" s="190">
        <v>181.2</v>
      </c>
      <c r="F32" s="190">
        <v>193.4</v>
      </c>
      <c r="G32" s="190">
        <v>132.30000000000001</v>
      </c>
      <c r="H32" s="190">
        <v>180.7</v>
      </c>
      <c r="I32" s="190">
        <v>78.8</v>
      </c>
      <c r="J32" s="190">
        <v>150.69999999999999</v>
      </c>
    </row>
    <row r="33" spans="1:29" s="31" customFormat="1" ht="12.75" customHeight="1" x14ac:dyDescent="0.2">
      <c r="A33" s="305" t="s">
        <v>323</v>
      </c>
      <c r="B33" s="305"/>
      <c r="C33" s="305"/>
      <c r="D33" s="305"/>
      <c r="E33" s="305"/>
      <c r="F33" s="305"/>
      <c r="G33" s="305"/>
      <c r="H33" s="305"/>
      <c r="I33" s="305"/>
      <c r="J33" s="305"/>
    </row>
    <row r="34" spans="1:29" s="31" customFormat="1" ht="12.75" customHeight="1" x14ac:dyDescent="0.2">
      <c r="A34" s="287" t="s">
        <v>12</v>
      </c>
      <c r="B34" s="252"/>
      <c r="C34" s="252"/>
      <c r="D34" s="252"/>
      <c r="E34" s="252"/>
      <c r="F34" s="252"/>
      <c r="G34" s="252"/>
      <c r="H34" s="252"/>
      <c r="I34" s="252"/>
      <c r="J34" s="252"/>
    </row>
    <row r="35" spans="1:29" s="153" customFormat="1" ht="12.75" customHeight="1" x14ac:dyDescent="0.2">
      <c r="A35" s="57" t="s">
        <v>364</v>
      </c>
      <c r="B35" s="189">
        <v>13.6</v>
      </c>
      <c r="C35" s="189">
        <v>14.7</v>
      </c>
      <c r="D35" s="189">
        <v>14.4</v>
      </c>
      <c r="E35" s="189">
        <v>15.5</v>
      </c>
      <c r="F35" s="189">
        <v>19.5</v>
      </c>
      <c r="G35" s="189">
        <v>6.2</v>
      </c>
      <c r="H35" s="189">
        <v>17.100000000000001</v>
      </c>
      <c r="I35" s="189">
        <v>19.8</v>
      </c>
      <c r="J35" s="189">
        <v>16.2</v>
      </c>
      <c r="V35" s="247"/>
      <c r="W35" s="247"/>
      <c r="X35" s="247"/>
      <c r="Y35" s="247"/>
      <c r="Z35" s="247"/>
      <c r="AA35" s="247"/>
      <c r="AB35" s="247"/>
      <c r="AC35" s="247"/>
    </row>
    <row r="36" spans="1:29" s="153" customFormat="1" ht="12.75" customHeight="1" x14ac:dyDescent="0.2">
      <c r="A36" s="57" t="s">
        <v>365</v>
      </c>
      <c r="B36" s="189">
        <v>11.9</v>
      </c>
      <c r="C36" s="189">
        <v>13.6</v>
      </c>
      <c r="D36" s="189">
        <v>12</v>
      </c>
      <c r="E36" s="189">
        <v>13.4</v>
      </c>
      <c r="F36" s="189">
        <v>16.3</v>
      </c>
      <c r="G36" s="189">
        <v>5</v>
      </c>
      <c r="H36" s="189">
        <v>15</v>
      </c>
      <c r="I36" s="189">
        <v>19.5</v>
      </c>
      <c r="J36" s="189">
        <v>13.9</v>
      </c>
      <c r="V36" s="247"/>
      <c r="W36" s="247"/>
      <c r="X36" s="247"/>
      <c r="Y36" s="247"/>
      <c r="Z36" s="247"/>
      <c r="AA36" s="247"/>
      <c r="AB36" s="247"/>
      <c r="AC36" s="247"/>
    </row>
    <row r="37" spans="1:29" s="153" customFormat="1" ht="12.75" customHeight="1" x14ac:dyDescent="0.2">
      <c r="A37" s="288"/>
      <c r="B37" s="189"/>
      <c r="C37" s="189"/>
      <c r="D37" s="189"/>
      <c r="E37" s="189"/>
      <c r="F37" s="189"/>
      <c r="G37" s="189"/>
      <c r="H37" s="189"/>
      <c r="I37" s="189"/>
      <c r="J37" s="189"/>
      <c r="V37" s="247"/>
      <c r="W37" s="247"/>
      <c r="X37" s="247"/>
      <c r="Y37" s="247"/>
      <c r="Z37" s="247"/>
      <c r="AA37" s="247"/>
      <c r="AB37" s="247"/>
      <c r="AC37" s="247"/>
    </row>
    <row r="38" spans="1:29" s="153" customFormat="1" ht="12.75" customHeight="1" x14ac:dyDescent="0.2">
      <c r="A38" s="287" t="s">
        <v>13</v>
      </c>
      <c r="C38" s="189"/>
      <c r="D38" s="189"/>
      <c r="E38" s="189"/>
      <c r="F38" s="189"/>
      <c r="G38" s="189"/>
      <c r="H38" s="189"/>
      <c r="I38" s="189"/>
      <c r="J38" s="189"/>
      <c r="V38" s="247"/>
      <c r="W38" s="247"/>
      <c r="X38" s="247"/>
      <c r="Y38" s="247"/>
      <c r="Z38" s="247"/>
      <c r="AA38" s="247"/>
      <c r="AB38" s="247"/>
      <c r="AC38" s="247"/>
    </row>
    <row r="39" spans="1:29" s="153" customFormat="1" ht="12.75" customHeight="1" x14ac:dyDescent="0.2">
      <c r="A39" s="57" t="s">
        <v>364</v>
      </c>
      <c r="B39" s="189">
        <v>21.9</v>
      </c>
      <c r="C39" s="189">
        <v>15.2</v>
      </c>
      <c r="D39" s="189">
        <v>19.2</v>
      </c>
      <c r="E39" s="189">
        <v>26.5</v>
      </c>
      <c r="F39" s="189">
        <v>22.4</v>
      </c>
      <c r="G39" s="189">
        <v>7.9</v>
      </c>
      <c r="H39" s="189">
        <v>20.3</v>
      </c>
      <c r="I39" s="189">
        <v>17.8</v>
      </c>
      <c r="J39" s="189">
        <v>22.7</v>
      </c>
      <c r="V39" s="247"/>
      <c r="W39" s="247"/>
      <c r="X39" s="247"/>
      <c r="Y39" s="247"/>
      <c r="Z39" s="247"/>
      <c r="AA39" s="247"/>
      <c r="AB39" s="247"/>
      <c r="AC39" s="247"/>
    </row>
    <row r="40" spans="1:29" s="153" customFormat="1" ht="12.75" customHeight="1" x14ac:dyDescent="0.2">
      <c r="A40" s="57" t="s">
        <v>365</v>
      </c>
      <c r="B40" s="190">
        <v>19</v>
      </c>
      <c r="C40" s="190">
        <v>13.2</v>
      </c>
      <c r="D40" s="190">
        <v>15.4</v>
      </c>
      <c r="E40" s="190">
        <v>21.7</v>
      </c>
      <c r="F40" s="190">
        <v>18.8</v>
      </c>
      <c r="G40" s="29" t="s">
        <v>387</v>
      </c>
      <c r="H40" s="29" t="s">
        <v>387</v>
      </c>
      <c r="I40" s="29" t="s">
        <v>387</v>
      </c>
      <c r="J40" s="190">
        <v>19.3</v>
      </c>
      <c r="V40" s="247"/>
      <c r="W40" s="247"/>
      <c r="X40" s="247"/>
      <c r="Y40" s="247"/>
      <c r="Z40" s="247"/>
      <c r="AA40" s="247"/>
      <c r="AB40" s="247"/>
      <c r="AC40" s="247"/>
    </row>
    <row r="41" spans="1:29" s="153" customFormat="1" ht="12.75" customHeight="1" x14ac:dyDescent="0.2">
      <c r="A41" s="288"/>
      <c r="B41" s="190"/>
      <c r="C41" s="190"/>
      <c r="D41" s="190"/>
      <c r="E41" s="190"/>
      <c r="F41" s="190"/>
      <c r="G41" s="190"/>
      <c r="H41" s="190"/>
      <c r="J41" s="190"/>
      <c r="V41" s="247"/>
      <c r="W41" s="247"/>
      <c r="X41" s="247"/>
      <c r="Y41" s="247"/>
      <c r="Z41" s="247"/>
      <c r="AA41" s="247"/>
      <c r="AB41" s="247"/>
      <c r="AC41" s="247"/>
    </row>
    <row r="42" spans="1:29" s="153" customFormat="1" ht="12.75" customHeight="1" x14ac:dyDescent="0.2">
      <c r="A42" s="3" t="s">
        <v>18</v>
      </c>
      <c r="B42" s="190"/>
      <c r="C42" s="190"/>
      <c r="D42" s="190"/>
      <c r="E42" s="190"/>
      <c r="F42" s="190"/>
      <c r="G42" s="190"/>
      <c r="H42" s="190"/>
      <c r="I42" s="190"/>
      <c r="J42" s="190"/>
      <c r="V42" s="247"/>
      <c r="W42" s="247"/>
      <c r="X42" s="247"/>
      <c r="Y42" s="247"/>
      <c r="Z42" s="247"/>
      <c r="AA42" s="247"/>
      <c r="AB42" s="247"/>
      <c r="AC42" s="247"/>
    </row>
    <row r="43" spans="1:29" s="153" customFormat="1" ht="12.75" customHeight="1" x14ac:dyDescent="0.2">
      <c r="A43" s="9" t="s">
        <v>364</v>
      </c>
      <c r="B43" s="190">
        <v>14</v>
      </c>
      <c r="C43" s="190">
        <v>15</v>
      </c>
      <c r="D43" s="190">
        <v>14.8</v>
      </c>
      <c r="E43" s="190">
        <v>16.100000000000001</v>
      </c>
      <c r="F43" s="190">
        <v>19.7</v>
      </c>
      <c r="G43" s="190">
        <v>6.5</v>
      </c>
      <c r="H43" s="190">
        <v>17.2</v>
      </c>
      <c r="I43" s="190">
        <v>20.7</v>
      </c>
      <c r="J43" s="190">
        <v>16.7</v>
      </c>
      <c r="V43" s="247"/>
      <c r="W43" s="247"/>
      <c r="X43" s="247"/>
      <c r="Y43" s="247"/>
      <c r="Z43" s="247"/>
      <c r="AA43" s="247"/>
      <c r="AB43" s="247"/>
      <c r="AC43" s="247"/>
    </row>
    <row r="44" spans="1:29" s="31" customFormat="1" ht="12.75" customHeight="1" x14ac:dyDescent="0.2">
      <c r="A44" s="9" t="s">
        <v>365</v>
      </c>
      <c r="B44" s="190">
        <v>12.2</v>
      </c>
      <c r="C44" s="190">
        <v>13.7</v>
      </c>
      <c r="D44" s="190">
        <v>12.3</v>
      </c>
      <c r="E44" s="190">
        <v>13.5</v>
      </c>
      <c r="F44" s="190">
        <v>16.600000000000001</v>
      </c>
      <c r="G44" s="190">
        <v>5.2</v>
      </c>
      <c r="H44" s="190">
        <v>15.3</v>
      </c>
      <c r="I44" s="190">
        <v>19.600000000000001</v>
      </c>
      <c r="J44" s="190">
        <v>14.3</v>
      </c>
      <c r="V44" s="247"/>
      <c r="W44" s="247"/>
      <c r="X44" s="247"/>
      <c r="Y44" s="247"/>
      <c r="Z44" s="247"/>
      <c r="AA44" s="247"/>
      <c r="AB44" s="247"/>
      <c r="AC44" s="247"/>
    </row>
    <row r="45" spans="1:29" s="31" customFormat="1" ht="12.75" customHeight="1" x14ac:dyDescent="0.2">
      <c r="B45" s="153"/>
      <c r="C45" s="153"/>
      <c r="D45" s="153"/>
      <c r="E45" s="153"/>
      <c r="F45" s="153"/>
      <c r="G45" s="153"/>
      <c r="H45" s="153"/>
      <c r="I45" s="153"/>
      <c r="J45" s="153"/>
    </row>
    <row r="46" spans="1:29" s="31" customFormat="1" ht="12.75" customHeight="1" x14ac:dyDescent="0.2"/>
    <row r="47" spans="1:29" s="31" customFormat="1" ht="12.75" customHeight="1" x14ac:dyDescent="0.2">
      <c r="A47" s="63" t="str">
        <f>Contents!B44</f>
        <v>© Commonwealth of Australia 2023</v>
      </c>
      <c r="B47" s="177"/>
      <c r="C47" s="177"/>
      <c r="D47" s="177"/>
      <c r="E47" s="177"/>
      <c r="F47" s="177"/>
      <c r="G47" s="177"/>
      <c r="H47" s="177"/>
      <c r="I47" s="177"/>
      <c r="J47" s="177"/>
    </row>
    <row r="48" spans="1:29" s="31" customFormat="1" ht="12.75" customHeight="1" x14ac:dyDescent="0.2">
      <c r="B48" s="177"/>
      <c r="C48" s="177"/>
      <c r="D48" s="177"/>
      <c r="E48" s="177"/>
      <c r="F48" s="177"/>
      <c r="G48" s="177"/>
      <c r="H48" s="177"/>
      <c r="I48" s="177"/>
      <c r="J48" s="177"/>
    </row>
    <row r="49" spans="2:10" s="31" customFormat="1" ht="12.75" customHeight="1" x14ac:dyDescent="0.2">
      <c r="B49" s="177"/>
      <c r="C49" s="177"/>
      <c r="D49" s="177"/>
      <c r="E49" s="177"/>
      <c r="F49" s="177"/>
      <c r="G49" s="177"/>
      <c r="H49" s="177"/>
      <c r="I49" s="177"/>
      <c r="J49" s="177"/>
    </row>
    <row r="50" spans="2:10" s="31" customFormat="1" ht="12.75" customHeight="1" x14ac:dyDescent="0.2">
      <c r="B50" s="186"/>
      <c r="C50" s="186"/>
      <c r="D50" s="186"/>
      <c r="E50" s="186"/>
      <c r="F50" s="186"/>
      <c r="G50" s="186"/>
      <c r="H50" s="186"/>
      <c r="I50" s="186"/>
      <c r="J50" s="186"/>
    </row>
    <row r="51" spans="2:10" s="31" customFormat="1" ht="12.75" customHeight="1" x14ac:dyDescent="0.2">
      <c r="B51" s="177"/>
      <c r="C51" s="177"/>
      <c r="D51" s="177"/>
      <c r="E51" s="177"/>
      <c r="F51" s="177"/>
      <c r="G51" s="177"/>
      <c r="H51" s="177"/>
      <c r="I51" s="177"/>
      <c r="J51" s="177"/>
    </row>
    <row r="52" spans="2:10" s="31" customFormat="1" ht="12.75" customHeight="1" x14ac:dyDescent="0.2">
      <c r="B52" s="177"/>
      <c r="C52" s="177"/>
      <c r="D52" s="177"/>
      <c r="E52" s="177"/>
      <c r="F52" s="177"/>
      <c r="G52" s="177"/>
      <c r="H52" s="177"/>
      <c r="I52" s="177"/>
      <c r="J52" s="177"/>
    </row>
    <row r="53" spans="2:10" s="31" customFormat="1" ht="12.75" customHeight="1" x14ac:dyDescent="0.2">
      <c r="B53" s="177"/>
      <c r="C53" s="177"/>
      <c r="D53" s="177"/>
      <c r="E53" s="177"/>
      <c r="F53" s="177"/>
      <c r="G53" s="177"/>
      <c r="H53" s="177"/>
      <c r="I53" s="177"/>
      <c r="J53" s="177"/>
    </row>
    <row r="54" spans="2:10" s="31" customFormat="1" ht="12.75" customHeight="1" x14ac:dyDescent="0.2">
      <c r="B54" s="177"/>
      <c r="C54" s="177"/>
      <c r="D54" s="177"/>
      <c r="E54" s="177"/>
      <c r="F54" s="177"/>
      <c r="G54" s="177"/>
      <c r="H54" s="177"/>
      <c r="I54" s="177"/>
      <c r="J54" s="177"/>
    </row>
    <row r="55" spans="2:10" s="31" customFormat="1" ht="12.75" customHeight="1" x14ac:dyDescent="0.2">
      <c r="B55" s="177"/>
      <c r="C55" s="177"/>
      <c r="D55" s="177"/>
      <c r="E55" s="177"/>
      <c r="F55" s="177"/>
      <c r="G55" s="177"/>
      <c r="H55" s="177"/>
      <c r="I55" s="177"/>
      <c r="J55" s="177"/>
    </row>
    <row r="56" spans="2:10" s="31" customFormat="1" ht="12.75" customHeight="1" x14ac:dyDescent="0.2">
      <c r="B56" s="177"/>
      <c r="C56" s="177"/>
      <c r="D56" s="177"/>
      <c r="E56" s="177"/>
      <c r="F56" s="177"/>
      <c r="G56" s="177"/>
      <c r="H56" s="177"/>
      <c r="I56" s="177"/>
      <c r="J56" s="177"/>
    </row>
    <row r="57" spans="2:10" s="31" customFormat="1" ht="12.75" customHeight="1" x14ac:dyDescent="0.2"/>
    <row r="58" spans="2:10" s="31" customFormat="1" ht="12.75" customHeight="1" x14ac:dyDescent="0.2"/>
    <row r="59" spans="2:10" s="31" customFormat="1" ht="12.75" customHeight="1" x14ac:dyDescent="0.2"/>
    <row r="60" spans="2:10" s="31" customFormat="1" ht="12.75" customHeight="1" x14ac:dyDescent="0.2"/>
    <row r="61" spans="2:10" s="31" customFormat="1" ht="12.75" customHeight="1" x14ac:dyDescent="0.2"/>
    <row r="62" spans="2:10" s="31" customFormat="1" ht="12.75" customHeight="1" x14ac:dyDescent="0.2"/>
    <row r="63" spans="2:10" s="31" customFormat="1" ht="12.75" customHeight="1" x14ac:dyDescent="0.2"/>
    <row r="64" spans="2:10" s="31" customFormat="1" ht="12.75" customHeight="1" x14ac:dyDescent="0.2"/>
    <row r="65" s="31" customFormat="1" ht="12.75" customHeight="1" x14ac:dyDescent="0.2"/>
    <row r="66" s="31" customFormat="1" ht="12.75" customHeight="1" x14ac:dyDescent="0.2"/>
    <row r="67" s="31" customFormat="1" ht="12.75" customHeight="1" x14ac:dyDescent="0.2"/>
    <row r="68" s="31" customFormat="1" ht="12.75" customHeight="1" x14ac:dyDescent="0.2"/>
    <row r="69" s="31" customFormat="1" ht="12.75" customHeight="1" x14ac:dyDescent="0.2"/>
    <row r="70" s="31" customFormat="1" ht="12.75" customHeight="1" x14ac:dyDescent="0.2"/>
    <row r="71" s="31" customFormat="1" ht="12.75" customHeight="1" x14ac:dyDescent="0.2"/>
    <row r="72" s="31" customFormat="1" ht="12.75" customHeight="1" x14ac:dyDescent="0.2"/>
    <row r="73" s="31" customFormat="1" ht="12.75" customHeight="1" x14ac:dyDescent="0.2"/>
    <row r="74" s="31" customFormat="1" ht="12.75" customHeight="1" x14ac:dyDescent="0.2"/>
    <row r="75" s="31" customFormat="1" ht="12.75" customHeight="1" x14ac:dyDescent="0.2"/>
    <row r="76" s="31" customFormat="1" ht="12.75" customHeight="1" x14ac:dyDescent="0.2"/>
    <row r="77" s="31" customFormat="1" ht="12.75" customHeight="1" x14ac:dyDescent="0.2"/>
    <row r="78" s="31" customFormat="1" ht="12.75" customHeight="1" x14ac:dyDescent="0.2"/>
    <row r="79" s="31" customFormat="1" ht="12.75" customHeight="1" x14ac:dyDescent="0.2"/>
    <row r="80" s="31" customFormat="1" ht="12.75" customHeight="1" x14ac:dyDescent="0.2"/>
    <row r="81" s="31" customFormat="1" ht="12.75" customHeight="1" x14ac:dyDescent="0.2"/>
    <row r="82" s="31" customFormat="1" ht="12.75" customHeight="1" x14ac:dyDescent="0.2"/>
    <row r="83" s="31" customFormat="1" ht="12.75" customHeight="1" x14ac:dyDescent="0.2"/>
    <row r="84" s="31" customFormat="1" ht="12.75" customHeight="1" x14ac:dyDescent="0.2"/>
    <row r="85" s="31" customFormat="1" ht="12.75" customHeight="1" x14ac:dyDescent="0.2"/>
    <row r="86" s="31" customFormat="1" ht="12.75" customHeight="1" x14ac:dyDescent="0.2"/>
    <row r="87" s="31" customFormat="1" ht="12.75" customHeight="1" x14ac:dyDescent="0.2"/>
    <row r="88" s="31" customFormat="1" ht="12.75" customHeight="1" x14ac:dyDescent="0.2"/>
    <row r="89" s="31" customFormat="1" ht="12.75" customHeight="1" x14ac:dyDescent="0.2"/>
    <row r="90" s="31" customFormat="1" ht="12.75" customHeight="1" x14ac:dyDescent="0.2"/>
    <row r="91" s="31" customFormat="1" ht="12.75" customHeight="1" x14ac:dyDescent="0.2"/>
    <row r="92" s="31" customFormat="1" ht="12.75" customHeight="1" x14ac:dyDescent="0.2"/>
    <row r="93" s="31" customFormat="1" ht="12.75" customHeight="1" x14ac:dyDescent="0.2"/>
    <row r="94" s="31" customFormat="1" ht="12.75" customHeight="1" x14ac:dyDescent="0.2"/>
    <row r="95" s="31" customFormat="1" ht="12.75" customHeight="1" x14ac:dyDescent="0.2"/>
    <row r="96" s="31" customFormat="1" ht="12.75" customHeight="1" x14ac:dyDescent="0.2"/>
    <row r="97" s="31" customFormat="1" ht="12.75" customHeight="1" x14ac:dyDescent="0.2"/>
    <row r="98" s="31" customFormat="1" ht="12.75" customHeight="1" x14ac:dyDescent="0.2"/>
    <row r="99" s="31" customFormat="1" ht="12.75" customHeight="1" x14ac:dyDescent="0.2"/>
    <row r="100" s="31" customFormat="1" ht="12.75" customHeight="1" x14ac:dyDescent="0.2"/>
    <row r="101" s="31" customFormat="1" ht="12.75" customHeight="1" x14ac:dyDescent="0.2"/>
    <row r="102" s="31" customFormat="1" ht="12.75" customHeight="1" x14ac:dyDescent="0.2"/>
    <row r="103" s="31" customFormat="1" ht="12.75" customHeight="1" x14ac:dyDescent="0.2"/>
    <row r="104" s="31" customFormat="1" ht="12.75" customHeight="1" x14ac:dyDescent="0.2"/>
    <row r="105" s="31" customFormat="1" ht="12.75" customHeight="1" x14ac:dyDescent="0.2"/>
    <row r="106" s="31" customFormat="1" ht="12.75" customHeight="1" x14ac:dyDescent="0.2"/>
    <row r="107" s="31" customFormat="1" ht="12.75" customHeight="1" x14ac:dyDescent="0.2"/>
    <row r="108" s="31" customFormat="1" ht="12.75" customHeight="1" x14ac:dyDescent="0.2"/>
    <row r="109" s="31" customFormat="1" ht="12.75" customHeight="1" x14ac:dyDescent="0.2"/>
    <row r="110" s="31" customFormat="1" ht="12.75" customHeight="1" x14ac:dyDescent="0.2"/>
    <row r="111" s="31" customFormat="1" ht="12.75" customHeight="1" x14ac:dyDescent="0.2"/>
    <row r="112" s="31" customFormat="1" ht="12.75" customHeight="1" x14ac:dyDescent="0.2"/>
    <row r="113" s="31" customFormat="1" ht="12.75" customHeight="1" x14ac:dyDescent="0.2"/>
    <row r="114" s="31" customFormat="1" ht="12.75" customHeight="1" x14ac:dyDescent="0.2"/>
    <row r="115" s="31" customFormat="1" ht="12.75" customHeight="1" x14ac:dyDescent="0.2"/>
    <row r="116" s="31" customFormat="1" ht="12.75" customHeight="1" x14ac:dyDescent="0.2"/>
    <row r="117" s="31" customFormat="1" ht="12.75" customHeight="1" x14ac:dyDescent="0.2"/>
    <row r="118" s="31" customFormat="1" ht="12.75" customHeight="1" x14ac:dyDescent="0.2"/>
    <row r="119" s="31" customFormat="1" ht="12.75" customHeight="1" x14ac:dyDescent="0.2"/>
    <row r="120" s="31" customFormat="1" ht="12.75" customHeight="1" x14ac:dyDescent="0.2"/>
    <row r="121" s="31" customFormat="1" ht="12.75" customHeight="1" x14ac:dyDescent="0.2"/>
    <row r="122" s="31" customFormat="1" ht="12.75" customHeight="1" x14ac:dyDescent="0.2"/>
    <row r="123" s="31" customFormat="1" ht="12.75" customHeight="1" x14ac:dyDescent="0.2"/>
    <row r="124" s="31" customFormat="1" ht="12.75" customHeight="1" x14ac:dyDescent="0.2"/>
    <row r="125" s="31" customFormat="1" ht="12.75" customHeight="1" x14ac:dyDescent="0.2"/>
    <row r="126" s="31" customFormat="1" ht="12.75" customHeight="1" x14ac:dyDescent="0.2"/>
    <row r="127" s="31" customFormat="1" ht="12.75" customHeight="1" x14ac:dyDescent="0.2"/>
    <row r="128" s="31" customFormat="1" ht="12.75" customHeight="1" x14ac:dyDescent="0.2"/>
    <row r="129" s="31" customFormat="1" ht="12.75" customHeight="1" x14ac:dyDescent="0.2"/>
    <row r="130" s="31" customFormat="1" ht="12.75" customHeight="1" x14ac:dyDescent="0.2"/>
    <row r="131" s="31" customFormat="1" ht="12.75" customHeight="1" x14ac:dyDescent="0.2"/>
    <row r="132" s="31" customFormat="1" ht="12.75" customHeight="1" x14ac:dyDescent="0.2"/>
    <row r="133" s="31" customFormat="1" ht="12.75" customHeight="1" x14ac:dyDescent="0.2"/>
    <row r="134" s="31" customFormat="1" ht="12.75" customHeight="1" x14ac:dyDescent="0.2"/>
    <row r="135" s="31" customFormat="1" ht="12.75" customHeight="1" x14ac:dyDescent="0.2"/>
    <row r="136" s="31" customFormat="1" ht="12.75" customHeight="1" x14ac:dyDescent="0.2"/>
    <row r="137" s="31" customFormat="1" ht="12.75" customHeight="1" x14ac:dyDescent="0.2"/>
    <row r="138" s="31" customFormat="1" ht="12.75" customHeight="1" x14ac:dyDescent="0.2"/>
    <row r="139" s="31" customFormat="1" ht="12.75" customHeight="1" x14ac:dyDescent="0.2"/>
    <row r="140" s="31" customFormat="1" ht="12.75" customHeight="1" x14ac:dyDescent="0.2"/>
    <row r="141" s="31" customFormat="1" ht="12.75" customHeight="1" x14ac:dyDescent="0.2"/>
    <row r="142" s="31" customFormat="1" ht="12.75" customHeight="1" x14ac:dyDescent="0.2"/>
    <row r="143" s="31" customFormat="1" ht="12.75" customHeight="1" x14ac:dyDescent="0.2"/>
    <row r="144" s="31" customFormat="1" ht="12.75" customHeight="1" x14ac:dyDescent="0.2"/>
    <row r="145" s="31" customFormat="1" ht="12.75" customHeight="1" x14ac:dyDescent="0.2"/>
    <row r="146" s="31" customFormat="1" ht="12.75" customHeight="1" x14ac:dyDescent="0.2"/>
    <row r="147" s="31" customFormat="1" ht="12.75" customHeight="1" x14ac:dyDescent="0.2"/>
    <row r="148" s="31" customFormat="1" ht="12.75" customHeight="1" x14ac:dyDescent="0.2"/>
    <row r="149" s="31" customFormat="1" ht="12.75" customHeight="1" x14ac:dyDescent="0.2"/>
    <row r="150" s="31" customFormat="1" ht="12.75" customHeight="1" x14ac:dyDescent="0.2"/>
    <row r="151" s="31" customFormat="1" ht="12.75" customHeight="1" x14ac:dyDescent="0.2"/>
    <row r="152" s="31" customFormat="1" ht="12.75" customHeight="1" x14ac:dyDescent="0.2"/>
    <row r="153" s="31" customFormat="1" ht="12.75" customHeight="1" x14ac:dyDescent="0.2"/>
    <row r="154" s="31" customFormat="1" ht="12.75" customHeight="1" x14ac:dyDescent="0.2"/>
    <row r="155" s="31" customFormat="1" ht="12.75" customHeight="1" x14ac:dyDescent="0.2"/>
    <row r="156" s="31" customFormat="1" ht="12.75" customHeight="1" x14ac:dyDescent="0.2"/>
    <row r="157" s="31" customFormat="1" ht="12.75" customHeight="1" x14ac:dyDescent="0.2"/>
    <row r="158" s="31" customFormat="1" ht="12.75" customHeight="1" x14ac:dyDescent="0.2"/>
    <row r="159" s="31" customFormat="1" ht="12.75" customHeight="1" x14ac:dyDescent="0.2"/>
    <row r="160" s="31" customFormat="1" ht="12.75" customHeight="1" x14ac:dyDescent="0.2"/>
    <row r="161" s="31" customFormat="1" ht="12.75" customHeight="1" x14ac:dyDescent="0.2"/>
    <row r="162" s="31" customFormat="1" ht="12.75" customHeight="1" x14ac:dyDescent="0.2"/>
    <row r="163" s="31" customFormat="1" ht="12.75" customHeight="1" x14ac:dyDescent="0.2"/>
    <row r="164" s="31" customFormat="1" ht="12.75" customHeight="1" x14ac:dyDescent="0.2"/>
    <row r="165" s="31" customFormat="1" ht="12.75" customHeight="1" x14ac:dyDescent="0.2"/>
    <row r="166" s="31" customFormat="1" ht="12.75" customHeight="1" x14ac:dyDescent="0.2"/>
    <row r="167" s="31" customFormat="1" ht="12.75" customHeight="1" x14ac:dyDescent="0.2"/>
    <row r="168" s="31" customFormat="1" ht="12.75" customHeight="1" x14ac:dyDescent="0.2"/>
    <row r="169" s="31" customFormat="1" ht="12.75" customHeight="1" x14ac:dyDescent="0.2"/>
    <row r="170" s="31" customFormat="1" ht="12.75" customHeight="1" x14ac:dyDescent="0.2"/>
    <row r="171" s="31" customFormat="1" ht="12.75" customHeight="1" x14ac:dyDescent="0.2"/>
    <row r="172" s="31" customFormat="1" ht="12.75" customHeight="1" x14ac:dyDescent="0.2"/>
    <row r="173" s="31" customFormat="1" ht="12.75" customHeight="1" x14ac:dyDescent="0.2"/>
    <row r="174" s="31" customFormat="1" ht="12.75" customHeight="1" x14ac:dyDescent="0.2"/>
    <row r="175" s="31" customFormat="1" ht="12.75" customHeight="1" x14ac:dyDescent="0.2"/>
    <row r="176" s="31" customFormat="1" ht="12.75" customHeight="1" x14ac:dyDescent="0.2"/>
    <row r="177" s="31" customFormat="1" ht="12.75" customHeight="1" x14ac:dyDescent="0.2"/>
    <row r="178" s="31" customFormat="1" ht="12.75" customHeight="1" x14ac:dyDescent="0.2"/>
    <row r="179" s="31" customFormat="1" ht="12.75" customHeight="1" x14ac:dyDescent="0.2"/>
    <row r="180" s="31" customFormat="1" ht="12.75" customHeight="1" x14ac:dyDescent="0.2"/>
    <row r="181" s="31" customFormat="1" ht="12.75" customHeight="1" x14ac:dyDescent="0.2"/>
    <row r="182" s="31" customFormat="1" ht="12.75" customHeight="1" x14ac:dyDescent="0.2"/>
    <row r="183" s="31" customFormat="1" ht="12.75" customHeight="1" x14ac:dyDescent="0.2"/>
    <row r="184" s="31" customFormat="1" ht="12.75" customHeight="1" x14ac:dyDescent="0.2"/>
    <row r="185" s="31" customFormat="1" ht="12.75" customHeight="1" x14ac:dyDescent="0.2"/>
    <row r="186" s="31" customFormat="1" ht="12.75" customHeight="1" x14ac:dyDescent="0.2"/>
    <row r="187" s="31" customFormat="1" ht="12.75" customHeight="1" x14ac:dyDescent="0.2"/>
    <row r="188" s="31" customFormat="1" ht="12.75" customHeight="1" x14ac:dyDescent="0.2"/>
    <row r="189" s="31" customFormat="1" ht="12.75" customHeight="1" x14ac:dyDescent="0.2"/>
    <row r="190" s="31" customFormat="1" ht="12.75" customHeight="1" x14ac:dyDescent="0.2"/>
    <row r="191" s="31" customFormat="1" ht="12.75" customHeight="1" x14ac:dyDescent="0.2"/>
    <row r="192" s="31" customFormat="1" ht="12.75" customHeight="1" x14ac:dyDescent="0.2"/>
    <row r="193" s="31" customFormat="1" ht="12.75" customHeight="1" x14ac:dyDescent="0.2"/>
    <row r="194" s="31" customFormat="1" ht="12.75" customHeight="1" x14ac:dyDescent="0.2"/>
    <row r="195" s="31" customFormat="1" ht="12.75" customHeight="1" x14ac:dyDescent="0.2"/>
    <row r="196" s="31" customFormat="1" ht="12.75" customHeight="1" x14ac:dyDescent="0.2"/>
    <row r="197" s="31" customFormat="1" ht="12.75" customHeight="1" x14ac:dyDescent="0.2"/>
    <row r="198" s="31" customFormat="1" ht="12.75" customHeight="1" x14ac:dyDescent="0.2"/>
    <row r="199" s="31" customFormat="1" ht="12.75" customHeight="1" x14ac:dyDescent="0.2"/>
    <row r="200" s="31" customFormat="1" ht="12.75" customHeight="1" x14ac:dyDescent="0.2"/>
    <row r="201" s="31" customFormat="1" ht="12.75" customHeight="1" x14ac:dyDescent="0.2"/>
    <row r="202" s="31" customFormat="1" ht="12.75" customHeight="1" x14ac:dyDescent="0.2"/>
    <row r="203" s="31" customFormat="1" ht="12.75" customHeight="1" x14ac:dyDescent="0.2"/>
    <row r="204" s="31" customFormat="1" ht="12.75" customHeight="1" x14ac:dyDescent="0.2"/>
    <row r="205" s="31" customFormat="1" ht="12.75" customHeight="1" x14ac:dyDescent="0.2"/>
    <row r="206" s="31" customFormat="1" ht="12.75" customHeight="1" x14ac:dyDescent="0.2"/>
    <row r="207" s="31" customFormat="1" ht="12.75" customHeight="1" x14ac:dyDescent="0.2"/>
    <row r="208" s="31" customFormat="1" ht="12.75" customHeight="1" x14ac:dyDescent="0.2"/>
    <row r="209" s="31" customFormat="1" ht="12.75" customHeight="1" x14ac:dyDescent="0.2"/>
    <row r="210" s="31" customFormat="1" ht="12.75" customHeight="1" x14ac:dyDescent="0.2"/>
    <row r="211" s="31" customFormat="1" ht="12.75" customHeight="1" x14ac:dyDescent="0.2"/>
    <row r="212" s="31" customFormat="1" ht="12.75" customHeight="1" x14ac:dyDescent="0.2"/>
    <row r="213" s="31" customFormat="1" ht="12.75" customHeight="1" x14ac:dyDescent="0.2"/>
    <row r="214" s="31" customFormat="1" ht="12.75" customHeight="1" x14ac:dyDescent="0.2"/>
    <row r="215" s="31" customFormat="1" ht="12.75" customHeight="1" x14ac:dyDescent="0.2"/>
    <row r="216" s="31" customFormat="1" ht="12.75" customHeight="1" x14ac:dyDescent="0.2"/>
    <row r="217" s="31" customFormat="1" ht="12.75" customHeight="1" x14ac:dyDescent="0.2"/>
    <row r="218" s="31" customFormat="1" ht="12.75" customHeight="1" x14ac:dyDescent="0.2"/>
    <row r="219" s="31" customFormat="1" ht="12.75" customHeight="1" x14ac:dyDescent="0.2"/>
    <row r="220" s="31" customFormat="1" ht="12.75" customHeight="1" x14ac:dyDescent="0.2"/>
    <row r="221" s="31" customFormat="1" ht="12.75" customHeight="1" x14ac:dyDescent="0.2"/>
    <row r="222" s="31" customFormat="1" ht="12.75" customHeight="1" x14ac:dyDescent="0.2"/>
    <row r="223" s="31" customFormat="1" ht="12.75" customHeight="1" x14ac:dyDescent="0.2"/>
    <row r="224" s="31" customFormat="1" ht="12.75" customHeight="1" x14ac:dyDescent="0.2"/>
    <row r="225" s="31" customFormat="1" ht="12.75" customHeight="1" x14ac:dyDescent="0.2"/>
    <row r="226" s="31" customFormat="1" ht="12.75" customHeight="1" x14ac:dyDescent="0.2"/>
    <row r="227" s="31" customFormat="1" ht="12.75" customHeight="1" x14ac:dyDescent="0.2"/>
    <row r="228" s="31" customFormat="1" ht="12.75" customHeight="1" x14ac:dyDescent="0.2"/>
    <row r="229" s="31" customFormat="1" ht="12.75" customHeight="1" x14ac:dyDescent="0.2"/>
    <row r="230" s="31" customFormat="1" ht="12.75" customHeight="1" x14ac:dyDescent="0.2"/>
    <row r="231" s="31" customFormat="1" ht="12.75" customHeight="1" x14ac:dyDescent="0.2"/>
    <row r="232" s="31" customFormat="1" ht="12.75" customHeight="1" x14ac:dyDescent="0.2"/>
    <row r="233" s="31" customFormat="1" ht="12.75" customHeight="1" x14ac:dyDescent="0.2"/>
    <row r="234" s="31" customFormat="1" ht="12.75" customHeight="1" x14ac:dyDescent="0.2"/>
    <row r="235" s="31" customFormat="1" ht="12.75" customHeight="1" x14ac:dyDescent="0.2"/>
    <row r="236" s="31" customFormat="1" ht="12.75" customHeight="1" x14ac:dyDescent="0.2"/>
    <row r="237" s="31" customFormat="1" ht="12.75" customHeight="1" x14ac:dyDescent="0.2"/>
    <row r="238" s="31" customFormat="1" ht="12.75" customHeight="1" x14ac:dyDescent="0.2"/>
    <row r="239" s="31" customFormat="1" ht="12.75" customHeight="1" x14ac:dyDescent="0.2"/>
    <row r="240" s="31" customFormat="1" ht="12.75" customHeight="1" x14ac:dyDescent="0.2"/>
    <row r="241" s="31" customFormat="1" ht="12.75" customHeight="1" x14ac:dyDescent="0.2"/>
    <row r="242" s="31" customFormat="1" ht="12.75" customHeight="1" x14ac:dyDescent="0.2"/>
    <row r="243" s="31" customFormat="1" ht="12.75" customHeight="1" x14ac:dyDescent="0.2"/>
    <row r="244" s="31" customFormat="1" ht="12.75" customHeight="1" x14ac:dyDescent="0.2"/>
    <row r="245" s="31" customFormat="1" ht="12.75" customHeight="1" x14ac:dyDescent="0.2"/>
    <row r="246" s="31" customFormat="1" ht="12.75" customHeight="1" x14ac:dyDescent="0.2"/>
    <row r="247" s="31" customFormat="1" ht="12.75" customHeight="1" x14ac:dyDescent="0.2"/>
    <row r="248" s="31" customFormat="1" ht="12.75" customHeight="1" x14ac:dyDescent="0.2"/>
    <row r="249" s="31" customFormat="1" ht="12.75" customHeight="1" x14ac:dyDescent="0.2"/>
    <row r="250" s="31" customFormat="1" ht="12.75" customHeight="1" x14ac:dyDescent="0.2"/>
    <row r="251" s="31" customFormat="1" ht="12.75" customHeight="1" x14ac:dyDescent="0.2"/>
    <row r="252" s="31" customFormat="1" ht="12.75" customHeight="1" x14ac:dyDescent="0.2"/>
    <row r="253" s="31" customFormat="1" ht="12.75" customHeight="1" x14ac:dyDescent="0.2"/>
    <row r="254" s="31" customFormat="1" ht="12.75" customHeight="1" x14ac:dyDescent="0.2"/>
    <row r="255" s="31" customFormat="1" ht="12.75" customHeight="1" x14ac:dyDescent="0.2"/>
    <row r="256" s="31" customFormat="1" ht="12.75" customHeight="1" x14ac:dyDescent="0.2"/>
    <row r="257" s="31" customFormat="1" ht="12.75" customHeight="1" x14ac:dyDescent="0.2"/>
    <row r="258" s="31" customFormat="1" ht="12.75" customHeight="1" x14ac:dyDescent="0.2"/>
    <row r="259" s="31" customFormat="1" ht="12.75" customHeight="1" x14ac:dyDescent="0.2"/>
    <row r="260" s="31" customFormat="1" ht="12.75" customHeight="1" x14ac:dyDescent="0.2"/>
    <row r="261" s="31" customFormat="1" ht="12.75" customHeight="1" x14ac:dyDescent="0.2"/>
    <row r="262" s="31" customFormat="1" ht="12.75" customHeight="1" x14ac:dyDescent="0.2"/>
    <row r="263" s="31" customFormat="1" ht="12.75" customHeight="1" x14ac:dyDescent="0.2"/>
    <row r="264" s="31" customFormat="1" ht="12.75" customHeight="1" x14ac:dyDescent="0.2"/>
    <row r="265" s="31" customFormat="1" ht="12.75" customHeight="1" x14ac:dyDescent="0.2"/>
    <row r="266" s="31" customFormat="1" ht="12.75" customHeight="1" x14ac:dyDescent="0.2"/>
    <row r="267" s="31" customFormat="1" ht="12.75" customHeight="1" x14ac:dyDescent="0.2"/>
    <row r="268" s="31" customFormat="1" ht="12.75" customHeight="1" x14ac:dyDescent="0.2"/>
    <row r="269" s="31" customFormat="1" ht="12.75" customHeight="1" x14ac:dyDescent="0.2"/>
    <row r="270" s="31" customFormat="1" ht="12.75" customHeight="1" x14ac:dyDescent="0.2"/>
    <row r="271" s="31" customFormat="1" ht="12.75" customHeight="1" x14ac:dyDescent="0.2"/>
    <row r="272" s="31" customFormat="1" ht="12.75" customHeight="1" x14ac:dyDescent="0.2"/>
    <row r="273" spans="1:10" s="31" customFormat="1" ht="12.75" customHeight="1" x14ac:dyDescent="0.2"/>
    <row r="274" spans="1:10" s="31" customFormat="1" ht="12.75" customHeight="1" x14ac:dyDescent="0.2"/>
    <row r="275" spans="1:10" s="31" customFormat="1" ht="12.75" customHeight="1" x14ac:dyDescent="0.2"/>
    <row r="276" spans="1:10" s="31" customFormat="1" ht="12.75" customHeight="1" x14ac:dyDescent="0.2"/>
    <row r="277" spans="1:10" s="31" customFormat="1" ht="12.75" customHeight="1" x14ac:dyDescent="0.2"/>
    <row r="278" spans="1:10" s="31" customFormat="1" ht="12.75" customHeight="1" x14ac:dyDescent="0.2">
      <c r="A278"/>
    </row>
    <row r="279" spans="1:10" s="31" customFormat="1" ht="12.75" customHeight="1" x14ac:dyDescent="0.2">
      <c r="A279"/>
      <c r="B279"/>
      <c r="C279"/>
      <c r="D279"/>
      <c r="E279"/>
      <c r="F279"/>
      <c r="G279"/>
      <c r="H279"/>
      <c r="I279"/>
      <c r="J279"/>
    </row>
    <row r="280" spans="1:10" s="31" customFormat="1" ht="12.75" customHeight="1" x14ac:dyDescent="0.2">
      <c r="A280"/>
      <c r="B280"/>
      <c r="C280"/>
      <c r="D280"/>
      <c r="E280"/>
      <c r="F280"/>
      <c r="G280"/>
      <c r="H280"/>
      <c r="I280"/>
      <c r="J280"/>
    </row>
    <row r="281" spans="1:10" s="31" customFormat="1" ht="12.75" customHeight="1" x14ac:dyDescent="0.2">
      <c r="A281"/>
      <c r="B281"/>
      <c r="C281"/>
      <c r="D281"/>
      <c r="E281"/>
      <c r="F281"/>
      <c r="G281"/>
      <c r="H281"/>
      <c r="I281"/>
      <c r="J281"/>
    </row>
    <row r="282" spans="1:10" s="31" customFormat="1" ht="12.75" customHeight="1" x14ac:dyDescent="0.2">
      <c r="A282"/>
      <c r="B282"/>
      <c r="C282"/>
      <c r="D282"/>
      <c r="E282"/>
      <c r="F282"/>
      <c r="G282"/>
      <c r="H282"/>
      <c r="I282"/>
      <c r="J282"/>
    </row>
    <row r="283" spans="1:10" s="31" customFormat="1" ht="12.75" customHeight="1" x14ac:dyDescent="0.2">
      <c r="A283"/>
      <c r="B283"/>
      <c r="C283"/>
      <c r="D283"/>
      <c r="E283"/>
      <c r="F283"/>
      <c r="G283"/>
      <c r="H283"/>
      <c r="I283"/>
      <c r="J283"/>
    </row>
    <row r="284" spans="1:10" s="31" customFormat="1" ht="12.75" customHeight="1" x14ac:dyDescent="0.2">
      <c r="A284"/>
      <c r="B284"/>
      <c r="C284"/>
      <c r="D284"/>
      <c r="E284"/>
      <c r="F284"/>
      <c r="G284"/>
      <c r="H284"/>
      <c r="I284"/>
      <c r="J284"/>
    </row>
    <row r="285" spans="1:10" s="31" customFormat="1" ht="12.75" customHeight="1" x14ac:dyDescent="0.2">
      <c r="A285"/>
      <c r="B285"/>
      <c r="C285"/>
      <c r="D285"/>
      <c r="E285"/>
      <c r="F285"/>
      <c r="G285"/>
      <c r="H285"/>
      <c r="I285"/>
      <c r="J285"/>
    </row>
    <row r="286" spans="1:10" s="31" customFormat="1" ht="12.75" customHeight="1" x14ac:dyDescent="0.2">
      <c r="A286"/>
      <c r="B286"/>
      <c r="C286"/>
      <c r="D286"/>
      <c r="E286"/>
      <c r="F286"/>
      <c r="G286"/>
      <c r="H286"/>
      <c r="I286"/>
      <c r="J286"/>
    </row>
    <row r="287" spans="1:10" s="31" customFormat="1" ht="12.75" customHeight="1" x14ac:dyDescent="0.2">
      <c r="A287"/>
      <c r="B287"/>
      <c r="C287"/>
      <c r="D287"/>
      <c r="E287"/>
      <c r="F287"/>
      <c r="G287"/>
      <c r="H287"/>
      <c r="I287"/>
      <c r="J287"/>
    </row>
    <row r="288" spans="1:10" s="31" customFormat="1" x14ac:dyDescent="0.2">
      <c r="A288"/>
      <c r="B288"/>
      <c r="C288"/>
      <c r="D288"/>
      <c r="E288"/>
      <c r="F288"/>
      <c r="G288"/>
      <c r="H288"/>
      <c r="I288"/>
      <c r="J288"/>
    </row>
    <row r="289" spans="1:10" s="31" customFormat="1" x14ac:dyDescent="0.2">
      <c r="A289"/>
      <c r="B289"/>
      <c r="C289"/>
      <c r="D289"/>
      <c r="E289"/>
      <c r="F289"/>
      <c r="G289"/>
      <c r="H289"/>
      <c r="I289"/>
      <c r="J289"/>
    </row>
    <row r="290" spans="1:10" s="31" customFormat="1" x14ac:dyDescent="0.2">
      <c r="A290"/>
      <c r="B290"/>
      <c r="C290"/>
      <c r="D290"/>
      <c r="E290"/>
      <c r="F290"/>
      <c r="G290"/>
      <c r="H290"/>
      <c r="I290"/>
      <c r="J290"/>
    </row>
    <row r="291" spans="1:10" s="31" customFormat="1" x14ac:dyDescent="0.2">
      <c r="A291"/>
      <c r="B291"/>
      <c r="C291"/>
      <c r="D291"/>
      <c r="E291"/>
      <c r="F291"/>
      <c r="G291"/>
      <c r="H291"/>
      <c r="I291"/>
      <c r="J291"/>
    </row>
    <row r="292" spans="1:10" s="31" customFormat="1" x14ac:dyDescent="0.2">
      <c r="A292"/>
      <c r="B292"/>
      <c r="C292"/>
      <c r="D292"/>
      <c r="E292"/>
      <c r="F292"/>
      <c r="G292"/>
      <c r="H292"/>
      <c r="I292"/>
      <c r="J292"/>
    </row>
    <row r="293" spans="1:10" s="31" customFormat="1" x14ac:dyDescent="0.2">
      <c r="A293"/>
      <c r="B293"/>
      <c r="C293"/>
      <c r="D293"/>
      <c r="E293"/>
      <c r="F293"/>
      <c r="G293"/>
      <c r="H293"/>
      <c r="I293"/>
      <c r="J293"/>
    </row>
    <row r="294" spans="1:10" s="31" customFormat="1" x14ac:dyDescent="0.2">
      <c r="A294"/>
      <c r="B294"/>
      <c r="C294"/>
      <c r="D294"/>
      <c r="E294"/>
      <c r="F294"/>
      <c r="G294"/>
      <c r="H294"/>
      <c r="I294"/>
      <c r="J294"/>
    </row>
    <row r="295" spans="1:10" s="31" customFormat="1" x14ac:dyDescent="0.2">
      <c r="A295"/>
      <c r="B295"/>
      <c r="C295"/>
      <c r="D295"/>
      <c r="E295"/>
      <c r="F295"/>
      <c r="G295"/>
      <c r="H295"/>
      <c r="I295"/>
      <c r="J295"/>
    </row>
    <row r="296" spans="1:10" s="31" customFormat="1" x14ac:dyDescent="0.2">
      <c r="A296"/>
      <c r="B296"/>
      <c r="C296"/>
      <c r="D296"/>
      <c r="E296"/>
      <c r="F296"/>
      <c r="G296"/>
      <c r="H296"/>
      <c r="I296"/>
      <c r="J296"/>
    </row>
    <row r="297" spans="1:10" s="31" customFormat="1" x14ac:dyDescent="0.2">
      <c r="A297"/>
      <c r="B297"/>
      <c r="C297"/>
      <c r="D297"/>
      <c r="E297"/>
      <c r="F297"/>
      <c r="G297"/>
      <c r="H297"/>
      <c r="I297"/>
      <c r="J297"/>
    </row>
  </sheetData>
  <mergeCells count="4">
    <mergeCell ref="A6:J6"/>
    <mergeCell ref="A21:J21"/>
    <mergeCell ref="A33:J33"/>
    <mergeCell ref="A1:K1"/>
  </mergeCells>
  <hyperlinks>
    <hyperlink ref="A47" r:id="rId1" display="© Commonwealth of Australia 2014" xr:uid="{00000000-0004-0000-0400-000000000000}"/>
  </hyperlinks>
  <pageMargins left="0.7" right="0.7" top="0.75" bottom="0.75" header="0.3" footer="0.3"/>
  <pageSetup paperSize="9" scale="44" fitToHeight="0" orientation="landscape" r:id="rId2"/>
  <headerFooter>
    <oddHeader>&amp;C&amp;F</oddHeader>
    <oddFooter>&amp;C&amp;A Page: &amp;P</oddFooter>
  </headerFooter>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K606"/>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RowHeight="14.25" x14ac:dyDescent="0.2"/>
  <cols>
    <col min="1" max="1" width="13.5" customWidth="1"/>
    <col min="2" max="3" width="10.75" customWidth="1"/>
    <col min="4" max="10" width="10.625" customWidth="1"/>
    <col min="11" max="11" width="11.5" customWidth="1"/>
  </cols>
  <sheetData>
    <row r="1" spans="1:11" s="268" customFormat="1" ht="60" customHeight="1" x14ac:dyDescent="0.2">
      <c r="A1" s="297" t="s">
        <v>307</v>
      </c>
      <c r="B1" s="298"/>
      <c r="C1" s="298"/>
      <c r="D1" s="298"/>
      <c r="E1" s="298"/>
      <c r="F1" s="298"/>
      <c r="G1" s="298"/>
      <c r="H1" s="298"/>
      <c r="I1" s="298"/>
      <c r="J1" s="298"/>
      <c r="K1" s="298"/>
    </row>
    <row r="2" spans="1:11" ht="15.75" customHeight="1" x14ac:dyDescent="0.25">
      <c r="A2" s="32" t="str">
        <f>Contents!A2</f>
        <v>45170DO002_2022 Prisoners in Australia, 2022</v>
      </c>
    </row>
    <row r="3" spans="1:11" ht="15.75" customHeight="1" x14ac:dyDescent="0.2">
      <c r="A3" s="1" t="str">
        <f>Contents!A3</f>
        <v>Released at 11:30 am (Canberra time) Fri 24 Feb 2023</v>
      </c>
      <c r="E3" s="76"/>
    </row>
    <row r="4" spans="1:11" ht="25.5" customHeight="1" x14ac:dyDescent="0.2">
      <c r="A4" s="4" t="s">
        <v>380</v>
      </c>
    </row>
    <row r="5" spans="1:11" ht="24.95" customHeight="1" x14ac:dyDescent="0.2">
      <c r="A5" s="50" t="s">
        <v>361</v>
      </c>
      <c r="B5" s="6" t="s">
        <v>2</v>
      </c>
      <c r="C5" s="6" t="s">
        <v>3</v>
      </c>
      <c r="D5" s="6" t="s">
        <v>4</v>
      </c>
      <c r="E5" s="6" t="s">
        <v>5</v>
      </c>
      <c r="F5" s="6" t="s">
        <v>6</v>
      </c>
      <c r="G5" s="6" t="s">
        <v>7</v>
      </c>
      <c r="H5" s="6" t="s">
        <v>8</v>
      </c>
      <c r="I5" s="6" t="s">
        <v>9</v>
      </c>
      <c r="J5" s="6" t="s">
        <v>10</v>
      </c>
    </row>
    <row r="6" spans="1:11" ht="12.75" customHeight="1" x14ac:dyDescent="0.2">
      <c r="A6" s="299" t="s">
        <v>169</v>
      </c>
      <c r="B6" s="299"/>
      <c r="C6" s="299"/>
      <c r="D6" s="299"/>
      <c r="E6" s="299"/>
      <c r="F6" s="299"/>
      <c r="G6" s="299"/>
      <c r="H6" s="299"/>
      <c r="I6" s="299"/>
      <c r="J6" s="299"/>
    </row>
    <row r="7" spans="1:11" ht="12.75" customHeight="1" x14ac:dyDescent="0.2">
      <c r="A7" s="71">
        <v>2012</v>
      </c>
      <c r="B7" s="98">
        <v>1376.4</v>
      </c>
      <c r="C7" s="98">
        <v>1054.3</v>
      </c>
      <c r="D7" s="98">
        <v>1180.5999999999999</v>
      </c>
      <c r="E7" s="98">
        <v>1836.2</v>
      </c>
      <c r="F7" s="98">
        <v>2903.5</v>
      </c>
      <c r="G7" s="98">
        <v>409.3</v>
      </c>
      <c r="H7" s="98">
        <v>2227.8000000000002</v>
      </c>
      <c r="I7" s="98">
        <v>932.4</v>
      </c>
      <c r="J7" s="98">
        <v>1573.5</v>
      </c>
    </row>
    <row r="8" spans="1:11" ht="12.75" customHeight="1" x14ac:dyDescent="0.2">
      <c r="A8" s="71">
        <v>2013</v>
      </c>
      <c r="B8" s="98">
        <v>1403.4</v>
      </c>
      <c r="C8" s="98">
        <v>1095.9000000000001</v>
      </c>
      <c r="D8" s="98">
        <v>1329.8</v>
      </c>
      <c r="E8" s="98">
        <v>1878.5</v>
      </c>
      <c r="F8" s="98">
        <v>2849</v>
      </c>
      <c r="G8" s="98">
        <v>398.5</v>
      </c>
      <c r="H8" s="98">
        <v>2291.3000000000002</v>
      </c>
      <c r="I8" s="98">
        <v>1292.3</v>
      </c>
      <c r="J8" s="98">
        <v>1629.6</v>
      </c>
    </row>
    <row r="9" spans="1:11" ht="12.75" customHeight="1" x14ac:dyDescent="0.2">
      <c r="A9" s="71">
        <v>2014</v>
      </c>
      <c r="B9" s="98">
        <v>1494.4</v>
      </c>
      <c r="C9" s="98">
        <v>1330.7</v>
      </c>
      <c r="D9" s="98">
        <v>1525.4</v>
      </c>
      <c r="E9" s="98">
        <v>2043.6</v>
      </c>
      <c r="F9" s="98">
        <v>2935.6</v>
      </c>
      <c r="G9" s="98">
        <v>401.9</v>
      </c>
      <c r="H9" s="98">
        <v>2337</v>
      </c>
      <c r="I9" s="98">
        <v>1213.7</v>
      </c>
      <c r="J9" s="98">
        <v>1753.9</v>
      </c>
    </row>
    <row r="10" spans="1:11" ht="12.75" customHeight="1" x14ac:dyDescent="0.2">
      <c r="A10" s="71">
        <v>2015</v>
      </c>
      <c r="B10" s="98">
        <v>1673.8</v>
      </c>
      <c r="C10" s="98">
        <v>1332.1</v>
      </c>
      <c r="D10" s="98">
        <v>1547.3</v>
      </c>
      <c r="E10" s="98">
        <v>2280.5</v>
      </c>
      <c r="F10" s="98">
        <v>3007.7</v>
      </c>
      <c r="G10" s="98">
        <v>418.6</v>
      </c>
      <c r="H10" s="98">
        <v>2420.6999999999998</v>
      </c>
      <c r="I10" s="98">
        <v>1470.8</v>
      </c>
      <c r="J10" s="98">
        <v>1848.4</v>
      </c>
    </row>
    <row r="11" spans="1:11" ht="12.75" customHeight="1" x14ac:dyDescent="0.2">
      <c r="A11" s="71">
        <v>2016</v>
      </c>
      <c r="B11" s="98">
        <v>1751.9</v>
      </c>
      <c r="C11" s="98">
        <v>1481.5</v>
      </c>
      <c r="D11" s="98">
        <v>1597.5</v>
      </c>
      <c r="E11" s="98">
        <v>2038.4</v>
      </c>
      <c r="F11" s="98">
        <v>3341.9</v>
      </c>
      <c r="G11" s="98">
        <v>508.9</v>
      </c>
      <c r="H11" s="98">
        <v>2454.9</v>
      </c>
      <c r="I11" s="98">
        <v>1872.3</v>
      </c>
      <c r="J11" s="98">
        <v>1935.5</v>
      </c>
    </row>
    <row r="12" spans="1:11" ht="12.75" customHeight="1" x14ac:dyDescent="0.2">
      <c r="A12" s="71">
        <v>2017</v>
      </c>
      <c r="B12" s="100">
        <v>1820.4</v>
      </c>
      <c r="C12" s="100">
        <v>1600.7</v>
      </c>
      <c r="D12" s="100">
        <v>1753.6</v>
      </c>
      <c r="E12" s="100">
        <v>2502.8000000000002</v>
      </c>
      <c r="F12" s="100">
        <v>3463.5</v>
      </c>
      <c r="G12" s="100">
        <v>639.29999999999995</v>
      </c>
      <c r="H12" s="100">
        <v>2345.4</v>
      </c>
      <c r="I12" s="100">
        <v>1679.5</v>
      </c>
      <c r="J12" s="100">
        <v>2037.9</v>
      </c>
    </row>
    <row r="13" spans="1:11" ht="12.75" customHeight="1" x14ac:dyDescent="0.2">
      <c r="A13" s="71">
        <v>2018</v>
      </c>
      <c r="B13" s="100">
        <v>1884.4</v>
      </c>
      <c r="C13" s="100">
        <v>1766.3</v>
      </c>
      <c r="D13" s="100">
        <v>1723.4</v>
      </c>
      <c r="E13" s="100">
        <v>2331.4</v>
      </c>
      <c r="F13" s="100">
        <v>3688.7</v>
      </c>
      <c r="G13" s="100">
        <v>620.5</v>
      </c>
      <c r="H13" s="100">
        <v>2553.6</v>
      </c>
      <c r="I13" s="100">
        <v>1924.3</v>
      </c>
      <c r="J13" s="100">
        <v>2104.9</v>
      </c>
    </row>
    <row r="14" spans="1:11" ht="12.75" customHeight="1" x14ac:dyDescent="0.2">
      <c r="A14" s="71">
        <v>2019</v>
      </c>
      <c r="B14" s="100">
        <v>1868.9</v>
      </c>
      <c r="C14" s="100">
        <v>2114.3000000000002</v>
      </c>
      <c r="D14" s="100">
        <v>1814.5</v>
      </c>
      <c r="E14" s="100">
        <v>2395.5</v>
      </c>
      <c r="F14" s="100">
        <v>3581.8</v>
      </c>
      <c r="G14" s="100">
        <v>729.7</v>
      </c>
      <c r="H14" s="100">
        <v>2450.8000000000002</v>
      </c>
      <c r="I14" s="100">
        <v>1703.9</v>
      </c>
      <c r="J14" s="100">
        <v>2142.9</v>
      </c>
    </row>
    <row r="15" spans="1:11" s="73" customFormat="1" ht="12.75" customHeight="1" x14ac:dyDescent="0.2">
      <c r="A15" s="71">
        <v>2020</v>
      </c>
      <c r="B15" s="98">
        <v>1780.9</v>
      </c>
      <c r="C15" s="98">
        <v>1751.3</v>
      </c>
      <c r="D15" s="98">
        <v>1890.6</v>
      </c>
      <c r="E15" s="98">
        <v>2441.6999999999998</v>
      </c>
      <c r="F15" s="98">
        <v>3495.9</v>
      </c>
      <c r="G15" s="98">
        <v>732.8</v>
      </c>
      <c r="H15" s="98">
        <v>2298.9</v>
      </c>
      <c r="I15" s="98">
        <v>1893</v>
      </c>
      <c r="J15" s="98">
        <v>2087</v>
      </c>
    </row>
    <row r="16" spans="1:11" s="92" customFormat="1" ht="12.75" customHeight="1" x14ac:dyDescent="0.2">
      <c r="A16" s="71">
        <v>2021</v>
      </c>
      <c r="B16" s="98">
        <v>1906.1</v>
      </c>
      <c r="C16" s="98">
        <v>1816.4</v>
      </c>
      <c r="D16" s="98">
        <v>2144.1999999999998</v>
      </c>
      <c r="E16" s="98">
        <v>2531.1</v>
      </c>
      <c r="F16" s="98">
        <v>3449.3</v>
      </c>
      <c r="G16" s="98">
        <v>775.8</v>
      </c>
      <c r="H16" s="98">
        <v>2556.8000000000002</v>
      </c>
      <c r="I16" s="98">
        <v>1641.8</v>
      </c>
      <c r="J16" s="98">
        <v>2222.6999999999998</v>
      </c>
    </row>
    <row r="17" spans="1:10" s="147" customFormat="1" ht="12.75" customHeight="1" x14ac:dyDescent="0.2">
      <c r="A17" s="71">
        <v>2022</v>
      </c>
      <c r="B17" s="98">
        <v>1878.3</v>
      </c>
      <c r="C17" s="98">
        <v>1605.1</v>
      </c>
      <c r="D17" s="98">
        <v>2046.9</v>
      </c>
      <c r="E17" s="98">
        <v>2451</v>
      </c>
      <c r="F17" s="98">
        <v>3213.6</v>
      </c>
      <c r="G17" s="98">
        <v>682.1</v>
      </c>
      <c r="H17" s="98">
        <v>2771.7</v>
      </c>
      <c r="I17" s="98">
        <v>1543.8</v>
      </c>
      <c r="J17" s="98">
        <v>2151.1</v>
      </c>
    </row>
    <row r="18" spans="1:10" ht="12.75" customHeight="1" x14ac:dyDescent="0.2">
      <c r="A18" s="299" t="s">
        <v>167</v>
      </c>
      <c r="B18" s="299"/>
      <c r="C18" s="299"/>
      <c r="D18" s="299"/>
      <c r="E18" s="299"/>
      <c r="F18" s="299"/>
      <c r="G18" s="299"/>
      <c r="H18" s="299"/>
      <c r="I18" s="299"/>
      <c r="J18" s="299"/>
    </row>
    <row r="19" spans="1:10" ht="12.75" customHeight="1" x14ac:dyDescent="0.2">
      <c r="A19" s="71">
        <v>2012</v>
      </c>
      <c r="B19" s="98">
        <v>141.30000000000001</v>
      </c>
      <c r="C19" s="98">
        <v>107.6</v>
      </c>
      <c r="D19" s="98">
        <v>120.4</v>
      </c>
      <c r="E19" s="98">
        <v>139</v>
      </c>
      <c r="F19" s="98">
        <v>169.8</v>
      </c>
      <c r="G19" s="98">
        <v>128.69999999999999</v>
      </c>
      <c r="H19" s="98">
        <v>171.2</v>
      </c>
      <c r="I19" s="98">
        <v>85.4</v>
      </c>
      <c r="J19" s="98">
        <v>129.5</v>
      </c>
    </row>
    <row r="20" spans="1:10" ht="12.75" customHeight="1" x14ac:dyDescent="0.2">
      <c r="A20" s="71">
        <v>2013</v>
      </c>
      <c r="B20" s="98">
        <v>142.80000000000001</v>
      </c>
      <c r="C20" s="98">
        <v>115.7</v>
      </c>
      <c r="D20" s="98">
        <v>126</v>
      </c>
      <c r="E20" s="98">
        <v>152.4</v>
      </c>
      <c r="F20" s="98">
        <v>161.5</v>
      </c>
      <c r="G20" s="98">
        <v>128.4</v>
      </c>
      <c r="H20" s="98">
        <v>142</v>
      </c>
      <c r="I20" s="98">
        <v>92.5</v>
      </c>
      <c r="J20" s="98">
        <v>133</v>
      </c>
    </row>
    <row r="21" spans="1:10" ht="12.75" customHeight="1" x14ac:dyDescent="0.2">
      <c r="A21" s="71">
        <v>2014</v>
      </c>
      <c r="B21" s="98">
        <v>151.19999999999999</v>
      </c>
      <c r="C21" s="98">
        <v>129</v>
      </c>
      <c r="D21" s="98">
        <v>143.30000000000001</v>
      </c>
      <c r="E21" s="98">
        <v>165.4</v>
      </c>
      <c r="F21" s="98">
        <v>171.6</v>
      </c>
      <c r="G21" s="98">
        <v>117.9</v>
      </c>
      <c r="H21" s="98">
        <v>155.80000000000001</v>
      </c>
      <c r="I21" s="98">
        <v>103.5</v>
      </c>
      <c r="J21" s="98">
        <v>144.4</v>
      </c>
    </row>
    <row r="22" spans="1:10" ht="12.75" customHeight="1" x14ac:dyDescent="0.2">
      <c r="A22" s="71">
        <v>2015</v>
      </c>
      <c r="B22" s="98">
        <v>166.1</v>
      </c>
      <c r="C22" s="98">
        <v>128.6</v>
      </c>
      <c r="D22" s="98">
        <v>148.6</v>
      </c>
      <c r="E22" s="98">
        <v>179.3</v>
      </c>
      <c r="F22" s="98">
        <v>185.5</v>
      </c>
      <c r="G22" s="98">
        <v>138.19999999999999</v>
      </c>
      <c r="H22" s="98">
        <v>179.8</v>
      </c>
      <c r="I22" s="98">
        <v>99.9</v>
      </c>
      <c r="J22" s="98">
        <v>152.9</v>
      </c>
    </row>
    <row r="23" spans="1:10" ht="12.75" customHeight="1" x14ac:dyDescent="0.2">
      <c r="A23" s="71">
        <v>2016</v>
      </c>
      <c r="B23" s="98">
        <v>175.7</v>
      </c>
      <c r="C23" s="98">
        <v>131</v>
      </c>
      <c r="D23" s="98">
        <v>155.6</v>
      </c>
      <c r="E23" s="98">
        <v>203.9</v>
      </c>
      <c r="F23" s="98">
        <v>212</v>
      </c>
      <c r="G23" s="98">
        <v>150.19999999999999</v>
      </c>
      <c r="H23" s="98">
        <v>190</v>
      </c>
      <c r="I23" s="98">
        <v>105</v>
      </c>
      <c r="J23" s="98">
        <v>162.4</v>
      </c>
    </row>
    <row r="24" spans="1:10" ht="12.75" customHeight="1" x14ac:dyDescent="0.2">
      <c r="A24" s="71">
        <v>2017</v>
      </c>
      <c r="B24" s="100">
        <v>179</v>
      </c>
      <c r="C24" s="100">
        <v>139.80000000000001</v>
      </c>
      <c r="D24" s="100">
        <v>167.5</v>
      </c>
      <c r="E24" s="100">
        <v>198.8</v>
      </c>
      <c r="F24" s="100">
        <v>228.8</v>
      </c>
      <c r="G24" s="100">
        <v>150.69999999999999</v>
      </c>
      <c r="H24" s="100">
        <v>184.2</v>
      </c>
      <c r="I24" s="100">
        <v>108.6</v>
      </c>
      <c r="J24" s="100">
        <v>169.4</v>
      </c>
    </row>
    <row r="25" spans="1:10" ht="12.75" customHeight="1" x14ac:dyDescent="0.2">
      <c r="A25" s="71">
        <v>2018</v>
      </c>
      <c r="B25" s="100">
        <v>184.3</v>
      </c>
      <c r="C25" s="100">
        <v>145.5</v>
      </c>
      <c r="D25" s="100">
        <v>175.2</v>
      </c>
      <c r="E25" s="100">
        <v>197.3</v>
      </c>
      <c r="F25" s="100">
        <v>225.3</v>
      </c>
      <c r="G25" s="100">
        <v>156.6</v>
      </c>
      <c r="H25" s="100">
        <v>205.5</v>
      </c>
      <c r="I25" s="100">
        <v>111.8</v>
      </c>
      <c r="J25" s="100">
        <v>173.7</v>
      </c>
    </row>
    <row r="26" spans="1:10" ht="12.75" customHeight="1" x14ac:dyDescent="0.2">
      <c r="A26" s="71">
        <v>2019</v>
      </c>
      <c r="B26" s="100">
        <v>174.7</v>
      </c>
      <c r="C26" s="100">
        <v>147.30000000000001</v>
      </c>
      <c r="D26" s="100">
        <v>170.2</v>
      </c>
      <c r="E26" s="100">
        <v>182.9</v>
      </c>
      <c r="F26" s="100">
        <v>230.1</v>
      </c>
      <c r="G26" s="100">
        <v>170.2</v>
      </c>
      <c r="H26" s="100">
        <v>214.9</v>
      </c>
      <c r="I26" s="100">
        <v>109.1</v>
      </c>
      <c r="J26" s="100">
        <v>171.4</v>
      </c>
    </row>
    <row r="27" spans="1:10" s="73" customFormat="1" ht="12.75" customHeight="1" x14ac:dyDescent="0.2">
      <c r="A27" s="71">
        <v>2020</v>
      </c>
      <c r="B27" s="98">
        <v>162.19999999999999</v>
      </c>
      <c r="C27" s="98">
        <v>126.4</v>
      </c>
      <c r="D27" s="98">
        <v>160.1</v>
      </c>
      <c r="E27" s="98">
        <v>189.9</v>
      </c>
      <c r="F27" s="98">
        <v>219.4</v>
      </c>
      <c r="G27" s="98">
        <v>157.9</v>
      </c>
      <c r="H27" s="98">
        <v>201.8</v>
      </c>
      <c r="I27" s="98">
        <v>101.3</v>
      </c>
      <c r="J27" s="98">
        <v>158.6</v>
      </c>
    </row>
    <row r="28" spans="1:10" s="92" customFormat="1" ht="12.75" customHeight="1" x14ac:dyDescent="0.2">
      <c r="A28" s="71">
        <v>2021</v>
      </c>
      <c r="B28" s="98">
        <v>164.9</v>
      </c>
      <c r="C28" s="98">
        <v>127.7</v>
      </c>
      <c r="D28" s="98">
        <v>184.5</v>
      </c>
      <c r="E28" s="98">
        <v>197</v>
      </c>
      <c r="F28" s="98">
        <v>216.3</v>
      </c>
      <c r="G28" s="98">
        <v>147.9</v>
      </c>
      <c r="H28" s="98">
        <v>194.6</v>
      </c>
      <c r="I28" s="98">
        <v>84</v>
      </c>
      <c r="J28" s="98">
        <v>164.2</v>
      </c>
    </row>
    <row r="29" spans="1:10" s="147" customFormat="1" ht="12.75" customHeight="1" x14ac:dyDescent="0.2">
      <c r="A29" s="71">
        <v>2022</v>
      </c>
      <c r="B29" s="98">
        <v>153.5</v>
      </c>
      <c r="C29" s="98">
        <v>117</v>
      </c>
      <c r="D29" s="98">
        <v>166.9</v>
      </c>
      <c r="E29" s="98">
        <v>181.2</v>
      </c>
      <c r="F29" s="98">
        <v>193.4</v>
      </c>
      <c r="G29" s="98">
        <v>132.30000000000001</v>
      </c>
      <c r="H29" s="98">
        <v>180.7</v>
      </c>
      <c r="I29" s="98">
        <v>78.8</v>
      </c>
      <c r="J29" s="98">
        <v>150.69999999999999</v>
      </c>
    </row>
    <row r="30" spans="1:10" ht="12.75" customHeight="1" x14ac:dyDescent="0.2">
      <c r="A30" s="299" t="s">
        <v>170</v>
      </c>
      <c r="B30" s="306"/>
      <c r="C30" s="306"/>
      <c r="D30" s="306"/>
      <c r="E30" s="306"/>
      <c r="F30" s="306"/>
      <c r="G30" s="306"/>
      <c r="H30" s="306"/>
      <c r="I30" s="306"/>
      <c r="J30" s="306"/>
    </row>
    <row r="31" spans="1:10" ht="12.75" customHeight="1" x14ac:dyDescent="0.2">
      <c r="A31" s="71">
        <v>2012</v>
      </c>
      <c r="B31" s="98">
        <v>9.6999999999999993</v>
      </c>
      <c r="C31" s="98">
        <v>9.8000000000000007</v>
      </c>
      <c r="D31" s="98">
        <v>9.8000000000000007</v>
      </c>
      <c r="E31" s="98">
        <v>13.2</v>
      </c>
      <c r="F31" s="98">
        <v>17.100000000000001</v>
      </c>
      <c r="G31" s="98">
        <v>3.2</v>
      </c>
      <c r="H31" s="98">
        <v>13</v>
      </c>
      <c r="I31" s="98">
        <v>10.9</v>
      </c>
      <c r="J31" s="98">
        <v>12.1</v>
      </c>
    </row>
    <row r="32" spans="1:10" ht="12.75" customHeight="1" x14ac:dyDescent="0.2">
      <c r="A32" s="71">
        <v>2013</v>
      </c>
      <c r="B32" s="98">
        <v>9.8000000000000007</v>
      </c>
      <c r="C32" s="98">
        <v>9.5</v>
      </c>
      <c r="D32" s="98">
        <v>10.6</v>
      </c>
      <c r="E32" s="98">
        <v>12.3</v>
      </c>
      <c r="F32" s="98">
        <v>17.600000000000001</v>
      </c>
      <c r="G32" s="98">
        <v>3.1</v>
      </c>
      <c r="H32" s="98">
        <v>16.100000000000001</v>
      </c>
      <c r="I32" s="98">
        <v>14</v>
      </c>
      <c r="J32" s="98">
        <v>12.3</v>
      </c>
    </row>
    <row r="33" spans="1:10" ht="12.75" customHeight="1" x14ac:dyDescent="0.2">
      <c r="A33" s="71">
        <v>2014</v>
      </c>
      <c r="B33" s="98">
        <v>9.9</v>
      </c>
      <c r="C33" s="98">
        <v>10.3</v>
      </c>
      <c r="D33" s="98">
        <v>10.6</v>
      </c>
      <c r="E33" s="98">
        <v>12.4</v>
      </c>
      <c r="F33" s="98">
        <v>17.100000000000001</v>
      </c>
      <c r="G33" s="98">
        <v>3.4</v>
      </c>
      <c r="H33" s="98">
        <v>15</v>
      </c>
      <c r="I33" s="98">
        <v>11.7</v>
      </c>
      <c r="J33" s="98">
        <v>12.1</v>
      </c>
    </row>
    <row r="34" spans="1:10" ht="12.75" customHeight="1" x14ac:dyDescent="0.2">
      <c r="A34" s="71">
        <v>2015</v>
      </c>
      <c r="B34" s="98">
        <v>10.1</v>
      </c>
      <c r="C34" s="98">
        <v>10.4</v>
      </c>
      <c r="D34" s="98">
        <v>10.4</v>
      </c>
      <c r="E34" s="98">
        <v>12.7</v>
      </c>
      <c r="F34" s="98">
        <v>16.2</v>
      </c>
      <c r="G34" s="98">
        <v>3</v>
      </c>
      <c r="H34" s="98">
        <v>13.5</v>
      </c>
      <c r="I34" s="98">
        <v>14.7</v>
      </c>
      <c r="J34" s="98">
        <v>12.1</v>
      </c>
    </row>
    <row r="35" spans="1:10" ht="12.75" customHeight="1" x14ac:dyDescent="0.2">
      <c r="A35" s="71">
        <v>2016</v>
      </c>
      <c r="B35" s="98">
        <v>10</v>
      </c>
      <c r="C35" s="98">
        <v>11.3</v>
      </c>
      <c r="D35" s="98">
        <v>10.3</v>
      </c>
      <c r="E35" s="98">
        <v>10</v>
      </c>
      <c r="F35" s="98">
        <v>15.8</v>
      </c>
      <c r="G35" s="98">
        <v>3.4</v>
      </c>
      <c r="H35" s="98">
        <v>12.9</v>
      </c>
      <c r="I35" s="98">
        <v>17.8</v>
      </c>
      <c r="J35" s="98">
        <v>11.9</v>
      </c>
    </row>
    <row r="36" spans="1:10" ht="12.75" customHeight="1" x14ac:dyDescent="0.2">
      <c r="A36" s="71">
        <v>2017</v>
      </c>
      <c r="B36" s="100">
        <v>10.199999999999999</v>
      </c>
      <c r="C36" s="100">
        <v>11.4</v>
      </c>
      <c r="D36" s="100">
        <v>10.5</v>
      </c>
      <c r="E36" s="100">
        <v>12.6</v>
      </c>
      <c r="F36" s="100">
        <v>15.1</v>
      </c>
      <c r="G36" s="100">
        <v>4.2</v>
      </c>
      <c r="H36" s="100">
        <v>12.7</v>
      </c>
      <c r="I36" s="100">
        <v>15.5</v>
      </c>
      <c r="J36" s="100">
        <v>12</v>
      </c>
    </row>
    <row r="37" spans="1:10" ht="12.75" customHeight="1" x14ac:dyDescent="0.2">
      <c r="A37" s="71">
        <v>2018</v>
      </c>
      <c r="B37" s="100">
        <v>10.199999999999999</v>
      </c>
      <c r="C37" s="100">
        <v>12.1</v>
      </c>
      <c r="D37" s="100">
        <v>9.8000000000000007</v>
      </c>
      <c r="E37" s="100">
        <v>11.8</v>
      </c>
      <c r="F37" s="100">
        <v>16.399999999999999</v>
      </c>
      <c r="G37" s="100">
        <v>4</v>
      </c>
      <c r="H37" s="100">
        <v>12.4</v>
      </c>
      <c r="I37" s="100">
        <v>17.2</v>
      </c>
      <c r="J37" s="100">
        <v>12.1</v>
      </c>
    </row>
    <row r="38" spans="1:10" ht="12.75" customHeight="1" x14ac:dyDescent="0.2">
      <c r="A38" s="71">
        <v>2019</v>
      </c>
      <c r="B38" s="100">
        <v>10.7</v>
      </c>
      <c r="C38" s="100">
        <v>14.4</v>
      </c>
      <c r="D38" s="100">
        <v>10.7</v>
      </c>
      <c r="E38" s="100">
        <v>13.1</v>
      </c>
      <c r="F38" s="100">
        <v>15.6</v>
      </c>
      <c r="G38" s="100">
        <v>4.3</v>
      </c>
      <c r="H38" s="100">
        <v>11.4</v>
      </c>
      <c r="I38" s="100">
        <v>15.6</v>
      </c>
      <c r="J38" s="100">
        <v>12.5</v>
      </c>
    </row>
    <row r="39" spans="1:10" s="73" customFormat="1" ht="12.75" customHeight="1" x14ac:dyDescent="0.2">
      <c r="A39" s="71">
        <v>2020</v>
      </c>
      <c r="B39" s="98">
        <v>11</v>
      </c>
      <c r="C39" s="98">
        <v>13.9</v>
      </c>
      <c r="D39" s="98">
        <v>11.8</v>
      </c>
      <c r="E39" s="98">
        <v>12.9</v>
      </c>
      <c r="F39" s="98">
        <v>15.9</v>
      </c>
      <c r="G39" s="98">
        <v>4.5999999999999996</v>
      </c>
      <c r="H39" s="98">
        <v>11.4</v>
      </c>
      <c r="I39" s="98">
        <v>18.7</v>
      </c>
      <c r="J39" s="98">
        <v>13.2</v>
      </c>
    </row>
    <row r="40" spans="1:10" s="92" customFormat="1" ht="12.75" customHeight="1" x14ac:dyDescent="0.2">
      <c r="A40" s="71">
        <v>2021</v>
      </c>
      <c r="B40" s="98">
        <v>11.6</v>
      </c>
      <c r="C40" s="98">
        <v>14.2</v>
      </c>
      <c r="D40" s="98">
        <v>11.6</v>
      </c>
      <c r="E40" s="98">
        <v>12.8</v>
      </c>
      <c r="F40" s="98">
        <v>15.9</v>
      </c>
      <c r="G40" s="98">
        <v>5.2</v>
      </c>
      <c r="H40" s="98">
        <v>13.1</v>
      </c>
      <c r="I40" s="98">
        <v>19.5</v>
      </c>
      <c r="J40" s="98">
        <v>13.5</v>
      </c>
    </row>
    <row r="41" spans="1:10" s="147" customFormat="1" ht="12.75" customHeight="1" x14ac:dyDescent="0.2">
      <c r="A41" s="71">
        <v>2022</v>
      </c>
      <c r="B41" s="98">
        <v>12.2</v>
      </c>
      <c r="C41" s="98">
        <v>13.7</v>
      </c>
      <c r="D41" s="98">
        <v>12.3</v>
      </c>
      <c r="E41" s="98">
        <v>13.5</v>
      </c>
      <c r="F41" s="98">
        <v>16.600000000000001</v>
      </c>
      <c r="G41" s="98">
        <v>5.2</v>
      </c>
      <c r="H41" s="98">
        <v>15.3</v>
      </c>
      <c r="I41" s="98">
        <v>19.600000000000001</v>
      </c>
      <c r="J41" s="98">
        <v>14.3</v>
      </c>
    </row>
    <row r="42" spans="1:10" ht="12.75" customHeight="1" x14ac:dyDescent="0.2">
      <c r="A42" s="3"/>
      <c r="B42" s="30"/>
      <c r="C42" s="30"/>
      <c r="D42" s="30"/>
      <c r="E42" s="30"/>
      <c r="F42" s="30"/>
      <c r="G42" s="30"/>
      <c r="H42" s="30"/>
      <c r="I42" s="30"/>
      <c r="J42" s="30"/>
    </row>
    <row r="43" spans="1:10" ht="12.75" customHeight="1" x14ac:dyDescent="0.2">
      <c r="A43" s="13"/>
      <c r="B43" s="13"/>
      <c r="C43" s="13"/>
      <c r="D43" s="13"/>
      <c r="E43" s="13"/>
      <c r="F43" s="13"/>
      <c r="G43" s="13"/>
      <c r="H43" s="13"/>
      <c r="I43" s="13"/>
      <c r="J43" s="13"/>
    </row>
    <row r="44" spans="1:10" ht="12.75" customHeight="1" x14ac:dyDescent="0.2">
      <c r="A44" s="28" t="str">
        <f>Contents!B44</f>
        <v>© Commonwealth of Australia 2023</v>
      </c>
      <c r="B44" s="13"/>
      <c r="C44" s="13"/>
      <c r="D44" s="13"/>
      <c r="E44" s="13"/>
      <c r="F44" s="13"/>
      <c r="G44" s="13"/>
      <c r="H44" s="13"/>
      <c r="I44" s="13"/>
      <c r="J44" s="13"/>
    </row>
    <row r="45" spans="1:10" ht="12.75" customHeight="1" x14ac:dyDescent="0.2"/>
    <row r="46" spans="1:10" ht="12.75" customHeight="1" x14ac:dyDescent="0.2"/>
    <row r="47" spans="1:10" ht="12.75" customHeight="1" x14ac:dyDescent="0.2"/>
    <row r="48" spans="1:10"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spans="7:7" ht="12.75" customHeight="1" x14ac:dyDescent="0.2"/>
    <row r="578" spans="7:7" ht="12.75" customHeight="1" x14ac:dyDescent="0.2"/>
    <row r="579" spans="7:7" ht="12.75" customHeight="1" x14ac:dyDescent="0.2"/>
    <row r="580" spans="7:7" ht="12.75" customHeight="1" x14ac:dyDescent="0.2"/>
    <row r="581" spans="7:7" ht="12.75" customHeight="1" x14ac:dyDescent="0.2"/>
    <row r="582" spans="7:7" ht="12.75" customHeight="1" x14ac:dyDescent="0.2"/>
    <row r="583" spans="7:7" ht="12.75" customHeight="1" x14ac:dyDescent="0.2"/>
    <row r="584" spans="7:7" ht="12.75" customHeight="1" x14ac:dyDescent="0.2"/>
    <row r="585" spans="7:7" ht="12.75" customHeight="1" x14ac:dyDescent="0.2"/>
    <row r="586" spans="7:7" ht="12.75" customHeight="1" x14ac:dyDescent="0.2">
      <c r="G586" s="124"/>
    </row>
    <row r="587" spans="7:7" ht="12.75" customHeight="1" x14ac:dyDescent="0.2"/>
    <row r="588" spans="7:7" ht="12.75" customHeight="1" x14ac:dyDescent="0.2"/>
    <row r="589" spans="7:7" ht="12.75" customHeight="1" x14ac:dyDescent="0.2"/>
    <row r="590" spans="7:7" ht="12.75" customHeight="1" x14ac:dyDescent="0.2"/>
    <row r="591" spans="7:7" ht="12.75" customHeight="1" x14ac:dyDescent="0.2"/>
    <row r="592" spans="7:7"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sheetData>
  <sheetProtection sheet="1" objects="1" scenarios="1"/>
  <mergeCells count="4">
    <mergeCell ref="A6:J6"/>
    <mergeCell ref="A18:J18"/>
    <mergeCell ref="A30:J30"/>
    <mergeCell ref="A1:K1"/>
  </mergeCells>
  <hyperlinks>
    <hyperlink ref="A44" r:id="rId1" display="© Commonwealth of Australia 2014" xr:uid="{00000000-0004-0000-0500-000000000000}"/>
  </hyperlinks>
  <pageMargins left="0.70866141732283472" right="0.70866141732283472" top="0.74803149606299213" bottom="0.74803149606299213" header="0.31496062992125984" footer="0.31496062992125984"/>
  <pageSetup paperSize="9" scale="79" fitToWidth="0" orientation="landscape" verticalDpi="1200" r:id="rId2"/>
  <headerFooter>
    <oddHeader>&amp;C&amp;F</oddHeader>
    <oddFooter>&amp;C&amp;A Page: &amp;P</oddFooter>
  </headerFooter>
  <rowBreaks count="1" manualBreakCount="1">
    <brk id="29" max="16383" man="1"/>
  </rowBreaks>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N40"/>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RowHeight="14.25" x14ac:dyDescent="0.2"/>
  <cols>
    <col min="1" max="1" width="11.5" customWidth="1"/>
    <col min="2" max="2" width="10.75" customWidth="1"/>
    <col min="3" max="3" width="10.875" customWidth="1"/>
    <col min="4" max="4" width="10.75" customWidth="1"/>
    <col min="5" max="5" width="10.625" customWidth="1"/>
    <col min="6" max="6" width="10.75" customWidth="1"/>
    <col min="7" max="7" width="10.625" customWidth="1"/>
    <col min="8" max="9" width="10.75" customWidth="1"/>
    <col min="10" max="10" width="10.625" customWidth="1"/>
    <col min="11" max="11" width="11.5" customWidth="1"/>
  </cols>
  <sheetData>
    <row r="1" spans="1:14" s="268" customFormat="1" ht="60" customHeight="1" x14ac:dyDescent="0.2">
      <c r="A1" s="297" t="s">
        <v>307</v>
      </c>
      <c r="B1" s="298"/>
      <c r="C1" s="298"/>
      <c r="D1" s="298"/>
      <c r="E1" s="298"/>
      <c r="F1" s="298"/>
      <c r="G1" s="298"/>
      <c r="H1" s="298"/>
      <c r="I1" s="298"/>
      <c r="J1" s="298"/>
      <c r="K1" s="298"/>
      <c r="M1" s="269"/>
      <c r="N1" s="270"/>
    </row>
    <row r="2" spans="1:14" ht="15.75" customHeight="1" x14ac:dyDescent="0.25">
      <c r="A2" s="32" t="str">
        <f>Contents!A2</f>
        <v>45170DO002_2022 Prisoners in Australia, 2022</v>
      </c>
    </row>
    <row r="3" spans="1:14" ht="15.75" customHeight="1" x14ac:dyDescent="0.2">
      <c r="A3" s="1" t="str">
        <f>Contents!A3</f>
        <v>Released at 11:30 am (Canberra time) Fri 24 Feb 2023</v>
      </c>
      <c r="F3" s="77"/>
    </row>
    <row r="4" spans="1:14" ht="25.5" customHeight="1" x14ac:dyDescent="0.2">
      <c r="A4" s="4" t="s">
        <v>381</v>
      </c>
    </row>
    <row r="5" spans="1:14" ht="24.95" customHeight="1" x14ac:dyDescent="0.2">
      <c r="A5" s="50" t="s">
        <v>340</v>
      </c>
      <c r="B5" s="6" t="s">
        <v>2</v>
      </c>
      <c r="C5" s="6" t="s">
        <v>3</v>
      </c>
      <c r="D5" s="6" t="s">
        <v>4</v>
      </c>
      <c r="E5" s="6" t="s">
        <v>5</v>
      </c>
      <c r="F5" s="6" t="s">
        <v>6</v>
      </c>
      <c r="G5" s="6" t="s">
        <v>7</v>
      </c>
      <c r="H5" s="6" t="s">
        <v>8</v>
      </c>
      <c r="I5" s="6" t="s">
        <v>9</v>
      </c>
      <c r="J5" s="6" t="s">
        <v>10</v>
      </c>
    </row>
    <row r="6" spans="1:14" ht="12.75" customHeight="1" x14ac:dyDescent="0.2">
      <c r="A6" s="71">
        <v>2012</v>
      </c>
      <c r="B6" s="98">
        <v>171.1</v>
      </c>
      <c r="C6" s="98">
        <v>111.6</v>
      </c>
      <c r="D6" s="98">
        <v>158.9</v>
      </c>
      <c r="E6" s="98">
        <v>160.1</v>
      </c>
      <c r="F6" s="98">
        <v>267.10000000000002</v>
      </c>
      <c r="G6" s="98">
        <v>124.7</v>
      </c>
      <c r="H6" s="98">
        <v>825</v>
      </c>
      <c r="I6" s="98">
        <v>107.3</v>
      </c>
      <c r="J6" s="98">
        <v>167.4</v>
      </c>
    </row>
    <row r="7" spans="1:14" ht="12.75" customHeight="1" x14ac:dyDescent="0.2">
      <c r="A7" s="71">
        <v>2013</v>
      </c>
      <c r="B7" s="98">
        <v>173.2</v>
      </c>
      <c r="C7" s="98">
        <v>119.8</v>
      </c>
      <c r="D7" s="98">
        <v>169</v>
      </c>
      <c r="E7" s="98">
        <v>172.8</v>
      </c>
      <c r="F7" s="98">
        <v>255.8</v>
      </c>
      <c r="G7" s="98">
        <v>121.5</v>
      </c>
      <c r="H7" s="98">
        <v>821.3</v>
      </c>
      <c r="I7" s="98">
        <v>118.3</v>
      </c>
      <c r="J7" s="98">
        <v>172.2</v>
      </c>
    </row>
    <row r="8" spans="1:14" ht="12.75" customHeight="1" x14ac:dyDescent="0.2">
      <c r="A8" s="71">
        <v>2014</v>
      </c>
      <c r="B8" s="98">
        <v>181.7</v>
      </c>
      <c r="C8" s="98">
        <v>134.4</v>
      </c>
      <c r="D8" s="98">
        <v>192.9</v>
      </c>
      <c r="E8" s="98">
        <v>187.9</v>
      </c>
      <c r="F8" s="98">
        <v>264.60000000000002</v>
      </c>
      <c r="G8" s="98">
        <v>112</v>
      </c>
      <c r="H8" s="98">
        <v>829.4</v>
      </c>
      <c r="I8" s="98">
        <v>130.4</v>
      </c>
      <c r="J8" s="98">
        <v>185.6</v>
      </c>
    </row>
    <row r="9" spans="1:14" ht="12.75" customHeight="1" x14ac:dyDescent="0.2">
      <c r="A9" s="71">
        <v>2015</v>
      </c>
      <c r="B9" s="98">
        <v>199.9</v>
      </c>
      <c r="C9" s="98">
        <v>134.4</v>
      </c>
      <c r="D9" s="98">
        <v>197.7</v>
      </c>
      <c r="E9" s="98">
        <v>204.4</v>
      </c>
      <c r="F9" s="98">
        <v>278.2</v>
      </c>
      <c r="G9" s="98">
        <v>129.6</v>
      </c>
      <c r="H9" s="98">
        <v>885.1</v>
      </c>
      <c r="I9" s="98">
        <v>131.30000000000001</v>
      </c>
      <c r="J9" s="98">
        <v>195.8</v>
      </c>
    </row>
    <row r="10" spans="1:14" ht="12.75" customHeight="1" x14ac:dyDescent="0.2">
      <c r="A10" s="71">
        <v>2016</v>
      </c>
      <c r="B10" s="98">
        <v>210.8</v>
      </c>
      <c r="C10" s="98">
        <v>138.1</v>
      </c>
      <c r="D10" s="98">
        <v>206.3</v>
      </c>
      <c r="E10" s="98">
        <v>219.1</v>
      </c>
      <c r="F10" s="98">
        <v>313.8</v>
      </c>
      <c r="G10" s="98">
        <v>140.6</v>
      </c>
      <c r="H10" s="98">
        <v>922.5</v>
      </c>
      <c r="I10" s="98">
        <v>143.6</v>
      </c>
      <c r="J10" s="98">
        <v>207.5</v>
      </c>
    </row>
    <row r="11" spans="1:14" x14ac:dyDescent="0.2">
      <c r="A11" s="71">
        <v>2017</v>
      </c>
      <c r="B11" s="98">
        <v>215.6</v>
      </c>
      <c r="C11" s="98">
        <v>145.4</v>
      </c>
      <c r="D11" s="98">
        <v>221.9</v>
      </c>
      <c r="E11" s="98">
        <v>223.7</v>
      </c>
      <c r="F11" s="98">
        <v>340.9</v>
      </c>
      <c r="G11" s="98">
        <v>145.80000000000001</v>
      </c>
      <c r="H11" s="98">
        <v>872.5</v>
      </c>
      <c r="I11" s="98">
        <v>140.6</v>
      </c>
      <c r="J11" s="98">
        <v>215.9</v>
      </c>
    </row>
    <row r="12" spans="1:14" x14ac:dyDescent="0.2">
      <c r="A12" s="71">
        <v>2018</v>
      </c>
      <c r="B12" s="98">
        <v>221.6</v>
      </c>
      <c r="C12" s="98">
        <v>152.30000000000001</v>
      </c>
      <c r="D12" s="98">
        <v>227.3</v>
      </c>
      <c r="E12" s="98">
        <v>218.8</v>
      </c>
      <c r="F12" s="98">
        <v>344.5</v>
      </c>
      <c r="G12" s="98">
        <v>148.1</v>
      </c>
      <c r="H12" s="98">
        <v>955.5</v>
      </c>
      <c r="I12" s="98">
        <v>151.1</v>
      </c>
      <c r="J12" s="98">
        <v>221.4</v>
      </c>
    </row>
    <row r="13" spans="1:14" x14ac:dyDescent="0.2">
      <c r="A13" s="71">
        <v>2019</v>
      </c>
      <c r="B13" s="98">
        <v>213.6</v>
      </c>
      <c r="C13" s="98">
        <v>157.1</v>
      </c>
      <c r="D13" s="98">
        <v>224.8</v>
      </c>
      <c r="E13" s="98">
        <v>207.3</v>
      </c>
      <c r="F13" s="98">
        <v>344.7</v>
      </c>
      <c r="G13" s="98">
        <v>164.7</v>
      </c>
      <c r="H13" s="98">
        <v>942.9</v>
      </c>
      <c r="I13" s="98">
        <v>143.19999999999999</v>
      </c>
      <c r="J13" s="98">
        <v>218.6</v>
      </c>
    </row>
    <row r="14" spans="1:14" s="73" customFormat="1" x14ac:dyDescent="0.2">
      <c r="A14" s="71">
        <v>2020</v>
      </c>
      <c r="B14" s="98">
        <v>199.5</v>
      </c>
      <c r="C14" s="98">
        <v>136</v>
      </c>
      <c r="D14" s="98">
        <v>217.8</v>
      </c>
      <c r="E14" s="98">
        <v>213.5</v>
      </c>
      <c r="F14" s="98">
        <v>330.1</v>
      </c>
      <c r="G14" s="98">
        <v>156.30000000000001</v>
      </c>
      <c r="H14" s="98">
        <v>886.7</v>
      </c>
      <c r="I14" s="98">
        <v>134.5</v>
      </c>
      <c r="J14" s="98">
        <v>205.2</v>
      </c>
    </row>
    <row r="15" spans="1:14" s="92" customFormat="1" x14ac:dyDescent="0.2">
      <c r="A15" s="71">
        <v>2021</v>
      </c>
      <c r="B15" s="98">
        <v>205.5</v>
      </c>
      <c r="C15" s="98">
        <v>138.69999999999999</v>
      </c>
      <c r="D15" s="98">
        <v>248</v>
      </c>
      <c r="E15" s="98">
        <v>221.4</v>
      </c>
      <c r="F15" s="98">
        <v>325.7</v>
      </c>
      <c r="G15" s="98">
        <v>149.4</v>
      </c>
      <c r="H15" s="98">
        <v>970.6</v>
      </c>
      <c r="I15" s="98">
        <v>113.2</v>
      </c>
      <c r="J15" s="98">
        <v>214.4</v>
      </c>
    </row>
    <row r="16" spans="1:14" s="147" customFormat="1" x14ac:dyDescent="0.2">
      <c r="A16" s="71">
        <v>2022</v>
      </c>
      <c r="B16" s="98">
        <v>194.9</v>
      </c>
      <c r="C16" s="98">
        <v>126.9</v>
      </c>
      <c r="D16" s="98">
        <v>228.9</v>
      </c>
      <c r="E16" s="98">
        <v>211.5</v>
      </c>
      <c r="F16" s="98">
        <v>293</v>
      </c>
      <c r="G16" s="98">
        <v>138.1</v>
      </c>
      <c r="H16" s="98">
        <v>1026.5999999999999</v>
      </c>
      <c r="I16" s="98">
        <v>106.5</v>
      </c>
      <c r="J16" s="98">
        <v>200.9</v>
      </c>
    </row>
    <row r="17" spans="1:10" ht="12.75" customHeight="1" x14ac:dyDescent="0.2">
      <c r="A17" s="3"/>
      <c r="B17" s="30"/>
      <c r="C17" s="30"/>
      <c r="D17" s="30"/>
      <c r="E17" s="30"/>
      <c r="F17" s="30"/>
      <c r="G17" s="30"/>
      <c r="H17" s="30"/>
      <c r="I17" s="30"/>
      <c r="J17" s="30"/>
    </row>
    <row r="18" spans="1:10" ht="12.75" customHeight="1" x14ac:dyDescent="0.2"/>
    <row r="19" spans="1:10" ht="12.75" customHeight="1" x14ac:dyDescent="0.2">
      <c r="A19" s="28" t="str">
        <f>Contents!B44</f>
        <v>© Commonwealth of Australia 2023</v>
      </c>
    </row>
    <row r="23" spans="1:10" x14ac:dyDescent="0.2">
      <c r="B23" s="48"/>
      <c r="C23" s="48"/>
      <c r="D23" s="48"/>
      <c r="E23" s="48"/>
      <c r="F23" s="48"/>
      <c r="G23" s="48"/>
      <c r="H23" s="48"/>
      <c r="I23" s="48"/>
      <c r="J23" s="48"/>
    </row>
    <row r="24" spans="1:10" x14ac:dyDescent="0.2">
      <c r="B24" s="48"/>
      <c r="C24" s="48"/>
      <c r="D24" s="48"/>
      <c r="E24" s="48"/>
      <c r="F24" s="48"/>
      <c r="G24" s="48"/>
      <c r="H24" s="48"/>
      <c r="I24" s="48"/>
      <c r="J24" s="48"/>
    </row>
    <row r="25" spans="1:10" x14ac:dyDescent="0.2">
      <c r="B25" s="48"/>
      <c r="C25" s="48"/>
      <c r="D25" s="48"/>
      <c r="E25" s="48"/>
      <c r="F25" s="48"/>
      <c r="G25" s="48"/>
      <c r="H25" s="48"/>
      <c r="I25" s="48"/>
      <c r="J25" s="48"/>
    </row>
    <row r="26" spans="1:10" x14ac:dyDescent="0.2">
      <c r="B26" s="48"/>
      <c r="C26" s="48"/>
      <c r="D26" s="48"/>
      <c r="E26" s="48"/>
      <c r="F26" s="48"/>
      <c r="G26" s="48"/>
      <c r="H26" s="48"/>
      <c r="I26" s="48"/>
      <c r="J26" s="48"/>
    </row>
    <row r="27" spans="1:10" x14ac:dyDescent="0.2">
      <c r="B27" s="48"/>
      <c r="C27" s="48"/>
      <c r="D27" s="48"/>
      <c r="E27" s="48"/>
      <c r="F27" s="48"/>
      <c r="G27" s="48"/>
      <c r="H27" s="48"/>
      <c r="I27" s="48"/>
      <c r="J27" s="48"/>
    </row>
    <row r="28" spans="1:10" x14ac:dyDescent="0.2">
      <c r="B28" s="48"/>
      <c r="C28" s="48"/>
      <c r="D28" s="48"/>
      <c r="E28" s="48"/>
      <c r="F28" s="48"/>
      <c r="G28" s="48"/>
      <c r="H28" s="48"/>
      <c r="I28" s="48"/>
      <c r="J28" s="48"/>
    </row>
    <row r="29" spans="1:10" x14ac:dyDescent="0.2">
      <c r="B29" s="48"/>
      <c r="C29" s="48"/>
      <c r="D29" s="48"/>
      <c r="E29" s="48"/>
      <c r="F29" s="48"/>
      <c r="G29" s="48"/>
      <c r="H29" s="48"/>
      <c r="I29" s="48"/>
      <c r="J29" s="48"/>
    </row>
    <row r="30" spans="1:10" x14ac:dyDescent="0.2">
      <c r="B30" s="48"/>
      <c r="C30" s="48"/>
      <c r="D30" s="48"/>
      <c r="E30" s="48"/>
      <c r="F30" s="48"/>
      <c r="G30" s="48"/>
      <c r="H30" s="48"/>
      <c r="I30" s="48"/>
      <c r="J30" s="48"/>
    </row>
    <row r="31" spans="1:10" x14ac:dyDescent="0.2">
      <c r="B31" s="48"/>
      <c r="C31" s="48"/>
      <c r="D31" s="48"/>
      <c r="E31" s="48"/>
      <c r="F31" s="48"/>
      <c r="G31" s="48"/>
      <c r="H31" s="48"/>
      <c r="I31" s="48"/>
      <c r="J31" s="48"/>
    </row>
    <row r="32" spans="1:10" x14ac:dyDescent="0.2">
      <c r="B32" s="48"/>
      <c r="C32" s="48"/>
      <c r="D32" s="48"/>
      <c r="E32" s="48"/>
      <c r="F32" s="48"/>
      <c r="G32" s="48"/>
      <c r="H32" s="48"/>
      <c r="I32" s="48"/>
      <c r="J32" s="48"/>
    </row>
    <row r="33" spans="2:10" x14ac:dyDescent="0.2">
      <c r="B33" s="48"/>
      <c r="C33" s="48"/>
      <c r="D33" s="48"/>
      <c r="E33" s="48"/>
      <c r="F33" s="48"/>
      <c r="G33" s="48"/>
      <c r="H33" s="48"/>
      <c r="I33" s="48"/>
      <c r="J33" s="48"/>
    </row>
    <row r="34" spans="2:10" x14ac:dyDescent="0.2">
      <c r="B34" s="45"/>
      <c r="C34" s="45"/>
      <c r="D34" s="45"/>
      <c r="E34" s="45"/>
      <c r="F34" s="45"/>
      <c r="G34" s="45"/>
      <c r="H34" s="45"/>
      <c r="I34" s="45"/>
      <c r="J34" s="45"/>
    </row>
    <row r="35" spans="2:10" x14ac:dyDescent="0.2">
      <c r="B35" s="45"/>
      <c r="C35" s="45"/>
      <c r="D35" s="45"/>
      <c r="E35" s="45"/>
      <c r="F35" s="45"/>
      <c r="G35" s="45"/>
      <c r="H35" s="45"/>
      <c r="I35" s="45"/>
      <c r="J35" s="45"/>
    </row>
    <row r="36" spans="2:10" x14ac:dyDescent="0.2">
      <c r="B36" s="45"/>
      <c r="C36" s="45"/>
      <c r="D36" s="45"/>
      <c r="E36" s="45"/>
      <c r="F36" s="45"/>
      <c r="G36" s="45"/>
      <c r="H36" s="45"/>
      <c r="I36" s="45"/>
      <c r="J36" s="45"/>
    </row>
    <row r="37" spans="2:10" x14ac:dyDescent="0.2">
      <c r="B37" s="45"/>
      <c r="C37" s="45"/>
      <c r="D37" s="45"/>
      <c r="E37" s="45"/>
      <c r="F37" s="45"/>
      <c r="G37" s="45"/>
      <c r="H37" s="45"/>
      <c r="I37" s="45"/>
      <c r="J37" s="45"/>
    </row>
    <row r="38" spans="2:10" x14ac:dyDescent="0.2">
      <c r="B38" s="45"/>
      <c r="C38" s="45"/>
      <c r="D38" s="45"/>
      <c r="E38" s="45"/>
      <c r="F38" s="45"/>
      <c r="G38" s="45"/>
      <c r="H38" s="45"/>
      <c r="I38" s="45"/>
      <c r="J38" s="45"/>
    </row>
    <row r="39" spans="2:10" x14ac:dyDescent="0.2">
      <c r="B39" s="45"/>
      <c r="C39" s="45"/>
      <c r="D39" s="45"/>
      <c r="E39" s="45"/>
      <c r="F39" s="45"/>
      <c r="G39" s="45"/>
      <c r="H39" s="45"/>
      <c r="I39" s="45"/>
      <c r="J39" s="45"/>
    </row>
    <row r="40" spans="2:10" x14ac:dyDescent="0.2">
      <c r="B40" s="45"/>
      <c r="C40" s="45"/>
      <c r="D40" s="45"/>
      <c r="E40" s="45"/>
      <c r="F40" s="45"/>
      <c r="G40" s="45"/>
      <c r="H40" s="45"/>
      <c r="I40" s="45"/>
      <c r="J40" s="45"/>
    </row>
  </sheetData>
  <sheetProtection sheet="1" objects="1" scenarios="1"/>
  <mergeCells count="1">
    <mergeCell ref="A1:K1"/>
  </mergeCells>
  <hyperlinks>
    <hyperlink ref="A19" r:id="rId1" display="© Commonwealth of Australia 2014" xr:uid="{00000000-0004-0000-0600-000000000000}"/>
  </hyperlinks>
  <pageMargins left="0.7" right="0.7" top="0.75" bottom="0.75" header="0.3" footer="0.3"/>
  <pageSetup paperSize="9" scale="82" fitToHeight="0" orientation="landscape" verticalDpi="1200" r:id="rId2"/>
  <headerFooter>
    <oddHeader>&amp;C&amp;F</oddHeader>
    <oddFooter>&amp;C&amp;A Page: &amp;P</oddFooter>
  </headerFooter>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N990"/>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RowHeight="14.25" x14ac:dyDescent="0.2"/>
  <cols>
    <col min="1" max="1" width="13.75" customWidth="1"/>
    <col min="2" max="3" width="10.75" customWidth="1"/>
    <col min="4" max="7" width="10.625" customWidth="1"/>
    <col min="8" max="8" width="10.875" customWidth="1"/>
    <col min="9" max="9" width="10.75" customWidth="1"/>
    <col min="10" max="10" width="10.875" customWidth="1"/>
    <col min="11" max="11" width="11.5" customWidth="1"/>
  </cols>
  <sheetData>
    <row r="1" spans="1:14" s="268" customFormat="1" ht="60" customHeight="1" x14ac:dyDescent="0.2">
      <c r="A1" s="297" t="s">
        <v>307</v>
      </c>
      <c r="B1" s="298"/>
      <c r="C1" s="298"/>
      <c r="D1" s="298"/>
      <c r="E1" s="298"/>
      <c r="F1" s="298"/>
      <c r="G1" s="298"/>
      <c r="H1" s="298"/>
      <c r="I1" s="298"/>
      <c r="J1" s="298"/>
      <c r="K1" s="298"/>
      <c r="M1" s="269"/>
      <c r="N1" s="270"/>
    </row>
    <row r="2" spans="1:14" ht="15.75" customHeight="1" x14ac:dyDescent="0.25">
      <c r="A2" s="32" t="str">
        <f>Contents!A2</f>
        <v>45170DO002_2022 Prisoners in Australia, 2022</v>
      </c>
    </row>
    <row r="3" spans="1:14" ht="15.75" customHeight="1" x14ac:dyDescent="0.2">
      <c r="A3" s="1" t="str">
        <f>Contents!A3</f>
        <v>Released at 11:30 am (Canberra time) Fri 24 Feb 2023</v>
      </c>
      <c r="F3" s="78"/>
    </row>
    <row r="4" spans="1:14" ht="25.5" customHeight="1" x14ac:dyDescent="0.2">
      <c r="A4" s="4" t="s">
        <v>382</v>
      </c>
    </row>
    <row r="5" spans="1:14" ht="25.5" customHeight="1" x14ac:dyDescent="0.2">
      <c r="A5" s="50" t="s">
        <v>361</v>
      </c>
      <c r="B5" s="6" t="s">
        <v>2</v>
      </c>
      <c r="C5" s="6" t="s">
        <v>3</v>
      </c>
      <c r="D5" s="6" t="s">
        <v>4</v>
      </c>
      <c r="E5" s="6" t="s">
        <v>5</v>
      </c>
      <c r="F5" s="6" t="s">
        <v>6</v>
      </c>
      <c r="G5" s="6" t="s">
        <v>7</v>
      </c>
      <c r="H5" s="6" t="s">
        <v>8</v>
      </c>
      <c r="I5" s="6" t="s">
        <v>9</v>
      </c>
      <c r="J5" s="6" t="s">
        <v>10</v>
      </c>
    </row>
    <row r="6" spans="1:14" ht="12.75" customHeight="1" x14ac:dyDescent="0.2">
      <c r="A6" s="299" t="s">
        <v>169</v>
      </c>
      <c r="B6" s="299"/>
      <c r="C6" s="299"/>
      <c r="D6" s="299"/>
      <c r="E6" s="299"/>
      <c r="F6" s="299"/>
      <c r="G6" s="299"/>
      <c r="H6" s="299"/>
      <c r="I6" s="299"/>
      <c r="J6" s="299"/>
    </row>
    <row r="7" spans="1:14" ht="12.75" customHeight="1" x14ac:dyDescent="0.2">
      <c r="A7" s="71">
        <v>2012</v>
      </c>
      <c r="B7" s="98">
        <v>1596</v>
      </c>
      <c r="C7" s="98">
        <v>1175.7</v>
      </c>
      <c r="D7" s="98">
        <v>1413.7</v>
      </c>
      <c r="E7" s="98">
        <v>2109.6999999999998</v>
      </c>
      <c r="F7" s="98">
        <v>3535.8</v>
      </c>
      <c r="G7" s="98">
        <v>480.1</v>
      </c>
      <c r="H7" s="98">
        <v>2678.1</v>
      </c>
      <c r="I7" s="98">
        <v>1133.3</v>
      </c>
      <c r="J7" s="98">
        <v>1862.9</v>
      </c>
    </row>
    <row r="8" spans="1:14" ht="12.75" customHeight="1" x14ac:dyDescent="0.2">
      <c r="A8" s="71">
        <v>2013</v>
      </c>
      <c r="B8" s="98">
        <v>1611.3</v>
      </c>
      <c r="C8" s="98">
        <v>1200</v>
      </c>
      <c r="D8" s="98">
        <v>1568.5</v>
      </c>
      <c r="E8" s="98">
        <v>2150.8000000000002</v>
      </c>
      <c r="F8" s="98">
        <v>3462</v>
      </c>
      <c r="G8" s="98">
        <v>460.1</v>
      </c>
      <c r="H8" s="98">
        <v>2749.5</v>
      </c>
      <c r="I8" s="98">
        <v>1418.3</v>
      </c>
      <c r="J8" s="98">
        <v>1911.6</v>
      </c>
    </row>
    <row r="9" spans="1:14" ht="12.75" customHeight="1" x14ac:dyDescent="0.2">
      <c r="A9" s="71">
        <v>2014</v>
      </c>
      <c r="B9" s="98">
        <v>1696.3</v>
      </c>
      <c r="C9" s="98">
        <v>1442.2</v>
      </c>
      <c r="D9" s="98">
        <v>1798.9</v>
      </c>
      <c r="E9" s="98">
        <v>2377.9</v>
      </c>
      <c r="F9" s="98">
        <v>3557.4</v>
      </c>
      <c r="G9" s="98">
        <v>454.2</v>
      </c>
      <c r="H9" s="98">
        <v>2768.5</v>
      </c>
      <c r="I9" s="98">
        <v>1350.4</v>
      </c>
      <c r="J9" s="98">
        <v>2044.2</v>
      </c>
    </row>
    <row r="10" spans="1:14" ht="12.75" customHeight="1" x14ac:dyDescent="0.2">
      <c r="A10" s="71">
        <v>2015</v>
      </c>
      <c r="B10" s="98">
        <v>1878.9</v>
      </c>
      <c r="C10" s="98">
        <v>1439.8</v>
      </c>
      <c r="D10" s="98">
        <v>1798.5</v>
      </c>
      <c r="E10" s="98">
        <v>2584.8000000000002</v>
      </c>
      <c r="F10" s="98">
        <v>3550.8</v>
      </c>
      <c r="G10" s="98">
        <v>478.7</v>
      </c>
      <c r="H10" s="98">
        <v>2845.5</v>
      </c>
      <c r="I10" s="98">
        <v>1666.3</v>
      </c>
      <c r="J10" s="98">
        <v>2124.1</v>
      </c>
    </row>
    <row r="11" spans="1:14" ht="12.75" customHeight="1" x14ac:dyDescent="0.2">
      <c r="A11" s="71">
        <v>2016</v>
      </c>
      <c r="B11" s="98">
        <v>1944.7</v>
      </c>
      <c r="C11" s="98">
        <v>1560.3</v>
      </c>
      <c r="D11" s="98">
        <v>1864.3</v>
      </c>
      <c r="E11" s="98">
        <v>2284.8000000000002</v>
      </c>
      <c r="F11" s="98">
        <v>3956.7</v>
      </c>
      <c r="G11" s="98">
        <v>541.5</v>
      </c>
      <c r="H11" s="98">
        <v>2891.2</v>
      </c>
      <c r="I11" s="98">
        <v>2248.4</v>
      </c>
      <c r="J11" s="98">
        <v>2216.6</v>
      </c>
    </row>
    <row r="12" spans="1:14" ht="12.75" customHeight="1" x14ac:dyDescent="0.2">
      <c r="A12" s="71">
        <v>2017</v>
      </c>
      <c r="B12" s="100">
        <v>1994.2</v>
      </c>
      <c r="C12" s="100">
        <v>1719.9</v>
      </c>
      <c r="D12" s="100">
        <v>2001</v>
      </c>
      <c r="E12" s="100">
        <v>2751.9</v>
      </c>
      <c r="F12" s="100">
        <v>4032.6</v>
      </c>
      <c r="G12" s="100">
        <v>672.1</v>
      </c>
      <c r="H12" s="100">
        <v>2751.4</v>
      </c>
      <c r="I12" s="100">
        <v>1946.3</v>
      </c>
      <c r="J12" s="100">
        <v>2301.8000000000002</v>
      </c>
    </row>
    <row r="13" spans="1:14" ht="12.75" customHeight="1" x14ac:dyDescent="0.2">
      <c r="A13" s="71">
        <v>2018</v>
      </c>
      <c r="B13" s="100">
        <v>2034.9</v>
      </c>
      <c r="C13" s="100">
        <v>1884.3</v>
      </c>
      <c r="D13" s="100">
        <v>1954</v>
      </c>
      <c r="E13" s="100">
        <v>2505.6999999999998</v>
      </c>
      <c r="F13" s="100">
        <v>4231.8999999999996</v>
      </c>
      <c r="G13" s="100">
        <v>643.9</v>
      </c>
      <c r="H13" s="100">
        <v>2956.2</v>
      </c>
      <c r="I13" s="100">
        <v>2165.4</v>
      </c>
      <c r="J13" s="100">
        <v>2347.3000000000002</v>
      </c>
    </row>
    <row r="14" spans="1:14" ht="12.75" customHeight="1" x14ac:dyDescent="0.2">
      <c r="A14" s="71">
        <v>2019</v>
      </c>
      <c r="B14" s="100">
        <v>2036.6</v>
      </c>
      <c r="C14" s="100">
        <v>2217.6</v>
      </c>
      <c r="D14" s="100">
        <v>2055.5</v>
      </c>
      <c r="E14" s="100">
        <v>2521.1</v>
      </c>
      <c r="F14" s="100">
        <v>4078.3</v>
      </c>
      <c r="G14" s="100">
        <v>765</v>
      </c>
      <c r="H14" s="100">
        <v>2833.2</v>
      </c>
      <c r="I14" s="100">
        <v>1977.2</v>
      </c>
      <c r="J14" s="100">
        <v>2374.9</v>
      </c>
    </row>
    <row r="15" spans="1:14" s="73" customFormat="1" ht="12.75" customHeight="1" x14ac:dyDescent="0.2">
      <c r="A15" s="71">
        <v>2020</v>
      </c>
      <c r="B15" s="98">
        <v>1929.6</v>
      </c>
      <c r="C15" s="98">
        <v>1845.4</v>
      </c>
      <c r="D15" s="98">
        <v>2110.3000000000002</v>
      </c>
      <c r="E15" s="98">
        <v>2531.9</v>
      </c>
      <c r="F15" s="98">
        <v>3954.7</v>
      </c>
      <c r="G15" s="98">
        <v>773.5</v>
      </c>
      <c r="H15" s="98">
        <v>2643.2</v>
      </c>
      <c r="I15" s="98">
        <v>2130</v>
      </c>
      <c r="J15" s="98">
        <v>2294.1999999999998</v>
      </c>
    </row>
    <row r="16" spans="1:14" s="92" customFormat="1" ht="12.75" customHeight="1" x14ac:dyDescent="0.2">
      <c r="A16" s="71">
        <v>2021</v>
      </c>
      <c r="B16" s="98">
        <v>2032.7</v>
      </c>
      <c r="C16" s="98">
        <v>1903.5</v>
      </c>
      <c r="D16" s="98">
        <v>2346.5</v>
      </c>
      <c r="E16" s="98">
        <v>2625.3</v>
      </c>
      <c r="F16" s="98">
        <v>3857.5</v>
      </c>
      <c r="G16" s="98">
        <v>794.2</v>
      </c>
      <c r="H16" s="98">
        <v>2919.2</v>
      </c>
      <c r="I16" s="98">
        <v>1739.4</v>
      </c>
      <c r="J16" s="98">
        <v>2412.4</v>
      </c>
    </row>
    <row r="17" spans="1:10" s="147" customFormat="1" ht="12.75" customHeight="1" x14ac:dyDescent="0.2">
      <c r="A17" s="71">
        <v>2022</v>
      </c>
      <c r="B17" s="98">
        <v>1990.7</v>
      </c>
      <c r="C17" s="98">
        <v>1671.2</v>
      </c>
      <c r="D17" s="98">
        <v>2236.1</v>
      </c>
      <c r="E17" s="98">
        <v>2559.6999999999998</v>
      </c>
      <c r="F17" s="98">
        <v>3569.4</v>
      </c>
      <c r="G17" s="98">
        <v>730.5</v>
      </c>
      <c r="H17" s="98">
        <v>3142.1</v>
      </c>
      <c r="I17" s="98">
        <v>1650.3</v>
      </c>
      <c r="J17" s="98">
        <v>2329.6</v>
      </c>
    </row>
    <row r="18" spans="1:10" ht="12.75" customHeight="1" x14ac:dyDescent="0.2">
      <c r="A18" s="299" t="s">
        <v>167</v>
      </c>
      <c r="B18" s="299"/>
      <c r="C18" s="299"/>
      <c r="D18" s="299"/>
      <c r="E18" s="299"/>
      <c r="F18" s="299"/>
      <c r="G18" s="299"/>
      <c r="H18" s="299"/>
      <c r="I18" s="299"/>
      <c r="J18" s="299"/>
    </row>
    <row r="19" spans="1:10" ht="12.75" customHeight="1" x14ac:dyDescent="0.2">
      <c r="A19" s="71">
        <v>2012</v>
      </c>
      <c r="B19" s="98">
        <v>133.1</v>
      </c>
      <c r="C19" s="98">
        <v>103.7</v>
      </c>
      <c r="D19" s="98">
        <v>115.6</v>
      </c>
      <c r="E19" s="98">
        <v>125.4</v>
      </c>
      <c r="F19" s="98">
        <v>166.6</v>
      </c>
      <c r="G19" s="98">
        <v>111.5</v>
      </c>
      <c r="H19" s="98">
        <v>179.2</v>
      </c>
      <c r="I19" s="98">
        <v>90.5</v>
      </c>
      <c r="J19" s="98">
        <v>124.2</v>
      </c>
    </row>
    <row r="20" spans="1:10" ht="12.75" customHeight="1" x14ac:dyDescent="0.2">
      <c r="A20" s="71">
        <v>2013</v>
      </c>
      <c r="B20" s="98">
        <v>134.19999999999999</v>
      </c>
      <c r="C20" s="98">
        <v>111.3</v>
      </c>
      <c r="D20" s="98">
        <v>120.3</v>
      </c>
      <c r="E20" s="98">
        <v>137.6</v>
      </c>
      <c r="F20" s="98">
        <v>159.30000000000001</v>
      </c>
      <c r="G20" s="98">
        <v>108.1</v>
      </c>
      <c r="H20" s="98">
        <v>149.80000000000001</v>
      </c>
      <c r="I20" s="98">
        <v>98.4</v>
      </c>
      <c r="J20" s="98">
        <v>127.4</v>
      </c>
    </row>
    <row r="21" spans="1:10" ht="12.75" customHeight="1" x14ac:dyDescent="0.2">
      <c r="A21" s="71">
        <v>2014</v>
      </c>
      <c r="B21" s="98">
        <v>141.80000000000001</v>
      </c>
      <c r="C21" s="98">
        <v>123.7</v>
      </c>
      <c r="D21" s="98">
        <v>136.30000000000001</v>
      </c>
      <c r="E21" s="98">
        <v>148.19999999999999</v>
      </c>
      <c r="F21" s="98">
        <v>168.3</v>
      </c>
      <c r="G21" s="98">
        <v>98.7</v>
      </c>
      <c r="H21" s="98">
        <v>159</v>
      </c>
      <c r="I21" s="98">
        <v>107.4</v>
      </c>
      <c r="J21" s="98">
        <v>138</v>
      </c>
    </row>
    <row r="22" spans="1:10" ht="12.75" customHeight="1" x14ac:dyDescent="0.2">
      <c r="A22" s="71">
        <v>2015</v>
      </c>
      <c r="B22" s="98">
        <v>155.69999999999999</v>
      </c>
      <c r="C22" s="98">
        <v>123.3</v>
      </c>
      <c r="D22" s="98">
        <v>140.1</v>
      </c>
      <c r="E22" s="98">
        <v>160.19999999999999</v>
      </c>
      <c r="F22" s="98">
        <v>181.4</v>
      </c>
      <c r="G22" s="98">
        <v>113.6</v>
      </c>
      <c r="H22" s="98">
        <v>185.7</v>
      </c>
      <c r="I22" s="98">
        <v>102.8</v>
      </c>
      <c r="J22" s="98">
        <v>145.69999999999999</v>
      </c>
    </row>
    <row r="23" spans="1:10" ht="12.75" customHeight="1" x14ac:dyDescent="0.2">
      <c r="A23" s="71">
        <v>2016</v>
      </c>
      <c r="B23" s="98">
        <v>164.5</v>
      </c>
      <c r="C23" s="98">
        <v>125.7</v>
      </c>
      <c r="D23" s="98">
        <v>145.80000000000001</v>
      </c>
      <c r="E23" s="98">
        <v>180.3</v>
      </c>
      <c r="F23" s="98">
        <v>206</v>
      </c>
      <c r="G23" s="98">
        <v>122.9</v>
      </c>
      <c r="H23" s="98">
        <v>201.6</v>
      </c>
      <c r="I23" s="98">
        <v>106.5</v>
      </c>
      <c r="J23" s="98">
        <v>154.5</v>
      </c>
    </row>
    <row r="24" spans="1:10" ht="12.75" customHeight="1" x14ac:dyDescent="0.2">
      <c r="A24" s="71">
        <v>2017</v>
      </c>
      <c r="B24" s="100">
        <v>167.4</v>
      </c>
      <c r="C24" s="100">
        <v>133.9</v>
      </c>
      <c r="D24" s="100">
        <v>156.30000000000001</v>
      </c>
      <c r="E24" s="100">
        <v>175</v>
      </c>
      <c r="F24" s="100">
        <v>220.8</v>
      </c>
      <c r="G24" s="100">
        <v>122.6</v>
      </c>
      <c r="H24" s="100">
        <v>188.2</v>
      </c>
      <c r="I24" s="100">
        <v>109.4</v>
      </c>
      <c r="J24" s="100">
        <v>160.69999999999999</v>
      </c>
    </row>
    <row r="25" spans="1:10" ht="12.75" customHeight="1" x14ac:dyDescent="0.2">
      <c r="A25" s="71">
        <v>2018</v>
      </c>
      <c r="B25" s="100">
        <v>172.1</v>
      </c>
      <c r="C25" s="100">
        <v>139.4</v>
      </c>
      <c r="D25" s="100">
        <v>162.6</v>
      </c>
      <c r="E25" s="100">
        <v>173.5</v>
      </c>
      <c r="F25" s="100">
        <v>215.7</v>
      </c>
      <c r="G25" s="100">
        <v>126.3</v>
      </c>
      <c r="H25" s="100">
        <v>208.2</v>
      </c>
      <c r="I25" s="100">
        <v>113.5</v>
      </c>
      <c r="J25" s="100">
        <v>164.5</v>
      </c>
    </row>
    <row r="26" spans="1:10" ht="12.75" customHeight="1" x14ac:dyDescent="0.2">
      <c r="A26" s="71">
        <v>2019</v>
      </c>
      <c r="B26" s="100">
        <v>163.30000000000001</v>
      </c>
      <c r="C26" s="100">
        <v>141.6</v>
      </c>
      <c r="D26" s="100">
        <v>156.9</v>
      </c>
      <c r="E26" s="100">
        <v>160.9</v>
      </c>
      <c r="F26" s="100">
        <v>218.4</v>
      </c>
      <c r="G26" s="100">
        <v>137.4</v>
      </c>
      <c r="H26" s="100">
        <v>221.6</v>
      </c>
      <c r="I26" s="100">
        <v>111.1</v>
      </c>
      <c r="J26" s="100">
        <v>160.69999999999999</v>
      </c>
    </row>
    <row r="27" spans="1:10" s="73" customFormat="1" ht="12.75" customHeight="1" x14ac:dyDescent="0.2">
      <c r="A27" s="71">
        <v>2020</v>
      </c>
      <c r="B27" s="98">
        <v>151.19999999999999</v>
      </c>
      <c r="C27" s="98">
        <v>121.7</v>
      </c>
      <c r="D27" s="98">
        <v>146.6</v>
      </c>
      <c r="E27" s="98">
        <v>166.7</v>
      </c>
      <c r="F27" s="98">
        <v>206.9</v>
      </c>
      <c r="G27" s="98">
        <v>128.69999999999999</v>
      </c>
      <c r="H27" s="98">
        <v>199.4</v>
      </c>
      <c r="I27" s="98">
        <v>100.8</v>
      </c>
      <c r="J27" s="98">
        <v>148.19999999999999</v>
      </c>
    </row>
    <row r="28" spans="1:10" s="92" customFormat="1" ht="12.75" customHeight="1" x14ac:dyDescent="0.2">
      <c r="A28" s="71">
        <v>2021</v>
      </c>
      <c r="B28" s="98">
        <v>153.19999999999999</v>
      </c>
      <c r="C28" s="98">
        <v>121.9</v>
      </c>
      <c r="D28" s="98">
        <v>167.6</v>
      </c>
      <c r="E28" s="98">
        <v>172.1</v>
      </c>
      <c r="F28" s="98">
        <v>203.3</v>
      </c>
      <c r="G28" s="98">
        <v>119.6</v>
      </c>
      <c r="H28" s="98">
        <v>195.3</v>
      </c>
      <c r="I28" s="98">
        <v>82.9</v>
      </c>
      <c r="J28" s="98">
        <v>152.6</v>
      </c>
    </row>
    <row r="29" spans="1:10" s="147" customFormat="1" ht="12.75" customHeight="1" x14ac:dyDescent="0.2">
      <c r="A29" s="71">
        <v>2022</v>
      </c>
      <c r="B29" s="98">
        <v>141.9</v>
      </c>
      <c r="C29" s="98">
        <v>111.1</v>
      </c>
      <c r="D29" s="98">
        <v>151.19999999999999</v>
      </c>
      <c r="E29" s="98">
        <v>159.4</v>
      </c>
      <c r="F29" s="98">
        <v>181.3</v>
      </c>
      <c r="G29" s="98">
        <v>112</v>
      </c>
      <c r="H29" s="98">
        <v>183.2</v>
      </c>
      <c r="I29" s="98">
        <v>79.599999999999994</v>
      </c>
      <c r="J29" s="98">
        <v>139.69999999999999</v>
      </c>
    </row>
    <row r="30" spans="1:10" ht="12.75" customHeight="1" x14ac:dyDescent="0.2">
      <c r="A30" s="299" t="s">
        <v>170</v>
      </c>
      <c r="B30" s="306"/>
      <c r="C30" s="306"/>
      <c r="D30" s="306"/>
      <c r="E30" s="306"/>
      <c r="F30" s="306"/>
      <c r="G30" s="306"/>
      <c r="H30" s="306"/>
      <c r="I30" s="306"/>
      <c r="J30" s="306"/>
    </row>
    <row r="31" spans="1:10" ht="12.75" customHeight="1" x14ac:dyDescent="0.2">
      <c r="A31" s="71">
        <v>2012</v>
      </c>
      <c r="B31" s="98">
        <v>12</v>
      </c>
      <c r="C31" s="98">
        <v>11.3</v>
      </c>
      <c r="D31" s="98">
        <v>12.2</v>
      </c>
      <c r="E31" s="98">
        <v>16.8</v>
      </c>
      <c r="F31" s="98">
        <v>21.2</v>
      </c>
      <c r="G31" s="98">
        <v>4.3</v>
      </c>
      <c r="H31" s="98">
        <v>14.9</v>
      </c>
      <c r="I31" s="98">
        <v>12.5</v>
      </c>
      <c r="J31" s="98">
        <v>15</v>
      </c>
    </row>
    <row r="32" spans="1:10" ht="12.75" customHeight="1" x14ac:dyDescent="0.2">
      <c r="A32" s="71">
        <v>2013</v>
      </c>
      <c r="B32" s="98">
        <v>12</v>
      </c>
      <c r="C32" s="98">
        <v>10.8</v>
      </c>
      <c r="D32" s="98">
        <v>13</v>
      </c>
      <c r="E32" s="98">
        <v>15.6</v>
      </c>
      <c r="F32" s="98">
        <v>21.7</v>
      </c>
      <c r="G32" s="98">
        <v>4.3</v>
      </c>
      <c r="H32" s="98">
        <v>18.399999999999999</v>
      </c>
      <c r="I32" s="98">
        <v>14.4</v>
      </c>
      <c r="J32" s="98">
        <v>15</v>
      </c>
    </row>
    <row r="33" spans="1:10" ht="12.75" customHeight="1" x14ac:dyDescent="0.2">
      <c r="A33" s="71">
        <v>2014</v>
      </c>
      <c r="B33" s="98">
        <v>12</v>
      </c>
      <c r="C33" s="98">
        <v>11.7</v>
      </c>
      <c r="D33" s="98">
        <v>13.2</v>
      </c>
      <c r="E33" s="98">
        <v>16</v>
      </c>
      <c r="F33" s="98">
        <v>21.1</v>
      </c>
      <c r="G33" s="98">
        <v>4.5999999999999996</v>
      </c>
      <c r="H33" s="98">
        <v>17.399999999999999</v>
      </c>
      <c r="I33" s="98">
        <v>12.6</v>
      </c>
      <c r="J33" s="98">
        <v>14.8</v>
      </c>
    </row>
    <row r="34" spans="1:10" ht="12.75" customHeight="1" x14ac:dyDescent="0.2">
      <c r="A34" s="71">
        <v>2015</v>
      </c>
      <c r="B34" s="98">
        <v>12.1</v>
      </c>
      <c r="C34" s="98">
        <v>11.7</v>
      </c>
      <c r="D34" s="98">
        <v>12.8</v>
      </c>
      <c r="E34" s="98">
        <v>16.100000000000001</v>
      </c>
      <c r="F34" s="98">
        <v>19.600000000000001</v>
      </c>
      <c r="G34" s="98">
        <v>4.2</v>
      </c>
      <c r="H34" s="98">
        <v>15.3</v>
      </c>
      <c r="I34" s="98">
        <v>16.2</v>
      </c>
      <c r="J34" s="98">
        <v>14.6</v>
      </c>
    </row>
    <row r="35" spans="1:10" ht="12.75" customHeight="1" x14ac:dyDescent="0.2">
      <c r="A35" s="71">
        <v>2016</v>
      </c>
      <c r="B35" s="98">
        <v>11.8</v>
      </c>
      <c r="C35" s="98">
        <v>12.4</v>
      </c>
      <c r="D35" s="98">
        <v>12.8</v>
      </c>
      <c r="E35" s="98">
        <v>12.7</v>
      </c>
      <c r="F35" s="98">
        <v>19.2</v>
      </c>
      <c r="G35" s="98">
        <v>4.4000000000000004</v>
      </c>
      <c r="H35" s="98">
        <v>14.3</v>
      </c>
      <c r="I35" s="98">
        <v>21.1</v>
      </c>
      <c r="J35" s="98">
        <v>14.3</v>
      </c>
    </row>
    <row r="36" spans="1:10" ht="12.75" customHeight="1" x14ac:dyDescent="0.2">
      <c r="A36" s="71">
        <v>2017</v>
      </c>
      <c r="B36" s="100">
        <v>11.9</v>
      </c>
      <c r="C36" s="100">
        <v>12.8</v>
      </c>
      <c r="D36" s="100">
        <v>12.8</v>
      </c>
      <c r="E36" s="100">
        <v>15.7</v>
      </c>
      <c r="F36" s="100">
        <v>18.3</v>
      </c>
      <c r="G36" s="100">
        <v>5.5</v>
      </c>
      <c r="H36" s="100">
        <v>14.6</v>
      </c>
      <c r="I36" s="100">
        <v>17.8</v>
      </c>
      <c r="J36" s="100">
        <v>14.3</v>
      </c>
    </row>
    <row r="37" spans="1:10" ht="12.75" customHeight="1" x14ac:dyDescent="0.2">
      <c r="A37" s="71">
        <v>2018</v>
      </c>
      <c r="B37" s="100">
        <v>11.8</v>
      </c>
      <c r="C37" s="100">
        <v>13.5</v>
      </c>
      <c r="D37" s="100">
        <v>12</v>
      </c>
      <c r="E37" s="100">
        <v>14.4</v>
      </c>
      <c r="F37" s="100">
        <v>19.600000000000001</v>
      </c>
      <c r="G37" s="100">
        <v>5.0999999999999996</v>
      </c>
      <c r="H37" s="100">
        <v>14.2</v>
      </c>
      <c r="I37" s="100">
        <v>19.100000000000001</v>
      </c>
      <c r="J37" s="100">
        <v>14.3</v>
      </c>
    </row>
    <row r="38" spans="1:10" ht="12.75" customHeight="1" x14ac:dyDescent="0.2">
      <c r="A38" s="71">
        <v>2019</v>
      </c>
      <c r="B38" s="100">
        <v>12.5</v>
      </c>
      <c r="C38" s="100">
        <v>15.7</v>
      </c>
      <c r="D38" s="100">
        <v>13.1</v>
      </c>
      <c r="E38" s="100">
        <v>15.7</v>
      </c>
      <c r="F38" s="100">
        <v>18.7</v>
      </c>
      <c r="G38" s="100">
        <v>5.6</v>
      </c>
      <c r="H38" s="100">
        <v>12.8</v>
      </c>
      <c r="I38" s="100">
        <v>17.8</v>
      </c>
      <c r="J38" s="100">
        <v>14.8</v>
      </c>
    </row>
    <row r="39" spans="1:10" s="73" customFormat="1" ht="12.75" customHeight="1" x14ac:dyDescent="0.2">
      <c r="A39" s="71">
        <v>2020</v>
      </c>
      <c r="B39" s="98">
        <v>12.8</v>
      </c>
      <c r="C39" s="98">
        <v>15.2</v>
      </c>
      <c r="D39" s="98">
        <v>14.4</v>
      </c>
      <c r="E39" s="98">
        <v>15.2</v>
      </c>
      <c r="F39" s="98">
        <v>19.100000000000001</v>
      </c>
      <c r="G39" s="98">
        <v>6</v>
      </c>
      <c r="H39" s="98">
        <v>13.3</v>
      </c>
      <c r="I39" s="98">
        <v>21.1</v>
      </c>
      <c r="J39" s="98">
        <v>15.5</v>
      </c>
    </row>
    <row r="40" spans="1:10" s="92" customFormat="1" ht="12.75" customHeight="1" x14ac:dyDescent="0.2">
      <c r="A40" s="71">
        <v>2021</v>
      </c>
      <c r="B40" s="98">
        <v>13.3</v>
      </c>
      <c r="C40" s="98">
        <v>15.6</v>
      </c>
      <c r="D40" s="98">
        <v>14</v>
      </c>
      <c r="E40" s="98">
        <v>15.3</v>
      </c>
      <c r="F40" s="98">
        <v>19</v>
      </c>
      <c r="G40" s="98">
        <v>6.6</v>
      </c>
      <c r="H40" s="98">
        <v>14.9</v>
      </c>
      <c r="I40" s="98">
        <v>21</v>
      </c>
      <c r="J40" s="98">
        <v>15.8</v>
      </c>
    </row>
    <row r="41" spans="1:10" s="147" customFormat="1" ht="12.75" customHeight="1" x14ac:dyDescent="0.2">
      <c r="A41" s="71">
        <v>2022</v>
      </c>
      <c r="B41" s="98">
        <v>14</v>
      </c>
      <c r="C41" s="98">
        <v>15</v>
      </c>
      <c r="D41" s="98">
        <v>14.8</v>
      </c>
      <c r="E41" s="98">
        <v>16.100000000000001</v>
      </c>
      <c r="F41" s="98">
        <v>19.7</v>
      </c>
      <c r="G41" s="98">
        <v>6.5</v>
      </c>
      <c r="H41" s="98">
        <v>17.2</v>
      </c>
      <c r="I41" s="98">
        <v>20.7</v>
      </c>
      <c r="J41" s="98">
        <v>16.7</v>
      </c>
    </row>
    <row r="42" spans="1:10" ht="12.75" customHeight="1" x14ac:dyDescent="0.2">
      <c r="A42" s="3"/>
      <c r="B42" s="30"/>
      <c r="C42" s="30"/>
      <c r="D42" s="30"/>
      <c r="E42" s="30"/>
      <c r="F42" s="30"/>
      <c r="G42" s="30"/>
      <c r="H42" s="30"/>
      <c r="I42" s="30"/>
      <c r="J42" s="30"/>
    </row>
    <row r="43" spans="1:10" ht="12.75" customHeight="1" x14ac:dyDescent="0.2">
      <c r="A43" s="13"/>
      <c r="B43" s="13"/>
      <c r="C43" s="13"/>
      <c r="D43" s="13"/>
      <c r="E43" s="13"/>
      <c r="F43" s="13"/>
      <c r="G43" s="13"/>
      <c r="H43" s="13"/>
      <c r="I43" s="13"/>
      <c r="J43" s="13"/>
    </row>
    <row r="44" spans="1:10" ht="12.75" customHeight="1" x14ac:dyDescent="0.2">
      <c r="A44" s="28" t="str">
        <f>Contents!B44</f>
        <v>© Commonwealth of Australia 2023</v>
      </c>
      <c r="B44" s="13"/>
      <c r="C44" s="13"/>
      <c r="D44" s="13"/>
      <c r="E44" s="13"/>
      <c r="F44" s="13"/>
      <c r="G44" s="13"/>
      <c r="H44" s="13"/>
      <c r="I44" s="13"/>
      <c r="J44" s="13"/>
    </row>
    <row r="45" spans="1:10" ht="12.75" customHeight="1" x14ac:dyDescent="0.2"/>
    <row r="46" spans="1:10" ht="12.75" customHeight="1" x14ac:dyDescent="0.2"/>
    <row r="47" spans="1:10" ht="12.75" customHeight="1" x14ac:dyDescent="0.2"/>
    <row r="48" spans="1:10"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sheetData>
  <sheetProtection sheet="1" objects="1" scenarios="1"/>
  <mergeCells count="4">
    <mergeCell ref="A6:J6"/>
    <mergeCell ref="A18:J18"/>
    <mergeCell ref="A30:J30"/>
    <mergeCell ref="A1:K1"/>
  </mergeCells>
  <hyperlinks>
    <hyperlink ref="A44" r:id="rId1" display="© Commonwealth of Australia 2014" xr:uid="{00000000-0004-0000-0700-000000000000}"/>
  </hyperlinks>
  <pageMargins left="0.7" right="0.7" top="0.75" bottom="0.75" header="0.3" footer="0.3"/>
  <pageSetup paperSize="9" scale="78" fitToWidth="0" orientation="landscape" verticalDpi="1200" r:id="rId2"/>
  <headerFooter>
    <oddHeader>&amp;C&amp;F</oddHeader>
    <oddFooter>&amp;C&amp;A Page: &amp;P</oddFooter>
  </headerFooter>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AD209"/>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RowHeight="14.25" x14ac:dyDescent="0.2"/>
  <cols>
    <col min="1" max="1" width="15.875" customWidth="1"/>
    <col min="2" max="3" width="10.875" customWidth="1"/>
    <col min="4" max="4" width="10.75" customWidth="1"/>
    <col min="5" max="5" width="10.625" customWidth="1"/>
    <col min="6" max="6" width="10.75" customWidth="1"/>
    <col min="7" max="8" width="10.625" customWidth="1"/>
    <col min="9" max="9" width="10.875" customWidth="1"/>
    <col min="10" max="10" width="10.75" customWidth="1"/>
    <col min="11" max="11" width="10.875" style="48" customWidth="1"/>
    <col min="12" max="12" width="11.5" style="195" customWidth="1"/>
    <col min="13" max="14" width="9" style="195"/>
    <col min="15" max="23" width="9" style="201"/>
    <col min="24" max="24" width="9" style="13"/>
  </cols>
  <sheetData>
    <row r="1" spans="1:24" s="268" customFormat="1" ht="60" customHeight="1" x14ac:dyDescent="0.2">
      <c r="A1" s="297" t="s">
        <v>307</v>
      </c>
      <c r="B1" s="300"/>
      <c r="C1" s="300"/>
      <c r="D1" s="300"/>
      <c r="E1" s="300"/>
      <c r="F1" s="300"/>
      <c r="G1" s="300"/>
      <c r="H1" s="300"/>
      <c r="I1" s="300"/>
      <c r="J1" s="300"/>
      <c r="K1" s="300"/>
      <c r="L1" s="300"/>
      <c r="M1" s="272"/>
      <c r="N1" s="276"/>
      <c r="O1" s="274"/>
      <c r="P1" s="275"/>
      <c r="Q1" s="275"/>
      <c r="R1" s="275"/>
      <c r="S1" s="275"/>
      <c r="T1" s="275"/>
      <c r="U1" s="275"/>
      <c r="V1" s="275"/>
      <c r="W1" s="275"/>
      <c r="X1" s="273"/>
    </row>
    <row r="2" spans="1:24" ht="15.75" customHeight="1" x14ac:dyDescent="0.25">
      <c r="A2" s="33" t="str">
        <f>Contents!A2</f>
        <v>45170DO002_2022 Prisoners in Australia, 2022</v>
      </c>
    </row>
    <row r="3" spans="1:24" ht="15.75" customHeight="1" x14ac:dyDescent="0.2">
      <c r="A3" s="1" t="str">
        <f>Contents!A3</f>
        <v>Released at 11:30 am (Canberra time) Fri 24 Feb 2023</v>
      </c>
      <c r="E3" s="79"/>
    </row>
    <row r="4" spans="1:24" ht="25.5" customHeight="1" x14ac:dyDescent="0.2">
      <c r="A4" s="4" t="s">
        <v>287</v>
      </c>
    </row>
    <row r="5" spans="1:24" ht="25.5" customHeight="1" x14ac:dyDescent="0.2">
      <c r="A5" s="59" t="s">
        <v>308</v>
      </c>
      <c r="B5" s="60" t="s">
        <v>2</v>
      </c>
      <c r="C5" s="60" t="s">
        <v>3</v>
      </c>
      <c r="D5" s="60" t="s">
        <v>4</v>
      </c>
      <c r="E5" s="60" t="s">
        <v>5</v>
      </c>
      <c r="F5" s="60" t="s">
        <v>6</v>
      </c>
      <c r="G5" s="60" t="s">
        <v>7</v>
      </c>
      <c r="H5" s="60" t="s">
        <v>8</v>
      </c>
      <c r="I5" s="60" t="s">
        <v>9</v>
      </c>
      <c r="J5" s="60" t="s">
        <v>10</v>
      </c>
      <c r="K5" s="187" t="s">
        <v>185</v>
      </c>
    </row>
    <row r="6" spans="1:24" ht="12.75" customHeight="1" x14ac:dyDescent="0.2">
      <c r="A6" s="299" t="s">
        <v>169</v>
      </c>
      <c r="B6" s="299"/>
      <c r="C6" s="299"/>
      <c r="D6" s="299"/>
      <c r="E6" s="299"/>
      <c r="F6" s="299"/>
      <c r="G6" s="299"/>
      <c r="H6" s="299"/>
      <c r="I6" s="299"/>
      <c r="J6" s="299"/>
      <c r="K6" s="299"/>
      <c r="L6" s="194"/>
    </row>
    <row r="7" spans="1:24" ht="12.75" customHeight="1" x14ac:dyDescent="0.2">
      <c r="A7" s="154" t="s">
        <v>38</v>
      </c>
      <c r="B7" s="53"/>
      <c r="C7" s="53"/>
      <c r="D7" s="53"/>
      <c r="E7" s="53"/>
      <c r="F7" s="53"/>
      <c r="G7" s="53"/>
      <c r="H7" s="53"/>
      <c r="I7" s="53"/>
      <c r="J7" s="53"/>
      <c r="K7" s="105"/>
      <c r="L7" s="194"/>
    </row>
    <row r="8" spans="1:24" ht="12.75" customHeight="1" x14ac:dyDescent="0.2">
      <c r="A8" s="289" t="s">
        <v>309</v>
      </c>
      <c r="B8" s="101">
        <v>34</v>
      </c>
      <c r="C8" s="101">
        <v>3</v>
      </c>
      <c r="D8" s="101">
        <v>48</v>
      </c>
      <c r="E8" s="101">
        <v>10</v>
      </c>
      <c r="F8" s="101">
        <v>29</v>
      </c>
      <c r="G8" s="101">
        <v>0</v>
      </c>
      <c r="H8" s="101">
        <v>32</v>
      </c>
      <c r="I8" s="101">
        <v>0</v>
      </c>
      <c r="J8" s="101">
        <v>157</v>
      </c>
      <c r="K8" s="105">
        <v>1793.1</v>
      </c>
      <c r="L8" s="216"/>
      <c r="M8" s="178"/>
      <c r="N8" s="215"/>
      <c r="O8" s="215"/>
      <c r="P8" s="40"/>
      <c r="Q8" s="40"/>
      <c r="R8" s="40"/>
      <c r="S8" s="40"/>
      <c r="T8" s="40"/>
      <c r="U8" s="40"/>
      <c r="V8" s="40"/>
      <c r="W8" s="40"/>
      <c r="X8" s="40"/>
    </row>
    <row r="9" spans="1:24" ht="12.75" customHeight="1" x14ac:dyDescent="0.2">
      <c r="A9" s="57" t="s">
        <v>310</v>
      </c>
      <c r="B9" s="101">
        <v>36</v>
      </c>
      <c r="C9" s="101">
        <v>5</v>
      </c>
      <c r="D9" s="101">
        <v>82</v>
      </c>
      <c r="E9" s="101">
        <v>13</v>
      </c>
      <c r="F9" s="101">
        <v>44</v>
      </c>
      <c r="G9" s="101">
        <v>3</v>
      </c>
      <c r="H9" s="101">
        <v>38</v>
      </c>
      <c r="I9" s="101">
        <v>3</v>
      </c>
      <c r="J9" s="101">
        <v>227</v>
      </c>
      <c r="K9" s="105">
        <v>2620.9</v>
      </c>
      <c r="L9" s="216"/>
      <c r="M9" s="178"/>
      <c r="N9" s="215"/>
      <c r="O9" s="215"/>
      <c r="P9" s="40"/>
      <c r="Q9" s="40"/>
      <c r="R9" s="40"/>
      <c r="S9" s="40"/>
      <c r="T9" s="40"/>
      <c r="U9" s="40"/>
      <c r="V9" s="40"/>
      <c r="W9" s="40"/>
      <c r="X9" s="40"/>
    </row>
    <row r="10" spans="1:24" ht="12.75" customHeight="1" x14ac:dyDescent="0.2">
      <c r="A10" s="57" t="s">
        <v>311</v>
      </c>
      <c r="B10" s="101">
        <v>515</v>
      </c>
      <c r="C10" s="101">
        <v>82</v>
      </c>
      <c r="D10" s="101">
        <v>491</v>
      </c>
      <c r="E10" s="101">
        <v>79</v>
      </c>
      <c r="F10" s="101">
        <v>336</v>
      </c>
      <c r="G10" s="101">
        <v>24</v>
      </c>
      <c r="H10" s="101">
        <v>256</v>
      </c>
      <c r="I10" s="101">
        <v>17</v>
      </c>
      <c r="J10" s="101">
        <v>1797</v>
      </c>
      <c r="K10" s="105">
        <v>4242.2</v>
      </c>
      <c r="L10" s="216"/>
      <c r="M10" s="178"/>
      <c r="N10" s="215"/>
      <c r="O10" s="215"/>
      <c r="P10" s="40"/>
      <c r="Q10" s="40"/>
      <c r="R10" s="40"/>
      <c r="S10" s="40"/>
      <c r="T10" s="40"/>
      <c r="U10" s="40"/>
      <c r="V10" s="40"/>
      <c r="W10" s="40"/>
      <c r="X10" s="40"/>
    </row>
    <row r="11" spans="1:24" ht="12.75" customHeight="1" x14ac:dyDescent="0.2">
      <c r="A11" s="57" t="s">
        <v>312</v>
      </c>
      <c r="B11" s="101">
        <v>683</v>
      </c>
      <c r="C11" s="101">
        <v>130</v>
      </c>
      <c r="D11" s="101">
        <v>605</v>
      </c>
      <c r="E11" s="101">
        <v>113</v>
      </c>
      <c r="F11" s="101">
        <v>439</v>
      </c>
      <c r="G11" s="101">
        <v>31</v>
      </c>
      <c r="H11" s="101">
        <v>269</v>
      </c>
      <c r="I11" s="101">
        <v>11</v>
      </c>
      <c r="J11" s="101">
        <v>2289</v>
      </c>
      <c r="K11" s="105">
        <v>5977.3</v>
      </c>
      <c r="L11" s="216"/>
      <c r="M11" s="178"/>
      <c r="N11" s="215"/>
      <c r="O11" s="215"/>
      <c r="P11" s="40"/>
      <c r="Q11" s="40"/>
      <c r="R11" s="40"/>
      <c r="S11" s="40"/>
      <c r="T11" s="40"/>
      <c r="U11" s="40"/>
      <c r="V11" s="40"/>
      <c r="W11" s="40"/>
      <c r="X11" s="40"/>
    </row>
    <row r="12" spans="1:24" ht="12.75" customHeight="1" x14ac:dyDescent="0.2">
      <c r="A12" s="57" t="s">
        <v>313</v>
      </c>
      <c r="B12" s="101">
        <v>649</v>
      </c>
      <c r="C12" s="101">
        <v>128</v>
      </c>
      <c r="D12" s="101">
        <v>589</v>
      </c>
      <c r="E12" s="101">
        <v>137</v>
      </c>
      <c r="F12" s="101">
        <v>462</v>
      </c>
      <c r="G12" s="101">
        <v>21</v>
      </c>
      <c r="H12" s="101">
        <v>289</v>
      </c>
      <c r="I12" s="101">
        <v>19</v>
      </c>
      <c r="J12" s="101">
        <v>2298</v>
      </c>
      <c r="K12" s="105">
        <v>6983.5</v>
      </c>
      <c r="L12" s="216"/>
      <c r="M12" s="178"/>
      <c r="N12" s="215"/>
      <c r="O12" s="215"/>
      <c r="P12" s="40"/>
      <c r="Q12" s="40"/>
      <c r="R12" s="40"/>
      <c r="S12" s="40"/>
      <c r="T12" s="40"/>
      <c r="U12" s="40"/>
      <c r="V12" s="40"/>
      <c r="W12" s="40"/>
      <c r="X12" s="40"/>
    </row>
    <row r="13" spans="1:24" ht="12.75" customHeight="1" x14ac:dyDescent="0.2">
      <c r="A13" s="57" t="s">
        <v>314</v>
      </c>
      <c r="B13" s="101">
        <v>530</v>
      </c>
      <c r="C13" s="101">
        <v>123</v>
      </c>
      <c r="D13" s="101">
        <v>491</v>
      </c>
      <c r="E13" s="101">
        <v>120</v>
      </c>
      <c r="F13" s="101">
        <v>355</v>
      </c>
      <c r="G13" s="101">
        <v>14</v>
      </c>
      <c r="H13" s="101">
        <v>243</v>
      </c>
      <c r="I13" s="101">
        <v>13</v>
      </c>
      <c r="J13" s="101">
        <v>1890</v>
      </c>
      <c r="K13" s="105">
        <v>7301</v>
      </c>
      <c r="L13" s="216"/>
      <c r="M13" s="178"/>
      <c r="N13" s="215"/>
      <c r="O13" s="215"/>
      <c r="P13" s="40"/>
      <c r="Q13" s="40"/>
      <c r="R13" s="40"/>
      <c r="S13" s="40"/>
      <c r="T13" s="40"/>
      <c r="U13" s="40"/>
      <c r="V13" s="40"/>
      <c r="W13" s="40"/>
      <c r="X13" s="40"/>
    </row>
    <row r="14" spans="1:24" ht="12.75" customHeight="1" x14ac:dyDescent="0.2">
      <c r="A14" s="57" t="s">
        <v>315</v>
      </c>
      <c r="B14" s="101">
        <v>351</v>
      </c>
      <c r="C14" s="101">
        <v>81</v>
      </c>
      <c r="D14" s="101">
        <v>328</v>
      </c>
      <c r="E14" s="101">
        <v>71</v>
      </c>
      <c r="F14" s="101">
        <v>257</v>
      </c>
      <c r="G14" s="101">
        <v>20</v>
      </c>
      <c r="H14" s="101">
        <v>209</v>
      </c>
      <c r="I14" s="101">
        <v>9</v>
      </c>
      <c r="J14" s="101">
        <v>1331</v>
      </c>
      <c r="K14" s="105">
        <v>6298.8</v>
      </c>
      <c r="L14" s="216"/>
      <c r="M14" s="178"/>
      <c r="N14" s="215"/>
      <c r="O14" s="215"/>
      <c r="P14" s="215"/>
      <c r="Q14" s="215"/>
      <c r="R14" s="215"/>
      <c r="S14" s="215"/>
      <c r="T14" s="215"/>
      <c r="U14" s="215"/>
      <c r="V14" s="215"/>
      <c r="W14" s="40"/>
      <c r="X14" s="40"/>
    </row>
    <row r="15" spans="1:24" ht="12.75" customHeight="1" x14ac:dyDescent="0.2">
      <c r="A15" s="57" t="s">
        <v>316</v>
      </c>
      <c r="B15" s="101">
        <v>234</v>
      </c>
      <c r="C15" s="101">
        <v>44</v>
      </c>
      <c r="D15" s="101">
        <v>185</v>
      </c>
      <c r="E15" s="101">
        <v>63</v>
      </c>
      <c r="F15" s="101">
        <v>178</v>
      </c>
      <c r="G15" s="101">
        <v>5</v>
      </c>
      <c r="H15" s="101">
        <v>130</v>
      </c>
      <c r="I15" s="101">
        <v>10</v>
      </c>
      <c r="J15" s="101">
        <v>854</v>
      </c>
      <c r="K15" s="105">
        <v>4153.8999999999996</v>
      </c>
      <c r="L15" s="216"/>
      <c r="M15" s="178"/>
      <c r="N15" s="215"/>
      <c r="O15" s="215"/>
      <c r="P15" s="215"/>
      <c r="Q15" s="215"/>
      <c r="R15" s="215"/>
      <c r="S15" s="215"/>
      <c r="T15" s="215"/>
      <c r="U15" s="215"/>
      <c r="V15" s="215"/>
      <c r="W15" s="40"/>
      <c r="X15" s="40"/>
    </row>
    <row r="16" spans="1:24" ht="12.75" customHeight="1" x14ac:dyDescent="0.2">
      <c r="A16" s="57" t="s">
        <v>317</v>
      </c>
      <c r="B16" s="101">
        <v>126</v>
      </c>
      <c r="C16" s="101">
        <v>23</v>
      </c>
      <c r="D16" s="101">
        <v>130</v>
      </c>
      <c r="E16" s="101">
        <v>30</v>
      </c>
      <c r="F16" s="101">
        <v>97</v>
      </c>
      <c r="G16" s="101">
        <v>0</v>
      </c>
      <c r="H16" s="101">
        <v>71</v>
      </c>
      <c r="I16" s="101">
        <v>3</v>
      </c>
      <c r="J16" s="101">
        <v>485</v>
      </c>
      <c r="K16" s="105">
        <v>2402.9</v>
      </c>
      <c r="L16" s="216"/>
      <c r="M16" s="178"/>
      <c r="N16" s="215"/>
      <c r="O16" s="215"/>
      <c r="P16" s="215"/>
      <c r="Q16" s="215"/>
      <c r="R16" s="215"/>
      <c r="S16" s="215"/>
      <c r="T16" s="215"/>
      <c r="U16" s="215"/>
      <c r="V16" s="215"/>
      <c r="W16" s="40"/>
      <c r="X16" s="40"/>
    </row>
    <row r="17" spans="1:24" ht="12.75" customHeight="1" x14ac:dyDescent="0.2">
      <c r="A17" s="57" t="s">
        <v>318</v>
      </c>
      <c r="B17" s="101">
        <v>60</v>
      </c>
      <c r="C17" s="101">
        <v>18</v>
      </c>
      <c r="D17" s="101">
        <v>56</v>
      </c>
      <c r="E17" s="101">
        <v>15</v>
      </c>
      <c r="F17" s="101">
        <v>46</v>
      </c>
      <c r="G17" s="101">
        <v>0</v>
      </c>
      <c r="H17" s="101">
        <v>33</v>
      </c>
      <c r="I17" s="101">
        <v>3</v>
      </c>
      <c r="J17" s="101">
        <v>232</v>
      </c>
      <c r="K17" s="105">
        <v>1357</v>
      </c>
      <c r="L17" s="216"/>
      <c r="M17" s="178"/>
      <c r="N17" s="215"/>
      <c r="O17" s="215"/>
      <c r="P17" s="215"/>
      <c r="Q17" s="215"/>
      <c r="R17" s="215"/>
      <c r="S17" s="215"/>
      <c r="T17" s="215"/>
      <c r="U17" s="215"/>
      <c r="V17" s="215"/>
      <c r="W17" s="40"/>
      <c r="X17" s="40"/>
    </row>
    <row r="18" spans="1:24" ht="12.75" customHeight="1" x14ac:dyDescent="0.2">
      <c r="A18" s="57" t="s">
        <v>319</v>
      </c>
      <c r="B18" s="101">
        <v>39</v>
      </c>
      <c r="C18" s="101">
        <v>13</v>
      </c>
      <c r="D18" s="101">
        <v>19</v>
      </c>
      <c r="E18" s="101">
        <v>11</v>
      </c>
      <c r="F18" s="101">
        <v>23</v>
      </c>
      <c r="G18" s="101">
        <v>0</v>
      </c>
      <c r="H18" s="101">
        <v>9</v>
      </c>
      <c r="I18" s="101">
        <v>0</v>
      </c>
      <c r="J18" s="101">
        <v>110</v>
      </c>
      <c r="K18" s="105">
        <v>781.9</v>
      </c>
      <c r="L18" s="216"/>
      <c r="M18" s="178"/>
      <c r="N18" s="215"/>
      <c r="O18" s="215"/>
      <c r="P18" s="215"/>
      <c r="Q18" s="215"/>
      <c r="R18" s="215"/>
      <c r="S18" s="215"/>
      <c r="T18" s="215"/>
      <c r="U18" s="215"/>
      <c r="V18" s="215"/>
      <c r="W18" s="40"/>
      <c r="X18" s="40"/>
    </row>
    <row r="19" spans="1:24" ht="12.75" customHeight="1" x14ac:dyDescent="0.2">
      <c r="A19" s="57" t="s">
        <v>320</v>
      </c>
      <c r="B19" s="101">
        <v>30</v>
      </c>
      <c r="C19" s="101">
        <v>13</v>
      </c>
      <c r="D19" s="101">
        <v>13</v>
      </c>
      <c r="E19" s="101">
        <v>8</v>
      </c>
      <c r="F19" s="101">
        <v>13</v>
      </c>
      <c r="G19" s="101">
        <v>3</v>
      </c>
      <c r="H19" s="101">
        <v>3</v>
      </c>
      <c r="I19" s="101">
        <v>0</v>
      </c>
      <c r="J19" s="101">
        <v>83</v>
      </c>
      <c r="K19" s="105">
        <v>360.1</v>
      </c>
      <c r="L19" s="216"/>
      <c r="M19" s="178"/>
      <c r="N19" s="215"/>
      <c r="O19" s="215"/>
      <c r="P19" s="215"/>
      <c r="Q19" s="215"/>
      <c r="R19" s="215"/>
      <c r="S19" s="215"/>
      <c r="T19" s="215"/>
      <c r="U19" s="215"/>
      <c r="V19" s="215"/>
      <c r="W19" s="40"/>
      <c r="X19" s="40"/>
    </row>
    <row r="20" spans="1:24" s="26" customFormat="1" ht="12.75" customHeight="1" x14ac:dyDescent="0.2">
      <c r="A20" s="58" t="s">
        <v>24</v>
      </c>
      <c r="B20" s="102">
        <v>3290</v>
      </c>
      <c r="C20" s="102">
        <v>656</v>
      </c>
      <c r="D20" s="102">
        <v>3050</v>
      </c>
      <c r="E20" s="102">
        <v>668</v>
      </c>
      <c r="F20" s="102">
        <v>2280</v>
      </c>
      <c r="G20" s="102">
        <v>128</v>
      </c>
      <c r="H20" s="102">
        <v>1586</v>
      </c>
      <c r="I20" s="102">
        <v>91</v>
      </c>
      <c r="J20" s="102">
        <v>11744</v>
      </c>
      <c r="K20" s="61">
        <v>4302.6000000000004</v>
      </c>
      <c r="L20" s="216"/>
      <c r="M20" s="178"/>
      <c r="N20" s="215"/>
      <c r="O20" s="220"/>
      <c r="P20" s="220"/>
      <c r="Q20" s="220"/>
      <c r="R20" s="220"/>
      <c r="S20" s="220"/>
      <c r="T20" s="220"/>
      <c r="U20" s="220"/>
      <c r="V20" s="220"/>
      <c r="W20" s="220"/>
      <c r="X20" s="220"/>
    </row>
    <row r="21" spans="1:24" s="26" customFormat="1" ht="12.75" customHeight="1" x14ac:dyDescent="0.2">
      <c r="A21" s="58"/>
      <c r="B21" s="102"/>
      <c r="C21" s="102"/>
      <c r="D21" s="102"/>
      <c r="E21" s="102"/>
      <c r="F21" s="102"/>
      <c r="G21" s="102"/>
      <c r="H21" s="102"/>
      <c r="I21" s="102"/>
      <c r="J21" s="102"/>
      <c r="K21" s="61"/>
      <c r="L21" s="221"/>
      <c r="M21" s="217"/>
      <c r="N21" s="215"/>
      <c r="O21" s="220"/>
      <c r="P21" s="220"/>
      <c r="Q21" s="220"/>
      <c r="R21" s="220"/>
      <c r="S21" s="220"/>
      <c r="T21" s="220"/>
      <c r="U21" s="220"/>
      <c r="V21" s="220"/>
      <c r="W21" s="220"/>
      <c r="X21" s="220"/>
    </row>
    <row r="22" spans="1:24" ht="12.75" customHeight="1" x14ac:dyDescent="0.2">
      <c r="A22" s="57" t="s">
        <v>183</v>
      </c>
      <c r="B22" s="98">
        <v>34.4</v>
      </c>
      <c r="C22" s="98">
        <v>35.700000000000003</v>
      </c>
      <c r="D22" s="98">
        <v>33.799999999999997</v>
      </c>
      <c r="E22" s="98">
        <v>35.9</v>
      </c>
      <c r="F22" s="98">
        <v>34.6</v>
      </c>
      <c r="G22" s="98">
        <v>32.700000000000003</v>
      </c>
      <c r="H22" s="98">
        <v>34.4</v>
      </c>
      <c r="I22" s="98">
        <v>34.700000000000003</v>
      </c>
      <c r="J22" s="98">
        <v>34.4</v>
      </c>
      <c r="K22" s="29" t="s">
        <v>387</v>
      </c>
      <c r="L22" s="121"/>
      <c r="M22" s="217"/>
      <c r="N22" s="40"/>
      <c r="O22" s="215"/>
      <c r="P22" s="215"/>
      <c r="Q22" s="215"/>
      <c r="R22" s="215"/>
      <c r="S22" s="215"/>
      <c r="T22" s="215"/>
      <c r="U22" s="215"/>
      <c r="V22" s="215"/>
      <c r="W22" s="215"/>
      <c r="X22" s="215"/>
    </row>
    <row r="23" spans="1:24" ht="12.75" customHeight="1" x14ac:dyDescent="0.2">
      <c r="A23" s="57" t="s">
        <v>17</v>
      </c>
      <c r="B23" s="98">
        <v>32.700000000000003</v>
      </c>
      <c r="C23" s="98">
        <v>34.4</v>
      </c>
      <c r="D23" s="98">
        <v>32.4</v>
      </c>
      <c r="E23" s="98">
        <v>34.5</v>
      </c>
      <c r="F23" s="98">
        <v>33.200000000000003</v>
      </c>
      <c r="G23" s="98">
        <v>30.6</v>
      </c>
      <c r="H23" s="98">
        <v>33.200000000000003</v>
      </c>
      <c r="I23" s="98">
        <v>33.799999999999997</v>
      </c>
      <c r="J23" s="98">
        <v>33</v>
      </c>
      <c r="K23" s="29" t="s">
        <v>387</v>
      </c>
      <c r="L23" s="121"/>
      <c r="M23" s="217"/>
      <c r="N23" s="40"/>
      <c r="O23" s="40"/>
      <c r="P23" s="40"/>
      <c r="Q23" s="40"/>
      <c r="R23" s="40"/>
      <c r="S23" s="40"/>
      <c r="T23" s="40"/>
      <c r="U23" s="40"/>
      <c r="V23" s="40"/>
      <c r="W23" s="40"/>
      <c r="X23" s="40"/>
    </row>
    <row r="24" spans="1:24" ht="12.75" customHeight="1" x14ac:dyDescent="0.2">
      <c r="A24" s="154" t="s">
        <v>40</v>
      </c>
      <c r="B24" s="53"/>
      <c r="C24" s="53"/>
      <c r="D24" s="53"/>
      <c r="E24" s="53"/>
      <c r="F24" s="53"/>
      <c r="G24" s="53"/>
      <c r="H24" s="53"/>
      <c r="I24" s="53"/>
      <c r="J24" s="53"/>
      <c r="K24" s="105"/>
      <c r="L24" s="121"/>
      <c r="M24" s="217"/>
      <c r="N24" s="40"/>
      <c r="O24" s="40"/>
      <c r="P24" s="40"/>
      <c r="Q24" s="40"/>
      <c r="R24" s="40"/>
      <c r="S24" s="40"/>
      <c r="T24" s="40"/>
      <c r="U24" s="40"/>
      <c r="V24" s="40"/>
      <c r="W24" s="40"/>
      <c r="X24" s="40"/>
    </row>
    <row r="25" spans="1:24" ht="12.75" customHeight="1" x14ac:dyDescent="0.2">
      <c r="A25" s="289" t="s">
        <v>309</v>
      </c>
      <c r="B25" s="101">
        <v>3</v>
      </c>
      <c r="C25" s="101">
        <v>0</v>
      </c>
      <c r="D25" s="101">
        <v>8</v>
      </c>
      <c r="E25" s="101">
        <v>0</v>
      </c>
      <c r="F25" s="101">
        <v>0</v>
      </c>
      <c r="G25" s="101">
        <v>0</v>
      </c>
      <c r="H25" s="101">
        <v>0</v>
      </c>
      <c r="I25" s="101">
        <v>0</v>
      </c>
      <c r="J25" s="101">
        <v>14</v>
      </c>
      <c r="K25" s="105">
        <v>170.4</v>
      </c>
      <c r="L25" s="121"/>
      <c r="M25" s="178"/>
      <c r="N25" s="215"/>
      <c r="O25" s="215"/>
      <c r="P25" s="40"/>
      <c r="Q25" s="40"/>
      <c r="R25" s="40"/>
      <c r="S25" s="40"/>
      <c r="T25" s="40"/>
      <c r="U25" s="40"/>
      <c r="V25" s="40"/>
      <c r="W25" s="40"/>
      <c r="X25" s="40"/>
    </row>
    <row r="26" spans="1:24" ht="12.75" customHeight="1" x14ac:dyDescent="0.2">
      <c r="A26" s="57" t="s">
        <v>310</v>
      </c>
      <c r="B26" s="101">
        <v>3</v>
      </c>
      <c r="C26" s="101">
        <v>0</v>
      </c>
      <c r="D26" s="101">
        <v>15</v>
      </c>
      <c r="E26" s="101">
        <v>0</v>
      </c>
      <c r="F26" s="101">
        <v>6</v>
      </c>
      <c r="G26" s="101">
        <v>0</v>
      </c>
      <c r="H26" s="101">
        <v>5</v>
      </c>
      <c r="I26" s="101">
        <v>0</v>
      </c>
      <c r="J26" s="101">
        <v>27</v>
      </c>
      <c r="K26" s="105">
        <v>324.60000000000002</v>
      </c>
      <c r="L26" s="121"/>
      <c r="M26" s="178"/>
      <c r="N26" s="215"/>
      <c r="O26" s="215"/>
      <c r="P26" s="40"/>
      <c r="Q26" s="40"/>
      <c r="R26" s="40"/>
      <c r="S26" s="40"/>
      <c r="T26" s="40"/>
      <c r="U26" s="40"/>
      <c r="V26" s="40"/>
      <c r="W26" s="40"/>
      <c r="X26" s="40"/>
    </row>
    <row r="27" spans="1:24" ht="12.75" customHeight="1" x14ac:dyDescent="0.2">
      <c r="A27" s="57" t="s">
        <v>311</v>
      </c>
      <c r="B27" s="101">
        <v>46</v>
      </c>
      <c r="C27" s="101">
        <v>7</v>
      </c>
      <c r="D27" s="101">
        <v>70</v>
      </c>
      <c r="E27" s="101">
        <v>10</v>
      </c>
      <c r="F27" s="101">
        <v>28</v>
      </c>
      <c r="G27" s="101">
        <v>3</v>
      </c>
      <c r="H27" s="101">
        <v>8</v>
      </c>
      <c r="I27" s="101">
        <v>0</v>
      </c>
      <c r="J27" s="101">
        <v>161</v>
      </c>
      <c r="K27" s="105">
        <v>398.7</v>
      </c>
      <c r="L27" s="121"/>
      <c r="M27" s="178"/>
      <c r="N27" s="215"/>
      <c r="O27" s="215"/>
      <c r="P27" s="40"/>
      <c r="Q27" s="40"/>
      <c r="R27" s="40"/>
      <c r="S27" s="40"/>
      <c r="T27" s="40"/>
      <c r="U27" s="40"/>
      <c r="V27" s="40"/>
      <c r="W27" s="40"/>
      <c r="X27" s="40"/>
    </row>
    <row r="28" spans="1:24" ht="12.75" customHeight="1" x14ac:dyDescent="0.2">
      <c r="A28" s="57" t="s">
        <v>312</v>
      </c>
      <c r="B28" s="101">
        <v>52</v>
      </c>
      <c r="C28" s="101">
        <v>11</v>
      </c>
      <c r="D28" s="101">
        <v>67</v>
      </c>
      <c r="E28" s="101">
        <v>11</v>
      </c>
      <c r="F28" s="101">
        <v>53</v>
      </c>
      <c r="G28" s="101">
        <v>0</v>
      </c>
      <c r="H28" s="101">
        <v>15</v>
      </c>
      <c r="I28" s="101">
        <v>3</v>
      </c>
      <c r="J28" s="101">
        <v>216</v>
      </c>
      <c r="K28" s="105">
        <v>594.29999999999995</v>
      </c>
      <c r="L28" s="121"/>
      <c r="M28" s="178"/>
      <c r="N28" s="215"/>
      <c r="O28" s="215"/>
      <c r="P28" s="40"/>
      <c r="Q28" s="40"/>
      <c r="R28" s="40"/>
      <c r="S28" s="40"/>
      <c r="T28" s="40"/>
      <c r="U28" s="40"/>
      <c r="V28" s="40"/>
      <c r="W28" s="40"/>
      <c r="X28" s="40"/>
    </row>
    <row r="29" spans="1:24" ht="12.75" customHeight="1" x14ac:dyDescent="0.2">
      <c r="A29" s="57" t="s">
        <v>313</v>
      </c>
      <c r="B29" s="101">
        <v>70</v>
      </c>
      <c r="C29" s="101">
        <v>8</v>
      </c>
      <c r="D29" s="101">
        <v>64</v>
      </c>
      <c r="E29" s="101">
        <v>13</v>
      </c>
      <c r="F29" s="101">
        <v>59</v>
      </c>
      <c r="G29" s="101">
        <v>3</v>
      </c>
      <c r="H29" s="101">
        <v>24</v>
      </c>
      <c r="I29" s="101">
        <v>0</v>
      </c>
      <c r="J29" s="101">
        <v>244</v>
      </c>
      <c r="K29" s="105">
        <v>765.8</v>
      </c>
      <c r="L29" s="121"/>
      <c r="M29" s="178"/>
      <c r="N29" s="215"/>
      <c r="O29" s="215"/>
      <c r="P29" s="40"/>
      <c r="Q29" s="40"/>
      <c r="R29" s="40"/>
      <c r="S29" s="40"/>
      <c r="T29" s="40"/>
      <c r="U29" s="40"/>
      <c r="V29" s="40"/>
      <c r="W29" s="40"/>
      <c r="X29" s="40"/>
    </row>
    <row r="30" spans="1:24" ht="12.75" customHeight="1" x14ac:dyDescent="0.2">
      <c r="A30" s="57" t="s">
        <v>314</v>
      </c>
      <c r="B30" s="101">
        <v>70</v>
      </c>
      <c r="C30" s="101">
        <v>6</v>
      </c>
      <c r="D30" s="101">
        <v>59</v>
      </c>
      <c r="E30" s="101">
        <v>21</v>
      </c>
      <c r="F30" s="101">
        <v>43</v>
      </c>
      <c r="G30" s="101">
        <v>3</v>
      </c>
      <c r="H30" s="101">
        <v>17</v>
      </c>
      <c r="I30" s="101">
        <v>0</v>
      </c>
      <c r="J30" s="101">
        <v>220</v>
      </c>
      <c r="K30" s="105">
        <v>834.2</v>
      </c>
      <c r="L30" s="121"/>
      <c r="M30" s="178"/>
      <c r="N30" s="215"/>
      <c r="O30" s="215"/>
      <c r="P30" s="40"/>
      <c r="Q30" s="40"/>
      <c r="R30" s="40"/>
      <c r="S30" s="40"/>
      <c r="T30" s="40"/>
      <c r="U30" s="40"/>
      <c r="V30" s="40"/>
      <c r="W30" s="40"/>
      <c r="X30" s="40"/>
    </row>
    <row r="31" spans="1:24" ht="12.75" customHeight="1" x14ac:dyDescent="0.2">
      <c r="A31" s="57" t="s">
        <v>315</v>
      </c>
      <c r="B31" s="101">
        <v>37</v>
      </c>
      <c r="C31" s="101">
        <v>8</v>
      </c>
      <c r="D31" s="101">
        <v>39</v>
      </c>
      <c r="E31" s="101">
        <v>9</v>
      </c>
      <c r="F31" s="101">
        <v>33</v>
      </c>
      <c r="G31" s="101">
        <v>4</v>
      </c>
      <c r="H31" s="101">
        <v>17</v>
      </c>
      <c r="I31" s="101">
        <v>0</v>
      </c>
      <c r="J31" s="101">
        <v>140</v>
      </c>
      <c r="K31" s="105">
        <v>635.29999999999995</v>
      </c>
      <c r="L31" s="121"/>
      <c r="M31" s="178"/>
      <c r="N31" s="215"/>
      <c r="O31" s="215"/>
      <c r="P31" s="40"/>
      <c r="Q31" s="40"/>
      <c r="R31" s="40"/>
      <c r="S31" s="40"/>
      <c r="T31" s="40"/>
      <c r="U31" s="40"/>
      <c r="V31" s="40"/>
      <c r="W31" s="40"/>
      <c r="X31" s="40"/>
    </row>
    <row r="32" spans="1:24" ht="12.75" customHeight="1" x14ac:dyDescent="0.2">
      <c r="A32" s="57" t="s">
        <v>316</v>
      </c>
      <c r="B32" s="101">
        <v>23</v>
      </c>
      <c r="C32" s="101">
        <v>0</v>
      </c>
      <c r="D32" s="101">
        <v>32</v>
      </c>
      <c r="E32" s="101">
        <v>10</v>
      </c>
      <c r="F32" s="101">
        <v>18</v>
      </c>
      <c r="G32" s="101">
        <v>3</v>
      </c>
      <c r="H32" s="101">
        <v>13</v>
      </c>
      <c r="I32" s="101">
        <v>0</v>
      </c>
      <c r="J32" s="101">
        <v>90</v>
      </c>
      <c r="K32" s="105">
        <v>411.4</v>
      </c>
      <c r="L32" s="121"/>
      <c r="M32" s="178"/>
      <c r="N32" s="215"/>
      <c r="O32" s="215"/>
      <c r="P32" s="40"/>
      <c r="Q32" s="40"/>
      <c r="R32" s="40"/>
      <c r="S32" s="40"/>
      <c r="T32" s="40"/>
      <c r="U32" s="40"/>
      <c r="V32" s="40"/>
      <c r="W32" s="40"/>
      <c r="X32" s="40"/>
    </row>
    <row r="33" spans="1:24" ht="12.75" customHeight="1" x14ac:dyDescent="0.2">
      <c r="A33" s="57" t="s">
        <v>317</v>
      </c>
      <c r="B33" s="101">
        <v>11</v>
      </c>
      <c r="C33" s="101">
        <v>0</v>
      </c>
      <c r="D33" s="101">
        <v>6</v>
      </c>
      <c r="E33" s="101">
        <v>3</v>
      </c>
      <c r="F33" s="101">
        <v>11</v>
      </c>
      <c r="G33" s="101">
        <v>0</v>
      </c>
      <c r="H33" s="101">
        <v>3</v>
      </c>
      <c r="I33" s="101">
        <v>0</v>
      </c>
      <c r="J33" s="101">
        <v>29</v>
      </c>
      <c r="K33" s="105">
        <v>126.1</v>
      </c>
      <c r="L33" s="121"/>
      <c r="M33" s="178"/>
      <c r="N33" s="215"/>
      <c r="O33" s="215"/>
      <c r="P33" s="40"/>
      <c r="Q33" s="40"/>
      <c r="R33" s="40"/>
      <c r="S33" s="40"/>
      <c r="T33" s="40"/>
      <c r="U33" s="40"/>
      <c r="V33" s="40"/>
      <c r="W33" s="40"/>
      <c r="X33" s="40"/>
    </row>
    <row r="34" spans="1:24" ht="12.75" customHeight="1" x14ac:dyDescent="0.2">
      <c r="A34" s="57" t="s">
        <v>318</v>
      </c>
      <c r="B34" s="101">
        <v>3</v>
      </c>
      <c r="C34" s="101">
        <v>0</v>
      </c>
      <c r="D34" s="101">
        <v>3</v>
      </c>
      <c r="E34" s="101">
        <v>0</v>
      </c>
      <c r="F34" s="101">
        <v>3</v>
      </c>
      <c r="G34" s="101">
        <v>0</v>
      </c>
      <c r="H34" s="101">
        <v>3</v>
      </c>
      <c r="I34" s="101">
        <v>0</v>
      </c>
      <c r="J34" s="101">
        <v>18</v>
      </c>
      <c r="K34" s="105">
        <v>93</v>
      </c>
      <c r="L34" s="121"/>
      <c r="M34" s="178"/>
      <c r="N34" s="215"/>
      <c r="O34" s="215"/>
      <c r="P34" s="40"/>
      <c r="Q34" s="40"/>
      <c r="R34" s="40"/>
      <c r="S34" s="40"/>
      <c r="T34" s="40"/>
      <c r="U34" s="40"/>
      <c r="V34" s="40"/>
      <c r="W34" s="40"/>
      <c r="X34" s="40"/>
    </row>
    <row r="35" spans="1:24" ht="12.75" customHeight="1" x14ac:dyDescent="0.2">
      <c r="A35" s="57" t="s">
        <v>319</v>
      </c>
      <c r="B35" s="101">
        <v>0</v>
      </c>
      <c r="C35" s="101">
        <v>0</v>
      </c>
      <c r="D35" s="101">
        <v>4</v>
      </c>
      <c r="E35" s="101">
        <v>0</v>
      </c>
      <c r="F35" s="101">
        <v>0</v>
      </c>
      <c r="G35" s="101">
        <v>0</v>
      </c>
      <c r="H35" s="101">
        <v>0</v>
      </c>
      <c r="I35" s="101">
        <v>0</v>
      </c>
      <c r="J35" s="101">
        <v>3</v>
      </c>
      <c r="K35" s="105">
        <v>18.899999999999999</v>
      </c>
      <c r="L35" s="121"/>
      <c r="M35" s="178"/>
      <c r="N35" s="215"/>
      <c r="O35" s="215"/>
      <c r="P35" s="40"/>
      <c r="Q35" s="40"/>
      <c r="R35" s="40"/>
      <c r="S35" s="40"/>
      <c r="T35" s="40"/>
      <c r="U35" s="40"/>
      <c r="V35" s="40"/>
      <c r="W35" s="40"/>
      <c r="X35" s="40"/>
    </row>
    <row r="36" spans="1:24" ht="12.75" customHeight="1" x14ac:dyDescent="0.2">
      <c r="A36" s="57" t="s">
        <v>320</v>
      </c>
      <c r="B36" s="101">
        <v>3</v>
      </c>
      <c r="C36" s="101">
        <v>0</v>
      </c>
      <c r="D36" s="101">
        <v>0</v>
      </c>
      <c r="E36" s="101">
        <v>0</v>
      </c>
      <c r="F36" s="101">
        <v>0</v>
      </c>
      <c r="G36" s="101">
        <v>0</v>
      </c>
      <c r="H36" s="101">
        <v>0</v>
      </c>
      <c r="I36" s="101">
        <v>0</v>
      </c>
      <c r="J36" s="101">
        <v>3</v>
      </c>
      <c r="K36" s="105">
        <v>11</v>
      </c>
      <c r="L36" s="121"/>
      <c r="M36" s="178"/>
      <c r="N36" s="215"/>
      <c r="O36" s="215"/>
      <c r="P36" s="40"/>
      <c r="Q36" s="40"/>
      <c r="R36" s="40"/>
      <c r="S36" s="40"/>
      <c r="T36" s="40"/>
      <c r="U36" s="40"/>
      <c r="V36" s="40"/>
      <c r="W36" s="40"/>
      <c r="X36" s="40"/>
    </row>
    <row r="37" spans="1:24" s="26" customFormat="1" ht="12.75" customHeight="1" x14ac:dyDescent="0.2">
      <c r="A37" s="58" t="s">
        <v>24</v>
      </c>
      <c r="B37" s="102">
        <v>320</v>
      </c>
      <c r="C37" s="102">
        <v>36</v>
      </c>
      <c r="D37" s="102">
        <v>364</v>
      </c>
      <c r="E37" s="102">
        <v>75</v>
      </c>
      <c r="F37" s="102">
        <v>247</v>
      </c>
      <c r="G37" s="102">
        <v>11</v>
      </c>
      <c r="H37" s="102">
        <v>105</v>
      </c>
      <c r="I37" s="102">
        <v>5</v>
      </c>
      <c r="J37" s="102">
        <v>1156</v>
      </c>
      <c r="K37" s="61">
        <v>411.6</v>
      </c>
      <c r="L37" s="221"/>
      <c r="M37" s="178"/>
      <c r="N37" s="222"/>
      <c r="O37" s="220"/>
      <c r="P37" s="220"/>
      <c r="Q37" s="220"/>
      <c r="R37" s="220"/>
      <c r="S37" s="220"/>
      <c r="T37" s="220"/>
      <c r="U37" s="220"/>
      <c r="V37" s="220"/>
      <c r="W37" s="220"/>
      <c r="X37" s="40"/>
    </row>
    <row r="38" spans="1:24" s="26" customFormat="1" ht="12.75" customHeight="1" x14ac:dyDescent="0.2">
      <c r="A38" s="58"/>
      <c r="B38" s="102"/>
      <c r="C38" s="102"/>
      <c r="D38" s="102"/>
      <c r="E38" s="102"/>
      <c r="F38" s="102"/>
      <c r="G38" s="102"/>
      <c r="H38" s="102"/>
      <c r="I38" s="102"/>
      <c r="J38" s="102"/>
      <c r="K38" s="61"/>
      <c r="L38" s="221"/>
      <c r="M38" s="178"/>
      <c r="N38" s="222"/>
      <c r="O38" s="220"/>
      <c r="P38" s="220"/>
      <c r="Q38" s="220"/>
      <c r="R38" s="220"/>
      <c r="S38" s="220"/>
      <c r="T38" s="220"/>
      <c r="U38" s="220"/>
      <c r="V38" s="220"/>
      <c r="W38" s="220"/>
      <c r="X38" s="40"/>
    </row>
    <row r="39" spans="1:24" ht="12.75" customHeight="1" x14ac:dyDescent="0.2">
      <c r="A39" s="57" t="s">
        <v>183</v>
      </c>
      <c r="B39" s="98">
        <v>34.299999999999997</v>
      </c>
      <c r="C39" s="98">
        <v>31.1</v>
      </c>
      <c r="D39" s="98">
        <v>32.9</v>
      </c>
      <c r="E39" s="98">
        <v>35.5</v>
      </c>
      <c r="F39" s="98">
        <v>34.4</v>
      </c>
      <c r="G39" s="98">
        <v>35.299999999999997</v>
      </c>
      <c r="H39" s="98">
        <v>35.5</v>
      </c>
      <c r="I39" s="98">
        <v>33.9</v>
      </c>
      <c r="J39" s="98">
        <v>34</v>
      </c>
      <c r="K39" s="29" t="s">
        <v>387</v>
      </c>
      <c r="L39" s="121"/>
      <c r="M39" s="178"/>
      <c r="N39" s="215"/>
      <c r="O39" s="215"/>
      <c r="P39" s="215"/>
      <c r="Q39" s="215"/>
      <c r="R39" s="215"/>
      <c r="S39" s="215"/>
      <c r="T39" s="215"/>
      <c r="U39" s="215"/>
      <c r="V39" s="215"/>
      <c r="W39" s="215"/>
      <c r="X39" s="40"/>
    </row>
    <row r="40" spans="1:24" ht="12.75" customHeight="1" x14ac:dyDescent="0.2">
      <c r="A40" s="57" t="s">
        <v>17</v>
      </c>
      <c r="B40" s="98">
        <v>33.200000000000003</v>
      </c>
      <c r="C40" s="98">
        <v>29.7</v>
      </c>
      <c r="D40" s="98">
        <v>31.8</v>
      </c>
      <c r="E40" s="98">
        <v>36.1</v>
      </c>
      <c r="F40" s="98">
        <v>33.4</v>
      </c>
      <c r="G40" s="98">
        <v>38.700000000000003</v>
      </c>
      <c r="H40" s="98">
        <v>34.4</v>
      </c>
      <c r="I40" s="98">
        <v>33.5</v>
      </c>
      <c r="J40" s="98">
        <v>33.200000000000003</v>
      </c>
      <c r="K40" s="29" t="s">
        <v>387</v>
      </c>
      <c r="L40" s="121"/>
      <c r="M40" s="178"/>
      <c r="N40" s="215"/>
      <c r="O40" s="215"/>
      <c r="P40" s="40"/>
      <c r="Q40" s="40"/>
      <c r="R40" s="40"/>
      <c r="S40" s="40"/>
      <c r="T40" s="40"/>
      <c r="U40" s="40"/>
      <c r="V40" s="40"/>
      <c r="W40" s="40"/>
      <c r="X40" s="40"/>
    </row>
    <row r="41" spans="1:24" ht="12.75" customHeight="1" x14ac:dyDescent="0.2">
      <c r="A41" s="154" t="s">
        <v>41</v>
      </c>
      <c r="B41" s="53"/>
      <c r="C41" s="53"/>
      <c r="D41" s="53"/>
      <c r="E41" s="53"/>
      <c r="F41" s="53"/>
      <c r="G41" s="53"/>
      <c r="H41" s="53"/>
      <c r="I41" s="53"/>
      <c r="J41" s="53"/>
      <c r="K41" s="105"/>
      <c r="L41" s="121"/>
      <c r="M41" s="178"/>
      <c r="N41" s="215"/>
      <c r="O41" s="215"/>
      <c r="P41" s="40"/>
      <c r="Q41" s="40"/>
      <c r="R41" s="40"/>
      <c r="S41" s="40"/>
      <c r="T41" s="40"/>
      <c r="U41" s="40"/>
      <c r="V41" s="40"/>
      <c r="W41" s="40"/>
      <c r="X41" s="40"/>
    </row>
    <row r="42" spans="1:24" ht="12.75" customHeight="1" x14ac:dyDescent="0.2">
      <c r="A42" s="289" t="s">
        <v>309</v>
      </c>
      <c r="B42" s="101">
        <v>41</v>
      </c>
      <c r="C42" s="101">
        <v>3</v>
      </c>
      <c r="D42" s="101">
        <v>51</v>
      </c>
      <c r="E42" s="101">
        <v>10</v>
      </c>
      <c r="F42" s="101">
        <v>32</v>
      </c>
      <c r="G42" s="101">
        <v>0</v>
      </c>
      <c r="H42" s="101">
        <v>32</v>
      </c>
      <c r="I42" s="101">
        <v>0</v>
      </c>
      <c r="J42" s="101">
        <v>167</v>
      </c>
      <c r="K42" s="105">
        <v>983.9</v>
      </c>
      <c r="L42" s="13"/>
      <c r="M42" s="178"/>
      <c r="N42" s="215"/>
      <c r="O42" s="215"/>
      <c r="P42" s="40"/>
      <c r="Q42" s="40"/>
      <c r="R42" s="40"/>
      <c r="S42" s="40"/>
      <c r="T42" s="40"/>
      <c r="U42" s="40"/>
      <c r="V42" s="40"/>
      <c r="W42" s="40"/>
      <c r="X42" s="40"/>
    </row>
    <row r="43" spans="1:24" ht="12.75" customHeight="1" x14ac:dyDescent="0.2">
      <c r="A43" s="57" t="s">
        <v>310</v>
      </c>
      <c r="B43" s="101">
        <v>40</v>
      </c>
      <c r="C43" s="101">
        <v>5</v>
      </c>
      <c r="D43" s="101">
        <v>92</v>
      </c>
      <c r="E43" s="101">
        <v>13</v>
      </c>
      <c r="F43" s="101">
        <v>49</v>
      </c>
      <c r="G43" s="101">
        <v>3</v>
      </c>
      <c r="H43" s="101">
        <v>44</v>
      </c>
      <c r="I43" s="101">
        <v>3</v>
      </c>
      <c r="J43" s="101">
        <v>253</v>
      </c>
      <c r="K43" s="105">
        <v>1490.2</v>
      </c>
      <c r="L43" s="13"/>
      <c r="M43" s="178"/>
      <c r="N43" s="215"/>
      <c r="O43" s="215"/>
      <c r="P43" s="40"/>
      <c r="Q43" s="40"/>
      <c r="R43" s="40"/>
      <c r="S43" s="40"/>
      <c r="T43" s="40"/>
      <c r="U43" s="40"/>
      <c r="V43" s="40"/>
      <c r="W43" s="40"/>
      <c r="X43" s="40"/>
    </row>
    <row r="44" spans="1:24" ht="12.75" customHeight="1" x14ac:dyDescent="0.2">
      <c r="A44" s="57" t="s">
        <v>311</v>
      </c>
      <c r="B44" s="101">
        <v>558</v>
      </c>
      <c r="C44" s="101">
        <v>93</v>
      </c>
      <c r="D44" s="101">
        <v>558</v>
      </c>
      <c r="E44" s="101">
        <v>83</v>
      </c>
      <c r="F44" s="101">
        <v>357</v>
      </c>
      <c r="G44" s="101">
        <v>30</v>
      </c>
      <c r="H44" s="101">
        <v>268</v>
      </c>
      <c r="I44" s="101">
        <v>17</v>
      </c>
      <c r="J44" s="101">
        <v>1962</v>
      </c>
      <c r="K44" s="105">
        <v>2371.4</v>
      </c>
      <c r="L44" s="13"/>
      <c r="M44" s="178"/>
      <c r="N44" s="215"/>
      <c r="O44" s="215"/>
      <c r="P44" s="40"/>
      <c r="Q44" s="40"/>
      <c r="R44" s="40"/>
      <c r="S44" s="40"/>
      <c r="T44" s="40"/>
      <c r="U44" s="40"/>
      <c r="V44" s="40"/>
      <c r="W44" s="40"/>
      <c r="X44" s="40"/>
    </row>
    <row r="45" spans="1:24" ht="12.75" customHeight="1" x14ac:dyDescent="0.2">
      <c r="A45" s="57" t="s">
        <v>312</v>
      </c>
      <c r="B45" s="101">
        <v>736</v>
      </c>
      <c r="C45" s="101">
        <v>140</v>
      </c>
      <c r="D45" s="101">
        <v>671</v>
      </c>
      <c r="E45" s="101">
        <v>124</v>
      </c>
      <c r="F45" s="101">
        <v>492</v>
      </c>
      <c r="G45" s="101">
        <v>32</v>
      </c>
      <c r="H45" s="101">
        <v>292</v>
      </c>
      <c r="I45" s="101">
        <v>15</v>
      </c>
      <c r="J45" s="101">
        <v>2503</v>
      </c>
      <c r="K45" s="105">
        <v>3353.5</v>
      </c>
      <c r="L45" s="13"/>
      <c r="M45" s="178"/>
      <c r="N45" s="215"/>
      <c r="O45" s="215"/>
      <c r="P45" s="40"/>
      <c r="Q45" s="40"/>
      <c r="R45" s="40"/>
      <c r="S45" s="40"/>
      <c r="T45" s="40"/>
      <c r="U45" s="40"/>
      <c r="V45" s="40"/>
      <c r="W45" s="40"/>
      <c r="X45" s="40"/>
    </row>
    <row r="46" spans="1:24" ht="12.75" customHeight="1" x14ac:dyDescent="0.2">
      <c r="A46" s="57" t="s">
        <v>313</v>
      </c>
      <c r="B46" s="101">
        <v>715</v>
      </c>
      <c r="C46" s="101">
        <v>129</v>
      </c>
      <c r="D46" s="101">
        <v>658</v>
      </c>
      <c r="E46" s="101">
        <v>148</v>
      </c>
      <c r="F46" s="101">
        <v>524</v>
      </c>
      <c r="G46" s="101">
        <v>28</v>
      </c>
      <c r="H46" s="101">
        <v>318</v>
      </c>
      <c r="I46" s="101">
        <v>20</v>
      </c>
      <c r="J46" s="101">
        <v>2540</v>
      </c>
      <c r="K46" s="105">
        <v>3921.8</v>
      </c>
      <c r="L46" s="13"/>
      <c r="M46" s="178"/>
      <c r="N46" s="215"/>
      <c r="O46" s="215"/>
      <c r="P46" s="40"/>
      <c r="Q46" s="40"/>
      <c r="R46" s="40"/>
      <c r="S46" s="40"/>
      <c r="T46" s="40"/>
      <c r="U46" s="40"/>
      <c r="V46" s="40"/>
      <c r="W46" s="40"/>
      <c r="X46" s="40"/>
    </row>
    <row r="47" spans="1:24" ht="12.75" customHeight="1" x14ac:dyDescent="0.2">
      <c r="A47" s="57" t="s">
        <v>314</v>
      </c>
      <c r="B47" s="101">
        <v>599</v>
      </c>
      <c r="C47" s="101">
        <v>135</v>
      </c>
      <c r="D47" s="101">
        <v>550</v>
      </c>
      <c r="E47" s="101">
        <v>143</v>
      </c>
      <c r="F47" s="101">
        <v>395</v>
      </c>
      <c r="G47" s="101">
        <v>15</v>
      </c>
      <c r="H47" s="101">
        <v>255</v>
      </c>
      <c r="I47" s="101">
        <v>16</v>
      </c>
      <c r="J47" s="101">
        <v>2104</v>
      </c>
      <c r="K47" s="105">
        <v>4025.9</v>
      </c>
      <c r="L47" s="13"/>
      <c r="M47" s="178"/>
      <c r="N47" s="215"/>
      <c r="O47" s="215"/>
      <c r="P47" s="40"/>
      <c r="Q47" s="40"/>
      <c r="R47" s="40"/>
      <c r="S47" s="40"/>
      <c r="T47" s="40"/>
      <c r="U47" s="40"/>
      <c r="V47" s="40"/>
      <c r="W47" s="40"/>
      <c r="X47" s="40"/>
    </row>
    <row r="48" spans="1:24" ht="12.75" customHeight="1" x14ac:dyDescent="0.2">
      <c r="A48" s="57" t="s">
        <v>315</v>
      </c>
      <c r="B48" s="101">
        <v>388</v>
      </c>
      <c r="C48" s="101">
        <v>89</v>
      </c>
      <c r="D48" s="101">
        <v>367</v>
      </c>
      <c r="E48" s="101">
        <v>82</v>
      </c>
      <c r="F48" s="101">
        <v>285</v>
      </c>
      <c r="G48" s="101">
        <v>19</v>
      </c>
      <c r="H48" s="101">
        <v>220</v>
      </c>
      <c r="I48" s="101">
        <v>11</v>
      </c>
      <c r="J48" s="101">
        <v>1471</v>
      </c>
      <c r="K48" s="105">
        <v>3407.6</v>
      </c>
      <c r="L48" s="13"/>
      <c r="M48" s="178"/>
      <c r="N48" s="215"/>
      <c r="O48" s="215"/>
      <c r="P48" s="40"/>
      <c r="Q48" s="40"/>
      <c r="R48" s="40"/>
      <c r="S48" s="40"/>
      <c r="T48" s="40"/>
      <c r="U48" s="40"/>
      <c r="V48" s="40"/>
      <c r="W48" s="40"/>
      <c r="X48" s="40"/>
    </row>
    <row r="49" spans="1:24" ht="12.75" customHeight="1" x14ac:dyDescent="0.2">
      <c r="A49" s="57" t="s">
        <v>316</v>
      </c>
      <c r="B49" s="101">
        <v>257</v>
      </c>
      <c r="C49" s="101">
        <v>47</v>
      </c>
      <c r="D49" s="101">
        <v>217</v>
      </c>
      <c r="E49" s="101">
        <v>74</v>
      </c>
      <c r="F49" s="101">
        <v>199</v>
      </c>
      <c r="G49" s="101">
        <v>9</v>
      </c>
      <c r="H49" s="101">
        <v>135</v>
      </c>
      <c r="I49" s="101">
        <v>10</v>
      </c>
      <c r="J49" s="101">
        <v>940</v>
      </c>
      <c r="K49" s="105">
        <v>2215</v>
      </c>
      <c r="L49" s="13"/>
      <c r="M49" s="178"/>
      <c r="N49" s="215"/>
      <c r="O49" s="215"/>
      <c r="P49" s="40"/>
      <c r="Q49" s="40"/>
      <c r="R49" s="40"/>
      <c r="S49" s="40"/>
      <c r="T49" s="40"/>
      <c r="U49" s="40"/>
      <c r="V49" s="40"/>
      <c r="W49" s="40"/>
      <c r="X49" s="40"/>
    </row>
    <row r="50" spans="1:24" ht="12.75" customHeight="1" x14ac:dyDescent="0.2">
      <c r="A50" s="57" t="s">
        <v>317</v>
      </c>
      <c r="B50" s="101">
        <v>131</v>
      </c>
      <c r="C50" s="101">
        <v>23</v>
      </c>
      <c r="D50" s="101">
        <v>142</v>
      </c>
      <c r="E50" s="101">
        <v>33</v>
      </c>
      <c r="F50" s="101">
        <v>106</v>
      </c>
      <c r="G50" s="101">
        <v>0</v>
      </c>
      <c r="H50" s="101">
        <v>70</v>
      </c>
      <c r="I50" s="101">
        <v>3</v>
      </c>
      <c r="J50" s="101">
        <v>516</v>
      </c>
      <c r="K50" s="105">
        <v>1194.9000000000001</v>
      </c>
      <c r="L50" s="13"/>
      <c r="M50" s="178"/>
      <c r="N50" s="215"/>
      <c r="O50" s="215"/>
      <c r="P50" s="40"/>
      <c r="Q50" s="40"/>
      <c r="R50" s="40"/>
      <c r="S50" s="40"/>
      <c r="T50" s="40"/>
      <c r="U50" s="40"/>
      <c r="V50" s="40"/>
      <c r="W50" s="40"/>
      <c r="X50" s="40"/>
    </row>
    <row r="51" spans="1:24" ht="12.75" customHeight="1" x14ac:dyDescent="0.2">
      <c r="A51" s="57" t="s">
        <v>318</v>
      </c>
      <c r="B51" s="101">
        <v>72</v>
      </c>
      <c r="C51" s="101">
        <v>18</v>
      </c>
      <c r="D51" s="101">
        <v>64</v>
      </c>
      <c r="E51" s="101">
        <v>15</v>
      </c>
      <c r="F51" s="101">
        <v>43</v>
      </c>
      <c r="G51" s="101">
        <v>0</v>
      </c>
      <c r="H51" s="101">
        <v>39</v>
      </c>
      <c r="I51" s="101">
        <v>3</v>
      </c>
      <c r="J51" s="101">
        <v>251</v>
      </c>
      <c r="K51" s="105">
        <v>688.7</v>
      </c>
      <c r="L51" s="13"/>
      <c r="M51" s="178"/>
      <c r="N51" s="215"/>
      <c r="O51" s="215"/>
      <c r="P51" s="40"/>
      <c r="Q51" s="40"/>
      <c r="R51" s="40"/>
      <c r="S51" s="40"/>
      <c r="T51" s="40"/>
      <c r="U51" s="40"/>
      <c r="V51" s="40"/>
      <c r="W51" s="40"/>
      <c r="X51" s="40"/>
    </row>
    <row r="52" spans="1:24" ht="12.75" customHeight="1" x14ac:dyDescent="0.2">
      <c r="A52" s="57" t="s">
        <v>319</v>
      </c>
      <c r="B52" s="101">
        <v>40</v>
      </c>
      <c r="C52" s="101">
        <v>13</v>
      </c>
      <c r="D52" s="101">
        <v>18</v>
      </c>
      <c r="E52" s="101">
        <v>11</v>
      </c>
      <c r="F52" s="101">
        <v>25</v>
      </c>
      <c r="G52" s="101">
        <v>0</v>
      </c>
      <c r="H52" s="101">
        <v>9</v>
      </c>
      <c r="I52" s="101">
        <v>0</v>
      </c>
      <c r="J52" s="101">
        <v>115</v>
      </c>
      <c r="K52" s="105">
        <v>383.9</v>
      </c>
      <c r="L52" s="13"/>
      <c r="M52" s="178"/>
      <c r="N52" s="215"/>
      <c r="O52" s="215"/>
      <c r="P52" s="40"/>
      <c r="Q52" s="40"/>
      <c r="R52" s="40"/>
      <c r="S52" s="40"/>
      <c r="T52" s="40"/>
      <c r="U52" s="40"/>
      <c r="V52" s="40"/>
      <c r="W52" s="40"/>
      <c r="X52" s="40"/>
    </row>
    <row r="53" spans="1:24" ht="12.75" customHeight="1" x14ac:dyDescent="0.2">
      <c r="A53" s="57" t="s">
        <v>320</v>
      </c>
      <c r="B53" s="101">
        <v>27</v>
      </c>
      <c r="C53" s="101">
        <v>13</v>
      </c>
      <c r="D53" s="101">
        <v>13</v>
      </c>
      <c r="E53" s="101">
        <v>8</v>
      </c>
      <c r="F53" s="101">
        <v>13</v>
      </c>
      <c r="G53" s="101">
        <v>3</v>
      </c>
      <c r="H53" s="101">
        <v>3</v>
      </c>
      <c r="I53" s="101">
        <v>0</v>
      </c>
      <c r="J53" s="101">
        <v>86</v>
      </c>
      <c r="K53" s="105">
        <v>171</v>
      </c>
      <c r="L53" s="13"/>
      <c r="M53" s="178"/>
      <c r="N53" s="215"/>
      <c r="O53" s="215"/>
      <c r="P53" s="40"/>
      <c r="Q53" s="40"/>
      <c r="R53" s="40"/>
      <c r="S53" s="40"/>
      <c r="T53" s="40"/>
      <c r="U53" s="40"/>
      <c r="V53" s="40"/>
      <c r="W53" s="40"/>
      <c r="X53" s="40"/>
    </row>
    <row r="54" spans="1:24" ht="25.7" customHeight="1" x14ac:dyDescent="0.2">
      <c r="A54" s="106" t="s">
        <v>24</v>
      </c>
      <c r="B54" s="102">
        <v>3606</v>
      </c>
      <c r="C54" s="102">
        <v>695</v>
      </c>
      <c r="D54" s="102">
        <v>3410</v>
      </c>
      <c r="E54" s="102">
        <v>743</v>
      </c>
      <c r="F54" s="102">
        <v>2521</v>
      </c>
      <c r="G54" s="102">
        <v>143</v>
      </c>
      <c r="H54" s="102">
        <v>1683</v>
      </c>
      <c r="I54" s="102">
        <v>96</v>
      </c>
      <c r="J54" s="102">
        <v>12902</v>
      </c>
      <c r="K54" s="61">
        <v>2329.6</v>
      </c>
      <c r="L54" s="13"/>
      <c r="M54" s="178"/>
      <c r="N54" s="215"/>
      <c r="O54" s="220"/>
      <c r="P54" s="40"/>
      <c r="Q54" s="40"/>
      <c r="R54" s="40"/>
      <c r="S54" s="40"/>
      <c r="T54" s="40"/>
      <c r="U54" s="40"/>
      <c r="V54" s="40"/>
      <c r="W54" s="40"/>
      <c r="X54" s="40"/>
    </row>
    <row r="55" spans="1:24" ht="12.75" customHeight="1" x14ac:dyDescent="0.2">
      <c r="A55" s="106"/>
      <c r="B55" s="102"/>
      <c r="C55" s="102"/>
      <c r="D55" s="102"/>
      <c r="E55" s="102"/>
      <c r="F55" s="102"/>
      <c r="G55" s="102"/>
      <c r="H55" s="102"/>
      <c r="I55" s="102"/>
      <c r="J55" s="102"/>
      <c r="K55" s="61"/>
      <c r="L55" s="121"/>
      <c r="M55" s="178"/>
      <c r="N55" s="215"/>
      <c r="O55" s="220"/>
      <c r="P55" s="40"/>
      <c r="Q55" s="40"/>
      <c r="R55" s="40"/>
      <c r="S55" s="40"/>
      <c r="T55" s="40"/>
      <c r="U55" s="40"/>
      <c r="V55" s="40"/>
      <c r="W55" s="40"/>
      <c r="X55" s="40"/>
    </row>
    <row r="56" spans="1:24" ht="12.75" customHeight="1" x14ac:dyDescent="0.2">
      <c r="A56" s="57" t="s">
        <v>183</v>
      </c>
      <c r="B56" s="98">
        <v>34.4</v>
      </c>
      <c r="C56" s="98">
        <v>35.5</v>
      </c>
      <c r="D56" s="98">
        <v>33.700000000000003</v>
      </c>
      <c r="E56" s="98">
        <v>35.9</v>
      </c>
      <c r="F56" s="98">
        <v>34.5</v>
      </c>
      <c r="G56" s="98">
        <v>33</v>
      </c>
      <c r="H56" s="98">
        <v>34.4</v>
      </c>
      <c r="I56" s="98">
        <v>34.700000000000003</v>
      </c>
      <c r="J56" s="98">
        <v>34.4</v>
      </c>
      <c r="K56" s="29" t="s">
        <v>387</v>
      </c>
      <c r="L56" s="121"/>
      <c r="M56" s="178"/>
      <c r="N56" s="215"/>
      <c r="O56" s="215"/>
      <c r="P56" s="215"/>
      <c r="Q56" s="215"/>
      <c r="R56" s="215"/>
      <c r="S56" s="215"/>
      <c r="T56" s="215"/>
      <c r="U56" s="215"/>
      <c r="V56" s="215"/>
      <c r="W56" s="215"/>
      <c r="X56" s="40"/>
    </row>
    <row r="57" spans="1:24" ht="12.75" customHeight="1" x14ac:dyDescent="0.2">
      <c r="A57" s="57" t="s">
        <v>17</v>
      </c>
      <c r="B57" s="98">
        <v>32.799999999999997</v>
      </c>
      <c r="C57" s="98">
        <v>33.9</v>
      </c>
      <c r="D57" s="98">
        <v>32.4</v>
      </c>
      <c r="E57" s="98">
        <v>34.799999999999997</v>
      </c>
      <c r="F57" s="98">
        <v>33.200000000000003</v>
      </c>
      <c r="G57" s="98">
        <v>30.9</v>
      </c>
      <c r="H57" s="98">
        <v>33.200000000000003</v>
      </c>
      <c r="I57" s="98">
        <v>33.799999999999997</v>
      </c>
      <c r="J57" s="98">
        <v>33</v>
      </c>
      <c r="K57" s="29" t="s">
        <v>387</v>
      </c>
      <c r="L57" s="121"/>
      <c r="M57" s="178"/>
      <c r="N57" s="215"/>
      <c r="O57" s="215"/>
      <c r="P57" s="40"/>
      <c r="Q57" s="40"/>
      <c r="R57" s="40"/>
      <c r="S57" s="40"/>
      <c r="T57" s="40"/>
      <c r="U57" s="40"/>
      <c r="V57" s="40"/>
      <c r="W57" s="40"/>
      <c r="X57" s="40"/>
    </row>
    <row r="58" spans="1:24" ht="12.75" customHeight="1" x14ac:dyDescent="0.2">
      <c r="A58" s="299" t="s">
        <v>167</v>
      </c>
      <c r="B58" s="299"/>
      <c r="C58" s="299"/>
      <c r="D58" s="299"/>
      <c r="E58" s="299"/>
      <c r="F58" s="299"/>
      <c r="G58" s="299"/>
      <c r="H58" s="299"/>
      <c r="I58" s="299"/>
      <c r="J58" s="299"/>
      <c r="K58" s="299"/>
      <c r="L58" s="121"/>
      <c r="M58" s="178"/>
      <c r="N58" s="215"/>
      <c r="O58" s="215"/>
      <c r="P58" s="40"/>
      <c r="Q58" s="40"/>
      <c r="R58" s="40"/>
      <c r="S58" s="40"/>
      <c r="T58" s="40"/>
      <c r="U58" s="40"/>
      <c r="V58" s="40"/>
      <c r="W58" s="40"/>
      <c r="X58" s="40"/>
    </row>
    <row r="59" spans="1:24" ht="12.75" customHeight="1" x14ac:dyDescent="0.2">
      <c r="A59" s="154" t="s">
        <v>38</v>
      </c>
      <c r="B59" s="53"/>
      <c r="C59" s="53"/>
      <c r="D59" s="53"/>
      <c r="E59" s="53"/>
      <c r="F59" s="53"/>
      <c r="G59" s="53"/>
      <c r="H59" s="53"/>
      <c r="I59" s="53"/>
      <c r="J59" s="53"/>
      <c r="K59" s="105"/>
      <c r="L59" s="121"/>
      <c r="M59" s="178"/>
      <c r="N59" s="215"/>
      <c r="O59" s="215"/>
      <c r="P59" s="40"/>
      <c r="Q59" s="40"/>
      <c r="R59" s="40"/>
      <c r="S59" s="40"/>
      <c r="T59" s="40"/>
      <c r="U59" s="40"/>
      <c r="V59" s="40"/>
      <c r="W59" s="40"/>
      <c r="X59" s="40"/>
    </row>
    <row r="60" spans="1:24" ht="12.75" customHeight="1" x14ac:dyDescent="0.2">
      <c r="A60" s="289" t="s">
        <v>309</v>
      </c>
      <c r="B60" s="101">
        <v>22</v>
      </c>
      <c r="C60" s="101">
        <v>17</v>
      </c>
      <c r="D60" s="101">
        <v>27</v>
      </c>
      <c r="E60" s="101">
        <v>5</v>
      </c>
      <c r="F60" s="101">
        <v>6</v>
      </c>
      <c r="G60" s="101">
        <v>6</v>
      </c>
      <c r="H60" s="101">
        <v>0</v>
      </c>
      <c r="I60" s="101">
        <v>0</v>
      </c>
      <c r="J60" s="101">
        <v>89</v>
      </c>
      <c r="K60" s="105">
        <v>62</v>
      </c>
      <c r="L60" s="13"/>
      <c r="O60" s="215"/>
      <c r="P60" s="40"/>
      <c r="Q60" s="40"/>
      <c r="R60" s="40"/>
      <c r="S60" s="40"/>
      <c r="T60" s="40"/>
      <c r="U60" s="40"/>
      <c r="V60" s="40"/>
      <c r="W60" s="40"/>
      <c r="X60" s="40"/>
    </row>
    <row r="61" spans="1:24" ht="12.75" customHeight="1" x14ac:dyDescent="0.2">
      <c r="A61" s="57" t="s">
        <v>310</v>
      </c>
      <c r="B61" s="101">
        <v>41</v>
      </c>
      <c r="C61" s="101">
        <v>48</v>
      </c>
      <c r="D61" s="101">
        <v>47</v>
      </c>
      <c r="E61" s="101">
        <v>7</v>
      </c>
      <c r="F61" s="101">
        <v>21</v>
      </c>
      <c r="G61" s="101">
        <v>7</v>
      </c>
      <c r="H61" s="101">
        <v>0</v>
      </c>
      <c r="I61" s="101">
        <v>3</v>
      </c>
      <c r="J61" s="101">
        <v>170</v>
      </c>
      <c r="K61" s="105">
        <v>117.1</v>
      </c>
      <c r="L61" s="13"/>
      <c r="O61" s="215"/>
      <c r="P61" s="40"/>
      <c r="Q61" s="40"/>
      <c r="R61" s="40"/>
      <c r="S61" s="40"/>
      <c r="T61" s="40"/>
      <c r="U61" s="40"/>
      <c r="V61" s="40"/>
      <c r="W61" s="40"/>
      <c r="X61" s="40"/>
    </row>
    <row r="62" spans="1:24" ht="12.75" customHeight="1" x14ac:dyDescent="0.2">
      <c r="A62" s="57" t="s">
        <v>311</v>
      </c>
      <c r="B62" s="101">
        <v>660</v>
      </c>
      <c r="C62" s="101">
        <v>475</v>
      </c>
      <c r="D62" s="101">
        <v>515</v>
      </c>
      <c r="E62" s="101">
        <v>114</v>
      </c>
      <c r="F62" s="101">
        <v>225</v>
      </c>
      <c r="G62" s="101">
        <v>42</v>
      </c>
      <c r="H62" s="101">
        <v>18</v>
      </c>
      <c r="I62" s="101">
        <v>21</v>
      </c>
      <c r="J62" s="101">
        <v>2070</v>
      </c>
      <c r="K62" s="105">
        <v>259.89999999999998</v>
      </c>
      <c r="L62" s="13"/>
      <c r="O62" s="215"/>
      <c r="P62" s="40"/>
      <c r="Q62" s="40"/>
      <c r="R62" s="40"/>
      <c r="S62" s="40"/>
      <c r="T62" s="40"/>
      <c r="U62" s="40"/>
      <c r="V62" s="40"/>
      <c r="W62" s="40"/>
      <c r="X62" s="40"/>
    </row>
    <row r="63" spans="1:24" ht="12.75" customHeight="1" x14ac:dyDescent="0.2">
      <c r="A63" s="57" t="s">
        <v>312</v>
      </c>
      <c r="B63" s="101">
        <v>1144</v>
      </c>
      <c r="C63" s="101">
        <v>824</v>
      </c>
      <c r="D63" s="101">
        <v>938</v>
      </c>
      <c r="E63" s="101">
        <v>291</v>
      </c>
      <c r="F63" s="101">
        <v>446</v>
      </c>
      <c r="G63" s="101">
        <v>70</v>
      </c>
      <c r="H63" s="101">
        <v>27</v>
      </c>
      <c r="I63" s="101">
        <v>44</v>
      </c>
      <c r="J63" s="101">
        <v>3782</v>
      </c>
      <c r="K63" s="105">
        <v>430.9</v>
      </c>
      <c r="L63" s="13"/>
      <c r="O63" s="215"/>
      <c r="P63" s="40"/>
      <c r="Q63" s="40"/>
      <c r="R63" s="40"/>
      <c r="S63" s="40"/>
      <c r="T63" s="40"/>
      <c r="U63" s="40"/>
      <c r="V63" s="40"/>
      <c r="W63" s="40"/>
      <c r="X63" s="40"/>
    </row>
    <row r="64" spans="1:24" ht="12.75" customHeight="1" x14ac:dyDescent="0.2">
      <c r="A64" s="57" t="s">
        <v>313</v>
      </c>
      <c r="B64" s="101">
        <v>1388</v>
      </c>
      <c r="C64" s="101">
        <v>1061</v>
      </c>
      <c r="D64" s="101">
        <v>1027</v>
      </c>
      <c r="E64" s="101">
        <v>347</v>
      </c>
      <c r="F64" s="101">
        <v>623</v>
      </c>
      <c r="G64" s="101">
        <v>69</v>
      </c>
      <c r="H64" s="101">
        <v>37</v>
      </c>
      <c r="I64" s="101">
        <v>52</v>
      </c>
      <c r="J64" s="101">
        <v>4607</v>
      </c>
      <c r="K64" s="105">
        <v>507.3</v>
      </c>
      <c r="L64" s="13"/>
      <c r="O64" s="215"/>
      <c r="P64" s="40"/>
      <c r="Q64" s="40"/>
      <c r="R64" s="40"/>
      <c r="S64" s="40"/>
      <c r="T64" s="40"/>
      <c r="U64" s="40"/>
      <c r="V64" s="40"/>
      <c r="W64" s="40"/>
      <c r="X64" s="40"/>
    </row>
    <row r="65" spans="1:24" ht="12.75" customHeight="1" x14ac:dyDescent="0.2">
      <c r="A65" s="57" t="s">
        <v>314</v>
      </c>
      <c r="B65" s="101">
        <v>1291</v>
      </c>
      <c r="C65" s="101">
        <v>927</v>
      </c>
      <c r="D65" s="101">
        <v>876</v>
      </c>
      <c r="E65" s="101">
        <v>371</v>
      </c>
      <c r="F65" s="101">
        <v>583</v>
      </c>
      <c r="G65" s="101">
        <v>76</v>
      </c>
      <c r="H65" s="101">
        <v>33</v>
      </c>
      <c r="I65" s="101">
        <v>43</v>
      </c>
      <c r="J65" s="101">
        <v>4199</v>
      </c>
      <c r="K65" s="105">
        <v>462</v>
      </c>
      <c r="L65" s="13"/>
      <c r="O65" s="215"/>
      <c r="P65" s="40"/>
      <c r="Q65" s="40"/>
      <c r="R65" s="40"/>
      <c r="S65" s="40"/>
      <c r="T65" s="40"/>
      <c r="U65" s="40"/>
      <c r="V65" s="40"/>
      <c r="W65" s="40"/>
      <c r="X65" s="40"/>
    </row>
    <row r="66" spans="1:24" ht="12.75" customHeight="1" x14ac:dyDescent="0.2">
      <c r="A66" s="57" t="s">
        <v>315</v>
      </c>
      <c r="B66" s="101">
        <v>1087</v>
      </c>
      <c r="C66" s="101">
        <v>635</v>
      </c>
      <c r="D66" s="101">
        <v>742</v>
      </c>
      <c r="E66" s="101">
        <v>305</v>
      </c>
      <c r="F66" s="101">
        <v>537</v>
      </c>
      <c r="G66" s="101">
        <v>63</v>
      </c>
      <c r="H66" s="101">
        <v>28</v>
      </c>
      <c r="I66" s="101">
        <v>32</v>
      </c>
      <c r="J66" s="101">
        <v>3429</v>
      </c>
      <c r="K66" s="105">
        <v>421.9</v>
      </c>
      <c r="L66" s="13"/>
      <c r="O66" s="215"/>
      <c r="P66" s="40"/>
      <c r="Q66" s="40"/>
      <c r="R66" s="40"/>
      <c r="S66" s="40"/>
      <c r="T66" s="40"/>
      <c r="U66" s="40"/>
      <c r="V66" s="40"/>
      <c r="W66" s="40"/>
      <c r="X66" s="40"/>
    </row>
    <row r="67" spans="1:24" ht="12.75" customHeight="1" x14ac:dyDescent="0.2">
      <c r="A67" s="57" t="s">
        <v>316</v>
      </c>
      <c r="B67" s="101">
        <v>841</v>
      </c>
      <c r="C67" s="101">
        <v>457</v>
      </c>
      <c r="D67" s="101">
        <v>467</v>
      </c>
      <c r="E67" s="101">
        <v>224</v>
      </c>
      <c r="F67" s="101">
        <v>326</v>
      </c>
      <c r="G67" s="101">
        <v>45</v>
      </c>
      <c r="H67" s="101">
        <v>26</v>
      </c>
      <c r="I67" s="101">
        <v>23</v>
      </c>
      <c r="J67" s="101">
        <v>2409</v>
      </c>
      <c r="K67" s="105">
        <v>306.8</v>
      </c>
      <c r="L67" s="13"/>
      <c r="O67" s="215"/>
      <c r="P67" s="40"/>
      <c r="Q67" s="40"/>
      <c r="R67" s="40"/>
      <c r="S67" s="40"/>
      <c r="T67" s="40"/>
      <c r="U67" s="40"/>
      <c r="V67" s="40"/>
      <c r="W67" s="40"/>
      <c r="X67" s="40"/>
    </row>
    <row r="68" spans="1:24" ht="12.75" customHeight="1" x14ac:dyDescent="0.2">
      <c r="A68" s="57" t="s">
        <v>317</v>
      </c>
      <c r="B68" s="101">
        <v>650</v>
      </c>
      <c r="C68" s="101">
        <v>355</v>
      </c>
      <c r="D68" s="101">
        <v>334</v>
      </c>
      <c r="E68" s="101">
        <v>155</v>
      </c>
      <c r="F68" s="101">
        <v>268</v>
      </c>
      <c r="G68" s="101">
        <v>29</v>
      </c>
      <c r="H68" s="101">
        <v>25</v>
      </c>
      <c r="I68" s="101">
        <v>15</v>
      </c>
      <c r="J68" s="101">
        <v>1826</v>
      </c>
      <c r="K68" s="105">
        <v>231.6</v>
      </c>
      <c r="L68" s="13"/>
      <c r="O68" s="215"/>
      <c r="P68" s="40"/>
      <c r="Q68" s="40"/>
      <c r="R68" s="40"/>
      <c r="S68" s="40"/>
      <c r="T68" s="40"/>
      <c r="U68" s="40"/>
      <c r="V68" s="40"/>
      <c r="W68" s="40"/>
      <c r="X68" s="40"/>
    </row>
    <row r="69" spans="1:24" ht="12.75" customHeight="1" x14ac:dyDescent="0.2">
      <c r="A69" s="57" t="s">
        <v>318</v>
      </c>
      <c r="B69" s="101">
        <v>424</v>
      </c>
      <c r="C69" s="101">
        <v>209</v>
      </c>
      <c r="D69" s="101">
        <v>207</v>
      </c>
      <c r="E69" s="101">
        <v>105</v>
      </c>
      <c r="F69" s="101">
        <v>157</v>
      </c>
      <c r="G69" s="101">
        <v>13</v>
      </c>
      <c r="H69" s="101">
        <v>12</v>
      </c>
      <c r="I69" s="101">
        <v>5</v>
      </c>
      <c r="J69" s="101">
        <v>1131</v>
      </c>
      <c r="K69" s="105">
        <v>153.1</v>
      </c>
      <c r="L69" s="13"/>
      <c r="O69" s="215"/>
      <c r="P69" s="40"/>
      <c r="Q69" s="40"/>
      <c r="R69" s="40"/>
      <c r="S69" s="40"/>
      <c r="T69" s="40"/>
      <c r="U69" s="40"/>
      <c r="V69" s="40"/>
      <c r="W69" s="40"/>
      <c r="X69" s="40"/>
    </row>
    <row r="70" spans="1:24" ht="12.75" customHeight="1" x14ac:dyDescent="0.2">
      <c r="A70" s="57" t="s">
        <v>319</v>
      </c>
      <c r="B70" s="101">
        <v>261</v>
      </c>
      <c r="C70" s="101">
        <v>137</v>
      </c>
      <c r="D70" s="101">
        <v>121</v>
      </c>
      <c r="E70" s="101">
        <v>77</v>
      </c>
      <c r="F70" s="101">
        <v>94</v>
      </c>
      <c r="G70" s="101">
        <v>10</v>
      </c>
      <c r="H70" s="101">
        <v>16</v>
      </c>
      <c r="I70" s="101">
        <v>4</v>
      </c>
      <c r="J70" s="101">
        <v>722</v>
      </c>
      <c r="K70" s="105">
        <v>102</v>
      </c>
      <c r="L70" s="13"/>
      <c r="O70" s="215"/>
      <c r="P70" s="40"/>
      <c r="Q70" s="40"/>
      <c r="R70" s="40"/>
      <c r="S70" s="40"/>
      <c r="T70" s="40"/>
      <c r="U70" s="40"/>
      <c r="V70" s="40"/>
      <c r="W70" s="40"/>
      <c r="X70" s="40"/>
    </row>
    <row r="71" spans="1:24" ht="12.75" customHeight="1" x14ac:dyDescent="0.2">
      <c r="A71" s="57" t="s">
        <v>320</v>
      </c>
      <c r="B71" s="101">
        <v>460</v>
      </c>
      <c r="C71" s="101">
        <v>256</v>
      </c>
      <c r="D71" s="101">
        <v>176</v>
      </c>
      <c r="E71" s="101">
        <v>118</v>
      </c>
      <c r="F71" s="101">
        <v>145</v>
      </c>
      <c r="G71" s="101">
        <v>28</v>
      </c>
      <c r="H71" s="101">
        <v>14</v>
      </c>
      <c r="I71" s="101">
        <v>13</v>
      </c>
      <c r="J71" s="101">
        <v>1200</v>
      </c>
      <c r="K71" s="105">
        <v>58.9</v>
      </c>
      <c r="L71" s="13"/>
      <c r="O71" s="215"/>
      <c r="P71" s="40"/>
      <c r="Q71" s="40"/>
      <c r="R71" s="40"/>
      <c r="S71" s="40"/>
      <c r="T71" s="40"/>
      <c r="U71" s="40"/>
      <c r="V71" s="40"/>
      <c r="W71" s="40"/>
      <c r="X71" s="40"/>
    </row>
    <row r="72" spans="1:24" s="26" customFormat="1" ht="12.75" customHeight="1" x14ac:dyDescent="0.2">
      <c r="A72" s="58" t="s">
        <v>24</v>
      </c>
      <c r="B72" s="102">
        <v>8260</v>
      </c>
      <c r="C72" s="102">
        <v>5403</v>
      </c>
      <c r="D72" s="102">
        <v>5477</v>
      </c>
      <c r="E72" s="102">
        <v>2116</v>
      </c>
      <c r="F72" s="102">
        <v>3436</v>
      </c>
      <c r="G72" s="102">
        <v>457</v>
      </c>
      <c r="H72" s="102">
        <v>234</v>
      </c>
      <c r="I72" s="102">
        <v>262</v>
      </c>
      <c r="J72" s="102">
        <v>25636</v>
      </c>
      <c r="K72" s="61">
        <v>265.60000000000002</v>
      </c>
      <c r="L72" s="13"/>
      <c r="O72" s="220"/>
      <c r="P72" s="40"/>
      <c r="Q72" s="40"/>
      <c r="R72" s="40"/>
      <c r="S72" s="40"/>
      <c r="T72" s="40"/>
      <c r="U72" s="40"/>
      <c r="V72" s="40"/>
      <c r="W72" s="40"/>
      <c r="X72" s="40"/>
    </row>
    <row r="73" spans="1:24" s="26" customFormat="1" ht="12.75" customHeight="1" x14ac:dyDescent="0.2">
      <c r="A73" s="58"/>
      <c r="B73" s="102"/>
      <c r="C73" s="102"/>
      <c r="D73" s="102"/>
      <c r="E73" s="102"/>
      <c r="F73" s="102"/>
      <c r="G73" s="102"/>
      <c r="H73" s="102"/>
      <c r="I73" s="102"/>
      <c r="J73" s="102"/>
      <c r="K73" s="61"/>
      <c r="L73" s="221"/>
      <c r="M73" s="178"/>
      <c r="N73" s="222"/>
      <c r="O73" s="220"/>
      <c r="P73" s="40"/>
      <c r="Q73" s="40"/>
      <c r="R73" s="40"/>
      <c r="S73" s="40"/>
      <c r="T73" s="40"/>
      <c r="U73" s="40"/>
      <c r="V73" s="40"/>
      <c r="W73" s="40"/>
      <c r="X73" s="40"/>
    </row>
    <row r="74" spans="1:24" ht="12.75" customHeight="1" x14ac:dyDescent="0.2">
      <c r="A74" s="57" t="s">
        <v>183</v>
      </c>
      <c r="B74" s="98">
        <v>40.5</v>
      </c>
      <c r="C74" s="98">
        <v>39</v>
      </c>
      <c r="D74" s="98">
        <v>38</v>
      </c>
      <c r="E74" s="98">
        <v>41.1</v>
      </c>
      <c r="F74" s="98">
        <v>40.1</v>
      </c>
      <c r="G74" s="98">
        <v>39.6</v>
      </c>
      <c r="H74" s="98">
        <v>41.7</v>
      </c>
      <c r="I74" s="98">
        <v>38.1</v>
      </c>
      <c r="J74" s="98">
        <v>39.6</v>
      </c>
      <c r="K74" s="29" t="s">
        <v>387</v>
      </c>
      <c r="L74" s="121"/>
      <c r="M74" s="178"/>
      <c r="N74" s="215"/>
      <c r="O74" s="215"/>
      <c r="P74" s="215"/>
      <c r="Q74" s="215"/>
      <c r="R74" s="215"/>
      <c r="S74" s="215"/>
      <c r="T74" s="215"/>
      <c r="U74" s="215"/>
      <c r="V74" s="215"/>
      <c r="W74" s="215"/>
      <c r="X74" s="40"/>
    </row>
    <row r="75" spans="1:24" ht="12.75" customHeight="1" x14ac:dyDescent="0.2">
      <c r="A75" s="57" t="s">
        <v>17</v>
      </c>
      <c r="B75" s="98">
        <v>38.4</v>
      </c>
      <c r="C75" s="98">
        <v>36.4</v>
      </c>
      <c r="D75" s="98">
        <v>36</v>
      </c>
      <c r="E75" s="98">
        <v>38.9</v>
      </c>
      <c r="F75" s="98">
        <v>38.200000000000003</v>
      </c>
      <c r="G75" s="98">
        <v>37.700000000000003</v>
      </c>
      <c r="H75" s="98">
        <v>40.1</v>
      </c>
      <c r="I75" s="98">
        <v>35.4</v>
      </c>
      <c r="J75" s="98">
        <v>37.4</v>
      </c>
      <c r="K75" s="29" t="s">
        <v>387</v>
      </c>
      <c r="L75" s="121"/>
      <c r="M75" s="178"/>
      <c r="N75" s="215"/>
      <c r="O75" s="215"/>
      <c r="P75" s="40"/>
      <c r="Q75" s="40"/>
      <c r="R75" s="40"/>
      <c r="S75" s="40"/>
      <c r="T75" s="40"/>
      <c r="U75" s="40"/>
      <c r="V75" s="40"/>
      <c r="W75" s="40"/>
      <c r="X75" s="40"/>
    </row>
    <row r="76" spans="1:24" ht="12.75" customHeight="1" x14ac:dyDescent="0.2">
      <c r="A76" s="154" t="s">
        <v>40</v>
      </c>
      <c r="B76" s="53"/>
      <c r="C76" s="53"/>
      <c r="D76" s="53"/>
      <c r="E76" s="53"/>
      <c r="F76" s="53"/>
      <c r="G76" s="53"/>
      <c r="H76" s="53"/>
      <c r="I76" s="53"/>
      <c r="J76" s="53"/>
      <c r="K76" s="105"/>
      <c r="L76" s="121"/>
      <c r="M76" s="178"/>
      <c r="N76" s="215"/>
      <c r="O76" s="215"/>
      <c r="P76" s="40"/>
      <c r="Q76" s="40"/>
      <c r="R76" s="40"/>
      <c r="S76" s="40"/>
      <c r="T76" s="40"/>
      <c r="U76" s="40"/>
      <c r="V76" s="40"/>
      <c r="W76" s="40"/>
      <c r="X76" s="40"/>
    </row>
    <row r="77" spans="1:24" ht="12.75" customHeight="1" x14ac:dyDescent="0.2">
      <c r="A77" s="289" t="s">
        <v>309</v>
      </c>
      <c r="B77" s="101">
        <v>3</v>
      </c>
      <c r="C77" s="101">
        <v>3</v>
      </c>
      <c r="D77" s="101">
        <v>0</v>
      </c>
      <c r="E77" s="101">
        <v>0</v>
      </c>
      <c r="F77" s="101">
        <v>3</v>
      </c>
      <c r="G77" s="101">
        <v>0</v>
      </c>
      <c r="H77" s="101">
        <v>0</v>
      </c>
      <c r="I77" s="101">
        <v>0</v>
      </c>
      <c r="J77" s="101">
        <v>7</v>
      </c>
      <c r="K77" s="105">
        <v>5.2</v>
      </c>
      <c r="L77" s="13"/>
      <c r="M77" s="253"/>
      <c r="N77" s="215"/>
      <c r="O77" s="215"/>
      <c r="P77" s="40"/>
      <c r="Q77" s="40"/>
      <c r="R77" s="40"/>
      <c r="S77" s="40"/>
      <c r="T77" s="40"/>
      <c r="U77" s="40"/>
      <c r="V77" s="40"/>
      <c r="W77" s="40"/>
      <c r="X77" s="40"/>
    </row>
    <row r="78" spans="1:24" ht="12.75" customHeight="1" x14ac:dyDescent="0.2">
      <c r="A78" s="57" t="s">
        <v>310</v>
      </c>
      <c r="B78" s="101">
        <v>7</v>
      </c>
      <c r="C78" s="101">
        <v>0</v>
      </c>
      <c r="D78" s="101">
        <v>4</v>
      </c>
      <c r="E78" s="101">
        <v>0</v>
      </c>
      <c r="F78" s="101">
        <v>3</v>
      </c>
      <c r="G78" s="101">
        <v>0</v>
      </c>
      <c r="H78" s="101">
        <v>0</v>
      </c>
      <c r="I78" s="101">
        <v>0</v>
      </c>
      <c r="J78" s="101">
        <v>13</v>
      </c>
      <c r="K78" s="105">
        <v>9.5</v>
      </c>
      <c r="L78" s="13"/>
      <c r="M78" s="253"/>
      <c r="N78" s="215"/>
      <c r="O78" s="215"/>
      <c r="P78" s="40"/>
      <c r="Q78" s="40"/>
      <c r="R78" s="40"/>
      <c r="S78" s="40"/>
      <c r="T78" s="40"/>
      <c r="U78" s="40"/>
      <c r="V78" s="40"/>
      <c r="W78" s="40"/>
      <c r="X78" s="40"/>
    </row>
    <row r="79" spans="1:24" ht="12.75" customHeight="1" x14ac:dyDescent="0.2">
      <c r="A79" s="57" t="s">
        <v>311</v>
      </c>
      <c r="B79" s="101">
        <v>46</v>
      </c>
      <c r="C79" s="101">
        <v>26</v>
      </c>
      <c r="D79" s="101">
        <v>50</v>
      </c>
      <c r="E79" s="101">
        <v>12</v>
      </c>
      <c r="F79" s="101">
        <v>15</v>
      </c>
      <c r="G79" s="101">
        <v>0</v>
      </c>
      <c r="H79" s="101">
        <v>0</v>
      </c>
      <c r="I79" s="101">
        <v>0</v>
      </c>
      <c r="J79" s="101">
        <v>153</v>
      </c>
      <c r="K79" s="105">
        <v>20.5</v>
      </c>
      <c r="L79" s="13"/>
      <c r="M79" s="253"/>
      <c r="N79" s="215"/>
      <c r="O79" s="215"/>
      <c r="P79" s="40"/>
      <c r="Q79" s="40"/>
      <c r="R79" s="40"/>
      <c r="S79" s="40"/>
      <c r="T79" s="40"/>
      <c r="U79" s="40"/>
      <c r="V79" s="40"/>
      <c r="W79" s="40"/>
      <c r="X79" s="40"/>
    </row>
    <row r="80" spans="1:24" ht="12.75" customHeight="1" x14ac:dyDescent="0.2">
      <c r="A80" s="57" t="s">
        <v>312</v>
      </c>
      <c r="B80" s="101">
        <v>82</v>
      </c>
      <c r="C80" s="101">
        <v>52</v>
      </c>
      <c r="D80" s="101">
        <v>78</v>
      </c>
      <c r="E80" s="101">
        <v>14</v>
      </c>
      <c r="F80" s="101">
        <v>55</v>
      </c>
      <c r="G80" s="101">
        <v>7</v>
      </c>
      <c r="H80" s="101">
        <v>0</v>
      </c>
      <c r="I80" s="101">
        <v>4</v>
      </c>
      <c r="J80" s="101">
        <v>300</v>
      </c>
      <c r="K80" s="105">
        <v>34.9</v>
      </c>
      <c r="L80" s="13"/>
      <c r="M80" s="253"/>
      <c r="N80" s="215"/>
      <c r="O80" s="215"/>
      <c r="P80" s="40"/>
      <c r="Q80" s="40"/>
      <c r="R80" s="40"/>
      <c r="S80" s="40"/>
      <c r="T80" s="40"/>
      <c r="U80" s="40"/>
      <c r="V80" s="40"/>
      <c r="W80" s="40"/>
      <c r="X80" s="40"/>
    </row>
    <row r="81" spans="1:24" ht="12.75" customHeight="1" x14ac:dyDescent="0.2">
      <c r="A81" s="57" t="s">
        <v>313</v>
      </c>
      <c r="B81" s="101">
        <v>73</v>
      </c>
      <c r="C81" s="101">
        <v>60</v>
      </c>
      <c r="D81" s="101">
        <v>88</v>
      </c>
      <c r="E81" s="101">
        <v>27</v>
      </c>
      <c r="F81" s="101">
        <v>54</v>
      </c>
      <c r="G81" s="101">
        <v>0</v>
      </c>
      <c r="H81" s="101">
        <v>3</v>
      </c>
      <c r="I81" s="101">
        <v>4</v>
      </c>
      <c r="J81" s="101">
        <v>316</v>
      </c>
      <c r="K81" s="105">
        <v>34</v>
      </c>
      <c r="L81" s="13"/>
      <c r="M81" s="253"/>
      <c r="N81" s="215"/>
      <c r="O81" s="215"/>
      <c r="P81" s="40"/>
      <c r="Q81" s="40"/>
      <c r="R81" s="40"/>
      <c r="S81" s="40"/>
      <c r="T81" s="40"/>
      <c r="U81" s="40"/>
      <c r="V81" s="40"/>
      <c r="W81" s="40"/>
      <c r="X81" s="40"/>
    </row>
    <row r="82" spans="1:24" ht="12.75" customHeight="1" x14ac:dyDescent="0.2">
      <c r="A82" s="57" t="s">
        <v>314</v>
      </c>
      <c r="B82" s="101">
        <v>80</v>
      </c>
      <c r="C82" s="101">
        <v>54</v>
      </c>
      <c r="D82" s="101">
        <v>87</v>
      </c>
      <c r="E82" s="101">
        <v>17</v>
      </c>
      <c r="F82" s="101">
        <v>58</v>
      </c>
      <c r="G82" s="101">
        <v>3</v>
      </c>
      <c r="H82" s="101">
        <v>0</v>
      </c>
      <c r="I82" s="101">
        <v>5</v>
      </c>
      <c r="J82" s="101">
        <v>308</v>
      </c>
      <c r="K82" s="105">
        <v>33.4</v>
      </c>
      <c r="L82" s="13"/>
      <c r="M82" s="253"/>
      <c r="N82" s="215"/>
      <c r="O82" s="215"/>
      <c r="P82" s="40"/>
      <c r="Q82" s="40"/>
      <c r="R82" s="40"/>
      <c r="S82" s="40"/>
      <c r="T82" s="40"/>
      <c r="U82" s="40"/>
      <c r="V82" s="40"/>
      <c r="W82" s="40"/>
      <c r="X82" s="40"/>
    </row>
    <row r="83" spans="1:24" ht="12.75" customHeight="1" x14ac:dyDescent="0.2">
      <c r="A83" s="57" t="s">
        <v>315</v>
      </c>
      <c r="B83" s="101">
        <v>70</v>
      </c>
      <c r="C83" s="101">
        <v>31</v>
      </c>
      <c r="D83" s="101">
        <v>66</v>
      </c>
      <c r="E83" s="101">
        <v>24</v>
      </c>
      <c r="F83" s="101">
        <v>49</v>
      </c>
      <c r="G83" s="101">
        <v>7</v>
      </c>
      <c r="H83" s="101">
        <v>7</v>
      </c>
      <c r="I83" s="101">
        <v>0</v>
      </c>
      <c r="J83" s="101">
        <v>240</v>
      </c>
      <c r="K83" s="105">
        <v>28.8</v>
      </c>
      <c r="L83" s="13"/>
      <c r="M83" s="253"/>
      <c r="N83" s="215"/>
      <c r="O83" s="215"/>
      <c r="P83" s="40"/>
      <c r="Q83" s="40"/>
      <c r="R83" s="40"/>
      <c r="S83" s="40"/>
      <c r="T83" s="40"/>
      <c r="U83" s="40"/>
      <c r="V83" s="40"/>
      <c r="W83" s="40"/>
      <c r="X83" s="40"/>
    </row>
    <row r="84" spans="1:24" ht="12.75" customHeight="1" x14ac:dyDescent="0.2">
      <c r="A84" s="57" t="s">
        <v>316</v>
      </c>
      <c r="B84" s="101">
        <v>59</v>
      </c>
      <c r="C84" s="101">
        <v>26</v>
      </c>
      <c r="D84" s="101">
        <v>50</v>
      </c>
      <c r="E84" s="101">
        <v>12</v>
      </c>
      <c r="F84" s="101">
        <v>32</v>
      </c>
      <c r="G84" s="101">
        <v>3</v>
      </c>
      <c r="H84" s="101">
        <v>4</v>
      </c>
      <c r="I84" s="101">
        <v>3</v>
      </c>
      <c r="J84" s="101">
        <v>192</v>
      </c>
      <c r="K84" s="105">
        <v>24</v>
      </c>
      <c r="L84" s="13"/>
      <c r="M84" s="253"/>
      <c r="N84" s="215"/>
      <c r="O84" s="215"/>
      <c r="P84" s="40"/>
      <c r="Q84" s="40"/>
      <c r="R84" s="40"/>
      <c r="S84" s="40"/>
      <c r="T84" s="40"/>
      <c r="U84" s="40"/>
      <c r="V84" s="40"/>
      <c r="W84" s="40"/>
      <c r="X84" s="40"/>
    </row>
    <row r="85" spans="1:24" ht="12.75" customHeight="1" x14ac:dyDescent="0.2">
      <c r="A85" s="57" t="s">
        <v>317</v>
      </c>
      <c r="B85" s="101">
        <v>32</v>
      </c>
      <c r="C85" s="101">
        <v>16</v>
      </c>
      <c r="D85" s="101">
        <v>35</v>
      </c>
      <c r="E85" s="101">
        <v>16</v>
      </c>
      <c r="F85" s="101">
        <v>28</v>
      </c>
      <c r="G85" s="101">
        <v>0</v>
      </c>
      <c r="H85" s="101">
        <v>0</v>
      </c>
      <c r="I85" s="101">
        <v>0</v>
      </c>
      <c r="J85" s="101">
        <v>131</v>
      </c>
      <c r="K85" s="105">
        <v>16.2</v>
      </c>
      <c r="L85" s="13"/>
      <c r="M85" s="253"/>
      <c r="N85" s="215"/>
      <c r="O85" s="215"/>
      <c r="P85" s="40"/>
      <c r="Q85" s="40"/>
      <c r="R85" s="40"/>
      <c r="S85" s="40"/>
      <c r="T85" s="40"/>
      <c r="U85" s="40"/>
      <c r="V85" s="40"/>
      <c r="W85" s="40"/>
      <c r="X85" s="40"/>
    </row>
    <row r="86" spans="1:24" ht="12.75" customHeight="1" x14ac:dyDescent="0.2">
      <c r="A86" s="57" t="s">
        <v>318</v>
      </c>
      <c r="B86" s="101">
        <v>21</v>
      </c>
      <c r="C86" s="101">
        <v>16</v>
      </c>
      <c r="D86" s="101">
        <v>13</v>
      </c>
      <c r="E86" s="101">
        <v>3</v>
      </c>
      <c r="F86" s="101">
        <v>18</v>
      </c>
      <c r="G86" s="101">
        <v>3</v>
      </c>
      <c r="H86" s="101">
        <v>0</v>
      </c>
      <c r="I86" s="101">
        <v>0</v>
      </c>
      <c r="J86" s="101">
        <v>74</v>
      </c>
      <c r="K86" s="105">
        <v>9.6999999999999993</v>
      </c>
      <c r="L86" s="13"/>
      <c r="M86" s="253"/>
      <c r="N86" s="215"/>
      <c r="O86" s="215"/>
      <c r="P86" s="40"/>
      <c r="Q86" s="40"/>
      <c r="R86" s="40"/>
      <c r="S86" s="40"/>
      <c r="T86" s="40"/>
      <c r="U86" s="40"/>
      <c r="V86" s="40"/>
      <c r="W86" s="40"/>
      <c r="X86" s="40"/>
    </row>
    <row r="87" spans="1:24" ht="12.75" customHeight="1" x14ac:dyDescent="0.2">
      <c r="A87" s="57" t="s">
        <v>319</v>
      </c>
      <c r="B87" s="101">
        <v>12</v>
      </c>
      <c r="C87" s="101">
        <v>11</v>
      </c>
      <c r="D87" s="101">
        <v>11</v>
      </c>
      <c r="E87" s="101">
        <v>4</v>
      </c>
      <c r="F87" s="101">
        <v>8</v>
      </c>
      <c r="G87" s="101">
        <v>0</v>
      </c>
      <c r="H87" s="101">
        <v>0</v>
      </c>
      <c r="I87" s="101">
        <v>0</v>
      </c>
      <c r="J87" s="101">
        <v>37</v>
      </c>
      <c r="K87" s="105">
        <v>5</v>
      </c>
      <c r="L87" s="13"/>
      <c r="M87" s="253"/>
      <c r="N87" s="215"/>
      <c r="O87" s="215"/>
      <c r="P87" s="40"/>
      <c r="Q87" s="40"/>
      <c r="R87" s="40"/>
      <c r="S87" s="40"/>
      <c r="T87" s="40"/>
      <c r="U87" s="40"/>
      <c r="V87" s="40"/>
      <c r="W87" s="40"/>
      <c r="X87" s="40"/>
    </row>
    <row r="88" spans="1:24" ht="12.75" customHeight="1" x14ac:dyDescent="0.2">
      <c r="A88" s="57" t="s">
        <v>320</v>
      </c>
      <c r="B88" s="101">
        <v>7</v>
      </c>
      <c r="C88" s="101">
        <v>8</v>
      </c>
      <c r="D88" s="101">
        <v>8</v>
      </c>
      <c r="E88" s="101">
        <v>4</v>
      </c>
      <c r="F88" s="101">
        <v>3</v>
      </c>
      <c r="G88" s="101">
        <v>0</v>
      </c>
      <c r="H88" s="101">
        <v>0</v>
      </c>
      <c r="I88" s="101">
        <v>0</v>
      </c>
      <c r="J88" s="101">
        <v>37</v>
      </c>
      <c r="K88" s="105">
        <v>1.6</v>
      </c>
      <c r="L88" s="13"/>
      <c r="M88" s="253"/>
      <c r="N88" s="215"/>
      <c r="O88" s="215"/>
      <c r="P88" s="40"/>
      <c r="Q88" s="40"/>
      <c r="R88" s="40"/>
      <c r="S88" s="40"/>
      <c r="T88" s="40"/>
      <c r="U88" s="40"/>
      <c r="V88" s="40"/>
      <c r="W88" s="40"/>
      <c r="X88" s="40"/>
    </row>
    <row r="89" spans="1:24" s="26" customFormat="1" ht="12.75" customHeight="1" x14ac:dyDescent="0.2">
      <c r="A89" s="58" t="s">
        <v>24</v>
      </c>
      <c r="B89" s="102">
        <v>494</v>
      </c>
      <c r="C89" s="102">
        <v>300</v>
      </c>
      <c r="D89" s="102">
        <v>489</v>
      </c>
      <c r="E89" s="102">
        <v>136</v>
      </c>
      <c r="F89" s="102">
        <v>323</v>
      </c>
      <c r="G89" s="102">
        <v>31</v>
      </c>
      <c r="H89" s="102">
        <v>13</v>
      </c>
      <c r="I89" s="102">
        <v>18</v>
      </c>
      <c r="J89" s="102">
        <v>1811</v>
      </c>
      <c r="K89" s="61">
        <v>18.100000000000001</v>
      </c>
      <c r="L89" s="13"/>
      <c r="M89" s="253"/>
      <c r="N89" s="222"/>
      <c r="O89" s="220"/>
      <c r="P89" s="40"/>
      <c r="Q89" s="40"/>
      <c r="R89" s="40"/>
      <c r="S89" s="40"/>
      <c r="T89" s="40"/>
      <c r="U89" s="40"/>
      <c r="V89" s="40"/>
      <c r="W89" s="40"/>
      <c r="X89" s="40"/>
    </row>
    <row r="90" spans="1:24" s="26" customFormat="1" ht="12.75" customHeight="1" x14ac:dyDescent="0.2">
      <c r="A90" s="58"/>
      <c r="B90" s="102"/>
      <c r="C90" s="102"/>
      <c r="D90" s="102"/>
      <c r="E90" s="102"/>
      <c r="F90" s="102"/>
      <c r="G90" s="102"/>
      <c r="H90" s="102"/>
      <c r="I90" s="102"/>
      <c r="J90" s="102"/>
      <c r="K90" s="61"/>
      <c r="L90" s="221"/>
      <c r="M90" s="178"/>
      <c r="N90" s="222"/>
      <c r="O90" s="220"/>
      <c r="P90" s="40"/>
      <c r="Q90" s="40"/>
      <c r="R90" s="40"/>
      <c r="S90" s="40"/>
      <c r="T90" s="40"/>
      <c r="U90" s="40"/>
      <c r="V90" s="40"/>
      <c r="W90" s="40"/>
      <c r="X90" s="40"/>
    </row>
    <row r="91" spans="1:24" ht="12.75" customHeight="1" x14ac:dyDescent="0.2">
      <c r="A91" s="57" t="s">
        <v>183</v>
      </c>
      <c r="B91" s="98">
        <v>38.299999999999997</v>
      </c>
      <c r="C91" s="98">
        <v>38.200000000000003</v>
      </c>
      <c r="D91" s="98">
        <v>37.700000000000003</v>
      </c>
      <c r="E91" s="98">
        <v>40</v>
      </c>
      <c r="F91" s="98">
        <v>38.6</v>
      </c>
      <c r="G91" s="98">
        <v>41.5</v>
      </c>
      <c r="H91" s="98">
        <v>41.8</v>
      </c>
      <c r="I91" s="98">
        <v>36.1</v>
      </c>
      <c r="J91" s="98">
        <v>38.4</v>
      </c>
      <c r="K91" s="29" t="s">
        <v>387</v>
      </c>
      <c r="L91" s="121"/>
      <c r="M91" s="178"/>
      <c r="N91" s="215"/>
      <c r="O91" s="215"/>
      <c r="P91" s="215"/>
      <c r="Q91" s="215"/>
      <c r="R91" s="215"/>
      <c r="S91" s="215"/>
      <c r="T91" s="215"/>
      <c r="U91" s="215"/>
      <c r="V91" s="215"/>
      <c r="W91" s="215"/>
      <c r="X91" s="40"/>
    </row>
    <row r="92" spans="1:24" ht="12.75" customHeight="1" x14ac:dyDescent="0.2">
      <c r="A92" s="57" t="s">
        <v>17</v>
      </c>
      <c r="B92" s="98">
        <v>36.799999999999997</v>
      </c>
      <c r="C92" s="98">
        <v>36</v>
      </c>
      <c r="D92" s="98">
        <v>36.799999999999997</v>
      </c>
      <c r="E92" s="98">
        <v>39</v>
      </c>
      <c r="F92" s="98">
        <v>37.799999999999997</v>
      </c>
      <c r="G92" s="98">
        <v>41.5</v>
      </c>
      <c r="H92" s="98">
        <v>43.2</v>
      </c>
      <c r="I92" s="98">
        <v>35.5</v>
      </c>
      <c r="J92" s="98">
        <v>36.9</v>
      </c>
      <c r="K92" s="29" t="s">
        <v>387</v>
      </c>
      <c r="L92" s="121"/>
      <c r="M92" s="178"/>
      <c r="N92" s="215"/>
      <c r="O92" s="215"/>
      <c r="P92" s="40"/>
      <c r="Q92" s="40"/>
      <c r="R92" s="40"/>
      <c r="S92" s="40"/>
      <c r="T92" s="40"/>
      <c r="U92" s="40"/>
      <c r="V92" s="40"/>
      <c r="W92" s="40"/>
      <c r="X92" s="40"/>
    </row>
    <row r="93" spans="1:24" ht="12.75" customHeight="1" x14ac:dyDescent="0.2">
      <c r="A93" s="154" t="s">
        <v>41</v>
      </c>
      <c r="B93" s="53"/>
      <c r="C93" s="53"/>
      <c r="D93" s="53"/>
      <c r="E93" s="53"/>
      <c r="F93" s="53"/>
      <c r="G93" s="53"/>
      <c r="H93" s="53"/>
      <c r="I93" s="53"/>
      <c r="J93" s="53"/>
      <c r="K93" s="105"/>
      <c r="L93" s="121"/>
      <c r="M93" s="178"/>
      <c r="N93" s="215"/>
      <c r="O93" s="215"/>
      <c r="P93" s="40"/>
      <c r="Q93" s="40"/>
      <c r="R93" s="40"/>
      <c r="S93" s="40"/>
      <c r="T93" s="40"/>
      <c r="U93" s="40"/>
      <c r="V93" s="40"/>
      <c r="W93" s="40"/>
      <c r="X93" s="40"/>
    </row>
    <row r="94" spans="1:24" ht="12.75" customHeight="1" x14ac:dyDescent="0.2">
      <c r="A94" s="289" t="s">
        <v>309</v>
      </c>
      <c r="B94" s="101">
        <v>22</v>
      </c>
      <c r="C94" s="101">
        <v>19</v>
      </c>
      <c r="D94" s="101">
        <v>27</v>
      </c>
      <c r="E94" s="101">
        <v>9</v>
      </c>
      <c r="F94" s="101">
        <v>11</v>
      </c>
      <c r="G94" s="101">
        <v>6</v>
      </c>
      <c r="H94" s="101">
        <v>0</v>
      </c>
      <c r="I94" s="101">
        <v>0</v>
      </c>
      <c r="J94" s="101">
        <v>91</v>
      </c>
      <c r="K94" s="105">
        <v>32.6</v>
      </c>
      <c r="L94" s="13"/>
      <c r="M94" s="253"/>
      <c r="N94" s="215"/>
      <c r="O94" s="215"/>
      <c r="P94" s="40"/>
      <c r="Q94" s="40"/>
      <c r="R94" s="40"/>
      <c r="S94" s="40"/>
      <c r="T94" s="40"/>
      <c r="U94" s="40"/>
      <c r="V94" s="40"/>
      <c r="W94" s="40"/>
      <c r="X94" s="40"/>
    </row>
    <row r="95" spans="1:24" ht="12.75" customHeight="1" x14ac:dyDescent="0.2">
      <c r="A95" s="57" t="s">
        <v>310</v>
      </c>
      <c r="B95" s="101">
        <v>46</v>
      </c>
      <c r="C95" s="101">
        <v>52</v>
      </c>
      <c r="D95" s="101">
        <v>51</v>
      </c>
      <c r="E95" s="101">
        <v>8</v>
      </c>
      <c r="F95" s="101">
        <v>20</v>
      </c>
      <c r="G95" s="101">
        <v>7</v>
      </c>
      <c r="H95" s="101">
        <v>0</v>
      </c>
      <c r="I95" s="101">
        <v>3</v>
      </c>
      <c r="J95" s="101">
        <v>184</v>
      </c>
      <c r="K95" s="105">
        <v>65.2</v>
      </c>
      <c r="L95" s="13"/>
      <c r="M95" s="253"/>
      <c r="N95" s="215"/>
      <c r="O95" s="215"/>
      <c r="P95" s="40"/>
      <c r="Q95" s="40"/>
      <c r="R95" s="40"/>
      <c r="S95" s="40"/>
      <c r="T95" s="40"/>
      <c r="U95" s="40"/>
      <c r="V95" s="40"/>
      <c r="W95" s="40"/>
      <c r="X95" s="40"/>
    </row>
    <row r="96" spans="1:24" ht="12.75" customHeight="1" x14ac:dyDescent="0.2">
      <c r="A96" s="57" t="s">
        <v>311</v>
      </c>
      <c r="B96" s="101">
        <v>705</v>
      </c>
      <c r="C96" s="101">
        <v>502</v>
      </c>
      <c r="D96" s="101">
        <v>565</v>
      </c>
      <c r="E96" s="101">
        <v>125</v>
      </c>
      <c r="F96" s="101">
        <v>245</v>
      </c>
      <c r="G96" s="101">
        <v>42</v>
      </c>
      <c r="H96" s="101">
        <v>18</v>
      </c>
      <c r="I96" s="101">
        <v>24</v>
      </c>
      <c r="J96" s="101">
        <v>2222</v>
      </c>
      <c r="K96" s="105">
        <v>144</v>
      </c>
      <c r="L96" s="13"/>
      <c r="M96" s="253"/>
      <c r="N96" s="215"/>
      <c r="O96" s="215"/>
      <c r="P96" s="40"/>
      <c r="Q96" s="40"/>
      <c r="R96" s="40"/>
      <c r="S96" s="40"/>
      <c r="T96" s="40"/>
      <c r="U96" s="40"/>
      <c r="V96" s="40"/>
      <c r="W96" s="40"/>
      <c r="X96" s="40"/>
    </row>
    <row r="97" spans="1:24" ht="12.75" customHeight="1" x14ac:dyDescent="0.2">
      <c r="A97" s="57" t="s">
        <v>312</v>
      </c>
      <c r="B97" s="101">
        <v>1227</v>
      </c>
      <c r="C97" s="101">
        <v>875</v>
      </c>
      <c r="D97" s="101">
        <v>1016</v>
      </c>
      <c r="E97" s="101">
        <v>307</v>
      </c>
      <c r="F97" s="101">
        <v>499</v>
      </c>
      <c r="G97" s="101">
        <v>70</v>
      </c>
      <c r="H97" s="101">
        <v>28</v>
      </c>
      <c r="I97" s="101">
        <v>50</v>
      </c>
      <c r="J97" s="101">
        <v>4078</v>
      </c>
      <c r="K97" s="53">
        <v>234.7</v>
      </c>
      <c r="L97" s="13"/>
      <c r="M97" s="253"/>
      <c r="N97" s="215"/>
      <c r="O97" s="215"/>
      <c r="P97" s="40"/>
      <c r="Q97" s="40"/>
      <c r="R97" s="40"/>
      <c r="S97" s="40"/>
      <c r="T97" s="40"/>
      <c r="U97" s="40"/>
      <c r="V97" s="40"/>
      <c r="W97" s="40"/>
      <c r="X97" s="40"/>
    </row>
    <row r="98" spans="1:24" ht="12.75" customHeight="1" x14ac:dyDescent="0.2">
      <c r="A98" s="57" t="s">
        <v>313</v>
      </c>
      <c r="B98" s="101">
        <v>1468</v>
      </c>
      <c r="C98" s="101">
        <v>1118</v>
      </c>
      <c r="D98" s="101">
        <v>1115</v>
      </c>
      <c r="E98" s="101">
        <v>373</v>
      </c>
      <c r="F98" s="101">
        <v>679</v>
      </c>
      <c r="G98" s="101">
        <v>69</v>
      </c>
      <c r="H98" s="101">
        <v>36</v>
      </c>
      <c r="I98" s="101">
        <v>54</v>
      </c>
      <c r="J98" s="101">
        <v>4925</v>
      </c>
      <c r="K98" s="105">
        <v>267.89999999999998</v>
      </c>
      <c r="L98" s="13"/>
      <c r="M98" s="253"/>
      <c r="N98" s="215"/>
      <c r="O98" s="215"/>
      <c r="P98" s="40"/>
      <c r="Q98" s="40"/>
      <c r="R98" s="40"/>
      <c r="S98" s="40"/>
      <c r="T98" s="40"/>
      <c r="U98" s="40"/>
      <c r="V98" s="40"/>
      <c r="W98" s="40"/>
      <c r="X98" s="40"/>
    </row>
    <row r="99" spans="1:24" ht="12.75" customHeight="1" x14ac:dyDescent="0.2">
      <c r="A99" s="57" t="s">
        <v>314</v>
      </c>
      <c r="B99" s="101">
        <v>1369</v>
      </c>
      <c r="C99" s="101">
        <v>976</v>
      </c>
      <c r="D99" s="101">
        <v>965</v>
      </c>
      <c r="E99" s="101">
        <v>385</v>
      </c>
      <c r="F99" s="101">
        <v>643</v>
      </c>
      <c r="G99" s="101">
        <v>86</v>
      </c>
      <c r="H99" s="101">
        <v>33</v>
      </c>
      <c r="I99" s="101">
        <v>48</v>
      </c>
      <c r="J99" s="101">
        <v>4509</v>
      </c>
      <c r="K99" s="105">
        <v>246.3</v>
      </c>
      <c r="L99" s="13"/>
      <c r="M99" s="253"/>
      <c r="N99" s="215"/>
      <c r="O99" s="215"/>
      <c r="P99" s="40"/>
      <c r="Q99" s="40"/>
      <c r="R99" s="40"/>
      <c r="S99" s="40"/>
      <c r="T99" s="40"/>
      <c r="U99" s="40"/>
      <c r="V99" s="40"/>
      <c r="W99" s="40"/>
      <c r="X99" s="40"/>
    </row>
    <row r="100" spans="1:24" ht="12.75" customHeight="1" x14ac:dyDescent="0.2">
      <c r="A100" s="57" t="s">
        <v>315</v>
      </c>
      <c r="B100" s="101">
        <v>1158</v>
      </c>
      <c r="C100" s="101">
        <v>658</v>
      </c>
      <c r="D100" s="101">
        <v>809</v>
      </c>
      <c r="E100" s="101">
        <v>322</v>
      </c>
      <c r="F100" s="101">
        <v>588</v>
      </c>
      <c r="G100" s="101">
        <v>73</v>
      </c>
      <c r="H100" s="101">
        <v>36</v>
      </c>
      <c r="I100" s="101">
        <v>32</v>
      </c>
      <c r="J100" s="101">
        <v>3677</v>
      </c>
      <c r="K100" s="105">
        <v>223.3</v>
      </c>
      <c r="L100" s="13"/>
      <c r="M100" s="253"/>
      <c r="N100" s="215"/>
      <c r="O100" s="215"/>
      <c r="P100" s="40"/>
      <c r="Q100" s="40"/>
      <c r="R100" s="40"/>
      <c r="S100" s="40"/>
      <c r="T100" s="40"/>
      <c r="U100" s="40"/>
      <c r="V100" s="40"/>
      <c r="W100" s="40"/>
      <c r="X100" s="40"/>
    </row>
    <row r="101" spans="1:24" ht="12.75" customHeight="1" x14ac:dyDescent="0.2">
      <c r="A101" s="57" t="s">
        <v>316</v>
      </c>
      <c r="B101" s="101">
        <v>902</v>
      </c>
      <c r="C101" s="101">
        <v>484</v>
      </c>
      <c r="D101" s="101">
        <v>517</v>
      </c>
      <c r="E101" s="101">
        <v>232</v>
      </c>
      <c r="F101" s="101">
        <v>353</v>
      </c>
      <c r="G101" s="101">
        <v>52</v>
      </c>
      <c r="H101" s="101">
        <v>26</v>
      </c>
      <c r="I101" s="101">
        <v>27</v>
      </c>
      <c r="J101" s="101">
        <v>2598</v>
      </c>
      <c r="K101" s="105">
        <v>163.9</v>
      </c>
      <c r="L101" s="13"/>
      <c r="M101" s="253"/>
      <c r="N101" s="215"/>
      <c r="O101" s="215"/>
      <c r="P101" s="40"/>
      <c r="Q101" s="40"/>
      <c r="R101" s="40"/>
      <c r="S101" s="40"/>
      <c r="T101" s="40"/>
      <c r="U101" s="40"/>
      <c r="V101" s="40"/>
      <c r="W101" s="40"/>
      <c r="X101" s="40"/>
    </row>
    <row r="102" spans="1:24" ht="12.75" customHeight="1" x14ac:dyDescent="0.2">
      <c r="A102" s="57" t="s">
        <v>317</v>
      </c>
      <c r="B102" s="101">
        <v>677</v>
      </c>
      <c r="C102" s="101">
        <v>371</v>
      </c>
      <c r="D102" s="101">
        <v>368</v>
      </c>
      <c r="E102" s="101">
        <v>175</v>
      </c>
      <c r="F102" s="101">
        <v>297</v>
      </c>
      <c r="G102" s="101">
        <v>26</v>
      </c>
      <c r="H102" s="101">
        <v>25</v>
      </c>
      <c r="I102" s="101">
        <v>18</v>
      </c>
      <c r="J102" s="101">
        <v>1959</v>
      </c>
      <c r="K102" s="105">
        <v>122.5</v>
      </c>
      <c r="L102" s="13"/>
      <c r="M102" s="253"/>
      <c r="N102" s="215"/>
      <c r="O102" s="215"/>
      <c r="P102" s="40"/>
      <c r="Q102" s="40"/>
      <c r="R102" s="40"/>
      <c r="S102" s="40"/>
      <c r="T102" s="40"/>
      <c r="U102" s="40"/>
      <c r="V102" s="40"/>
      <c r="W102" s="40"/>
      <c r="X102" s="40"/>
    </row>
    <row r="103" spans="1:24" ht="12.75" customHeight="1" x14ac:dyDescent="0.2">
      <c r="A103" s="57" t="s">
        <v>318</v>
      </c>
      <c r="B103" s="101">
        <v>445</v>
      </c>
      <c r="C103" s="101">
        <v>226</v>
      </c>
      <c r="D103" s="101">
        <v>220</v>
      </c>
      <c r="E103" s="101">
        <v>110</v>
      </c>
      <c r="F103" s="101">
        <v>175</v>
      </c>
      <c r="G103" s="101">
        <v>13</v>
      </c>
      <c r="H103" s="101">
        <v>12</v>
      </c>
      <c r="I103" s="101">
        <v>5</v>
      </c>
      <c r="J103" s="101">
        <v>1201</v>
      </c>
      <c r="K103" s="105">
        <v>80</v>
      </c>
      <c r="L103" s="13"/>
      <c r="M103" s="253"/>
      <c r="N103" s="215"/>
      <c r="O103" s="215"/>
      <c r="P103" s="40"/>
      <c r="Q103" s="40"/>
      <c r="R103" s="40"/>
      <c r="S103" s="40"/>
      <c r="T103" s="40"/>
      <c r="U103" s="40"/>
      <c r="V103" s="40"/>
      <c r="W103" s="40"/>
      <c r="X103" s="40"/>
    </row>
    <row r="104" spans="1:24" ht="12.75" customHeight="1" x14ac:dyDescent="0.2">
      <c r="A104" s="57" t="s">
        <v>319</v>
      </c>
      <c r="B104" s="101">
        <v>271</v>
      </c>
      <c r="C104" s="101">
        <v>147</v>
      </c>
      <c r="D104" s="101">
        <v>129</v>
      </c>
      <c r="E104" s="101">
        <v>81</v>
      </c>
      <c r="F104" s="101">
        <v>101</v>
      </c>
      <c r="G104" s="101">
        <v>16</v>
      </c>
      <c r="H104" s="101">
        <v>16</v>
      </c>
      <c r="I104" s="101">
        <v>4</v>
      </c>
      <c r="J104" s="101">
        <v>757</v>
      </c>
      <c r="K104" s="105">
        <v>52</v>
      </c>
      <c r="L104" s="13"/>
      <c r="M104" s="253"/>
      <c r="N104" s="215"/>
      <c r="O104" s="215"/>
      <c r="P104" s="40"/>
      <c r="Q104" s="40"/>
      <c r="R104" s="40"/>
      <c r="S104" s="40"/>
      <c r="T104" s="40"/>
      <c r="U104" s="40"/>
      <c r="V104" s="40"/>
      <c r="W104" s="40"/>
      <c r="X104" s="40"/>
    </row>
    <row r="105" spans="1:24" ht="12.75" customHeight="1" x14ac:dyDescent="0.2">
      <c r="A105" s="57" t="s">
        <v>320</v>
      </c>
      <c r="B105" s="101">
        <v>466</v>
      </c>
      <c r="C105" s="101">
        <v>265</v>
      </c>
      <c r="D105" s="101">
        <v>183</v>
      </c>
      <c r="E105" s="101">
        <v>125</v>
      </c>
      <c r="F105" s="101">
        <v>146</v>
      </c>
      <c r="G105" s="101">
        <v>27</v>
      </c>
      <c r="H105" s="101">
        <v>12</v>
      </c>
      <c r="I105" s="101">
        <v>13</v>
      </c>
      <c r="J105" s="101">
        <v>1233</v>
      </c>
      <c r="K105" s="105">
        <v>28.3</v>
      </c>
      <c r="L105" s="13"/>
      <c r="M105" s="253"/>
      <c r="N105" s="215"/>
      <c r="O105" s="215"/>
      <c r="P105" s="40"/>
      <c r="Q105" s="40"/>
      <c r="R105" s="40"/>
      <c r="S105" s="40"/>
      <c r="T105" s="40"/>
      <c r="U105" s="40"/>
      <c r="V105" s="40"/>
      <c r="W105" s="40"/>
      <c r="X105" s="40"/>
    </row>
    <row r="106" spans="1:24" ht="25.7" customHeight="1" x14ac:dyDescent="0.2">
      <c r="A106" s="106" t="s">
        <v>24</v>
      </c>
      <c r="B106" s="102">
        <v>8754</v>
      </c>
      <c r="C106" s="102">
        <v>5703</v>
      </c>
      <c r="D106" s="102">
        <v>5962</v>
      </c>
      <c r="E106" s="102">
        <v>2251</v>
      </c>
      <c r="F106" s="102">
        <v>3755</v>
      </c>
      <c r="G106" s="102">
        <v>489</v>
      </c>
      <c r="H106" s="102">
        <v>247</v>
      </c>
      <c r="I106" s="102">
        <v>280</v>
      </c>
      <c r="J106" s="102">
        <v>27446</v>
      </c>
      <c r="K106" s="61">
        <v>139.69999999999999</v>
      </c>
      <c r="L106" s="13"/>
      <c r="M106" s="253"/>
      <c r="N106" s="215"/>
      <c r="O106" s="220"/>
      <c r="P106" s="40"/>
      <c r="Q106" s="40"/>
      <c r="R106" s="40"/>
      <c r="S106" s="40"/>
      <c r="T106" s="40"/>
      <c r="U106" s="40"/>
      <c r="V106" s="40"/>
      <c r="W106" s="40"/>
      <c r="X106" s="40"/>
    </row>
    <row r="107" spans="1:24" ht="12.75" customHeight="1" x14ac:dyDescent="0.2">
      <c r="A107" s="106"/>
      <c r="B107" s="102"/>
      <c r="C107" s="102"/>
      <c r="D107" s="102"/>
      <c r="E107" s="102"/>
      <c r="F107" s="102"/>
      <c r="G107" s="102"/>
      <c r="H107" s="102"/>
      <c r="I107" s="102"/>
      <c r="J107" s="102"/>
      <c r="K107" s="61"/>
      <c r="L107" s="121"/>
      <c r="M107" s="178"/>
      <c r="N107" s="215"/>
      <c r="O107" s="220"/>
      <c r="P107" s="40"/>
      <c r="Q107" s="40"/>
      <c r="R107" s="40"/>
      <c r="S107" s="40"/>
      <c r="T107" s="40"/>
      <c r="U107" s="40"/>
      <c r="V107" s="40"/>
      <c r="W107" s="40"/>
      <c r="X107" s="40"/>
    </row>
    <row r="108" spans="1:24" ht="12.75" customHeight="1" x14ac:dyDescent="0.2">
      <c r="A108" s="57" t="s">
        <v>183</v>
      </c>
      <c r="B108" s="98">
        <v>40.4</v>
      </c>
      <c r="C108" s="98">
        <v>38.9</v>
      </c>
      <c r="D108" s="98">
        <v>38</v>
      </c>
      <c r="E108" s="98">
        <v>41.1</v>
      </c>
      <c r="F108" s="98">
        <v>40</v>
      </c>
      <c r="G108" s="98">
        <v>39.700000000000003</v>
      </c>
      <c r="H108" s="98">
        <v>41.7</v>
      </c>
      <c r="I108" s="98">
        <v>38</v>
      </c>
      <c r="J108" s="98">
        <v>39.5</v>
      </c>
      <c r="K108" s="29" t="s">
        <v>387</v>
      </c>
      <c r="L108" s="121"/>
      <c r="M108" s="178"/>
      <c r="N108" s="215"/>
      <c r="O108" s="215"/>
      <c r="P108" s="215"/>
      <c r="Q108" s="215"/>
      <c r="R108" s="215"/>
      <c r="S108" s="215"/>
      <c r="T108" s="215"/>
      <c r="U108" s="215"/>
      <c r="V108" s="215"/>
      <c r="W108" s="215"/>
      <c r="X108" s="40"/>
    </row>
    <row r="109" spans="1:24" ht="12.75" customHeight="1" x14ac:dyDescent="0.2">
      <c r="A109" s="57" t="s">
        <v>17</v>
      </c>
      <c r="B109" s="98">
        <v>38.299999999999997</v>
      </c>
      <c r="C109" s="98">
        <v>36.4</v>
      </c>
      <c r="D109" s="98">
        <v>36</v>
      </c>
      <c r="E109" s="98">
        <v>38.9</v>
      </c>
      <c r="F109" s="98">
        <v>38.200000000000003</v>
      </c>
      <c r="G109" s="98">
        <v>37.9</v>
      </c>
      <c r="H109" s="98">
        <v>40.200000000000003</v>
      </c>
      <c r="I109" s="98">
        <v>35.5</v>
      </c>
      <c r="J109" s="98">
        <v>37.4</v>
      </c>
      <c r="K109" s="29" t="s">
        <v>387</v>
      </c>
      <c r="L109" s="121"/>
      <c r="M109" s="178"/>
      <c r="N109" s="215"/>
      <c r="O109" s="215"/>
      <c r="P109" s="40"/>
      <c r="Q109" s="40"/>
      <c r="R109" s="40"/>
      <c r="S109" s="40"/>
      <c r="T109" s="40"/>
      <c r="U109" s="40"/>
      <c r="V109" s="40"/>
      <c r="W109" s="40"/>
      <c r="X109" s="40"/>
    </row>
    <row r="110" spans="1:24" ht="12.75" customHeight="1" x14ac:dyDescent="0.2">
      <c r="A110" s="299" t="s">
        <v>168</v>
      </c>
      <c r="B110" s="299"/>
      <c r="C110" s="299"/>
      <c r="D110" s="299"/>
      <c r="E110" s="299"/>
      <c r="F110" s="299"/>
      <c r="G110" s="299"/>
      <c r="H110" s="299"/>
      <c r="I110" s="299"/>
      <c r="J110" s="299"/>
      <c r="K110" s="299"/>
      <c r="L110" s="121"/>
      <c r="M110" s="178"/>
      <c r="N110" s="215"/>
      <c r="O110" s="215"/>
      <c r="P110" s="40"/>
      <c r="Q110" s="40"/>
      <c r="R110" s="40"/>
      <c r="S110" s="40"/>
      <c r="T110" s="40"/>
      <c r="U110" s="40"/>
      <c r="V110" s="40"/>
      <c r="W110" s="40"/>
      <c r="X110" s="40"/>
    </row>
    <row r="111" spans="1:24" ht="12.75" customHeight="1" x14ac:dyDescent="0.2">
      <c r="A111" s="154" t="s">
        <v>38</v>
      </c>
      <c r="B111" s="53"/>
      <c r="C111" s="53"/>
      <c r="D111" s="53"/>
      <c r="E111" s="53"/>
      <c r="F111" s="53"/>
      <c r="G111" s="53"/>
      <c r="H111" s="53"/>
      <c r="I111" s="53"/>
      <c r="J111" s="53"/>
      <c r="K111" s="105"/>
      <c r="L111" s="121"/>
      <c r="M111" s="178"/>
      <c r="N111" s="215"/>
      <c r="O111" s="215"/>
      <c r="P111" s="40"/>
      <c r="Q111" s="40"/>
      <c r="R111" s="40"/>
      <c r="S111" s="40"/>
      <c r="T111" s="40"/>
      <c r="U111" s="40"/>
      <c r="V111" s="40"/>
      <c r="W111" s="40"/>
      <c r="X111" s="40"/>
    </row>
    <row r="112" spans="1:24" ht="12.75" customHeight="1" x14ac:dyDescent="0.2">
      <c r="A112" s="289" t="s">
        <v>309</v>
      </c>
      <c r="B112" s="101">
        <v>54</v>
      </c>
      <c r="C112" s="101">
        <v>27</v>
      </c>
      <c r="D112" s="101">
        <v>75</v>
      </c>
      <c r="E112" s="101">
        <v>14</v>
      </c>
      <c r="F112" s="101">
        <v>39</v>
      </c>
      <c r="G112" s="101">
        <v>3</v>
      </c>
      <c r="H112" s="101">
        <v>32</v>
      </c>
      <c r="I112" s="101">
        <v>4</v>
      </c>
      <c r="J112" s="101">
        <v>246</v>
      </c>
      <c r="K112" s="105">
        <v>161.4</v>
      </c>
      <c r="L112" s="121"/>
      <c r="M112" s="253"/>
      <c r="O112" s="215"/>
      <c r="P112" s="40"/>
      <c r="Q112" s="40"/>
      <c r="R112" s="40"/>
      <c r="S112" s="40"/>
      <c r="T112" s="40"/>
      <c r="U112" s="40"/>
      <c r="V112" s="40"/>
      <c r="W112" s="40"/>
      <c r="X112" s="40"/>
    </row>
    <row r="113" spans="1:24" ht="12.75" customHeight="1" x14ac:dyDescent="0.2">
      <c r="A113" s="57" t="s">
        <v>310</v>
      </c>
      <c r="B113" s="101">
        <v>74</v>
      </c>
      <c r="C113" s="101">
        <v>61</v>
      </c>
      <c r="D113" s="101">
        <v>125</v>
      </c>
      <c r="E113" s="101">
        <v>19</v>
      </c>
      <c r="F113" s="101">
        <v>64</v>
      </c>
      <c r="G113" s="101">
        <v>7</v>
      </c>
      <c r="H113" s="101">
        <v>37</v>
      </c>
      <c r="I113" s="101">
        <v>8</v>
      </c>
      <c r="J113" s="101">
        <v>401</v>
      </c>
      <c r="K113" s="105">
        <v>260.7</v>
      </c>
      <c r="L113" s="121"/>
      <c r="M113" s="253"/>
      <c r="O113" s="215"/>
      <c r="P113" s="40"/>
      <c r="Q113" s="40"/>
      <c r="R113" s="40"/>
      <c r="S113" s="40"/>
      <c r="T113" s="40"/>
      <c r="U113" s="40"/>
      <c r="V113" s="40"/>
      <c r="W113" s="40"/>
      <c r="X113" s="40"/>
    </row>
    <row r="114" spans="1:24" ht="12.75" customHeight="1" x14ac:dyDescent="0.2">
      <c r="A114" s="57" t="s">
        <v>311</v>
      </c>
      <c r="B114" s="101">
        <v>1171</v>
      </c>
      <c r="C114" s="101">
        <v>570</v>
      </c>
      <c r="D114" s="101">
        <v>1005</v>
      </c>
      <c r="E114" s="101">
        <v>206</v>
      </c>
      <c r="F114" s="101">
        <v>555</v>
      </c>
      <c r="G114" s="101">
        <v>63</v>
      </c>
      <c r="H114" s="101">
        <v>273</v>
      </c>
      <c r="I114" s="101">
        <v>38</v>
      </c>
      <c r="J114" s="101">
        <v>3894</v>
      </c>
      <c r="K114" s="105">
        <v>464.2</v>
      </c>
      <c r="L114" s="121"/>
      <c r="M114" s="253"/>
      <c r="O114" s="215"/>
      <c r="P114" s="40"/>
      <c r="Q114" s="40"/>
      <c r="R114" s="40"/>
      <c r="S114" s="40"/>
      <c r="T114" s="40"/>
      <c r="U114" s="40"/>
      <c r="V114" s="40"/>
      <c r="W114" s="40"/>
      <c r="X114" s="40"/>
    </row>
    <row r="115" spans="1:24" ht="12.75" customHeight="1" x14ac:dyDescent="0.2">
      <c r="A115" s="57" t="s">
        <v>312</v>
      </c>
      <c r="B115" s="101">
        <v>1830</v>
      </c>
      <c r="C115" s="101">
        <v>978</v>
      </c>
      <c r="D115" s="101">
        <v>1541</v>
      </c>
      <c r="E115" s="101">
        <v>418</v>
      </c>
      <c r="F115" s="101">
        <v>889</v>
      </c>
      <c r="G115" s="101">
        <v>95</v>
      </c>
      <c r="H115" s="101">
        <v>304</v>
      </c>
      <c r="I115" s="101">
        <v>58</v>
      </c>
      <c r="J115" s="101">
        <v>6110</v>
      </c>
      <c r="K115" s="105">
        <v>667.1</v>
      </c>
      <c r="L115" s="121"/>
      <c r="M115" s="253"/>
      <c r="O115" s="215"/>
      <c r="P115" s="40"/>
      <c r="Q115" s="40"/>
      <c r="R115" s="40"/>
      <c r="S115" s="40"/>
      <c r="T115" s="40"/>
      <c r="U115" s="40"/>
      <c r="V115" s="40"/>
      <c r="W115" s="40"/>
      <c r="X115" s="40"/>
    </row>
    <row r="116" spans="1:24" ht="12.75" customHeight="1" x14ac:dyDescent="0.2">
      <c r="A116" s="57" t="s">
        <v>313</v>
      </c>
      <c r="B116" s="101">
        <v>2040</v>
      </c>
      <c r="C116" s="101">
        <v>1208</v>
      </c>
      <c r="D116" s="101">
        <v>1620</v>
      </c>
      <c r="E116" s="101">
        <v>493</v>
      </c>
      <c r="F116" s="101">
        <v>1087</v>
      </c>
      <c r="G116" s="101">
        <v>96</v>
      </c>
      <c r="H116" s="101">
        <v>325</v>
      </c>
      <c r="I116" s="101">
        <v>67</v>
      </c>
      <c r="J116" s="101">
        <v>6935</v>
      </c>
      <c r="K116" s="105">
        <v>737</v>
      </c>
      <c r="L116" s="121"/>
      <c r="M116" s="253"/>
      <c r="O116" s="215"/>
      <c r="P116" s="40"/>
      <c r="Q116" s="40"/>
      <c r="R116" s="40"/>
      <c r="S116" s="40"/>
      <c r="T116" s="40"/>
      <c r="U116" s="40"/>
      <c r="V116" s="40"/>
      <c r="W116" s="40"/>
      <c r="X116" s="40"/>
    </row>
    <row r="117" spans="1:24" ht="12.75" customHeight="1" x14ac:dyDescent="0.2">
      <c r="A117" s="57" t="s">
        <v>314</v>
      </c>
      <c r="B117" s="101">
        <v>1820</v>
      </c>
      <c r="C117" s="101">
        <v>1069</v>
      </c>
      <c r="D117" s="101">
        <v>1367</v>
      </c>
      <c r="E117" s="101">
        <v>490</v>
      </c>
      <c r="F117" s="101">
        <v>936</v>
      </c>
      <c r="G117" s="101">
        <v>91</v>
      </c>
      <c r="H117" s="101">
        <v>274</v>
      </c>
      <c r="I117" s="101">
        <v>62</v>
      </c>
      <c r="J117" s="101">
        <v>6118</v>
      </c>
      <c r="K117" s="105">
        <v>654.5</v>
      </c>
      <c r="L117" s="121"/>
      <c r="M117" s="253"/>
      <c r="O117" s="215"/>
      <c r="P117" s="40"/>
      <c r="Q117" s="40"/>
      <c r="R117" s="40"/>
      <c r="S117" s="40"/>
      <c r="T117" s="40"/>
      <c r="U117" s="40"/>
      <c r="V117" s="40"/>
      <c r="W117" s="40"/>
      <c r="X117" s="40"/>
    </row>
    <row r="118" spans="1:24" ht="12.75" customHeight="1" x14ac:dyDescent="0.2">
      <c r="A118" s="57" t="s">
        <v>315</v>
      </c>
      <c r="B118" s="101">
        <v>1441</v>
      </c>
      <c r="C118" s="101">
        <v>737</v>
      </c>
      <c r="D118" s="101">
        <v>1069</v>
      </c>
      <c r="E118" s="101">
        <v>386</v>
      </c>
      <c r="F118" s="101">
        <v>792</v>
      </c>
      <c r="G118" s="101">
        <v>84</v>
      </c>
      <c r="H118" s="101">
        <v>234</v>
      </c>
      <c r="I118" s="101">
        <v>45</v>
      </c>
      <c r="J118" s="101">
        <v>4789</v>
      </c>
      <c r="K118" s="105">
        <v>574.4</v>
      </c>
      <c r="L118" s="121"/>
      <c r="M118" s="253"/>
      <c r="O118" s="215"/>
      <c r="P118" s="40"/>
      <c r="Q118" s="40"/>
      <c r="R118" s="40"/>
      <c r="S118" s="40"/>
      <c r="T118" s="40"/>
      <c r="U118" s="40"/>
      <c r="V118" s="40"/>
      <c r="W118" s="40"/>
      <c r="X118" s="40"/>
    </row>
    <row r="119" spans="1:24" ht="12.75" customHeight="1" x14ac:dyDescent="0.2">
      <c r="A119" s="57" t="s">
        <v>316</v>
      </c>
      <c r="B119" s="101">
        <v>1076</v>
      </c>
      <c r="C119" s="101">
        <v>525</v>
      </c>
      <c r="D119" s="101">
        <v>659</v>
      </c>
      <c r="E119" s="101">
        <v>293</v>
      </c>
      <c r="F119" s="101">
        <v>502</v>
      </c>
      <c r="G119" s="101">
        <v>55</v>
      </c>
      <c r="H119" s="101">
        <v>153</v>
      </c>
      <c r="I119" s="101">
        <v>31</v>
      </c>
      <c r="J119" s="101">
        <v>3282</v>
      </c>
      <c r="K119" s="105">
        <v>407.3</v>
      </c>
      <c r="L119" s="121"/>
      <c r="M119" s="253"/>
      <c r="O119" s="215"/>
      <c r="P119" s="40"/>
      <c r="Q119" s="40"/>
      <c r="R119" s="40"/>
      <c r="S119" s="40"/>
      <c r="T119" s="40"/>
      <c r="U119" s="40"/>
      <c r="V119" s="40"/>
      <c r="W119" s="40"/>
      <c r="X119" s="40"/>
    </row>
    <row r="120" spans="1:24" ht="12.75" customHeight="1" x14ac:dyDescent="0.2">
      <c r="A120" s="57" t="s">
        <v>317</v>
      </c>
      <c r="B120" s="101">
        <v>771</v>
      </c>
      <c r="C120" s="101">
        <v>386</v>
      </c>
      <c r="D120" s="101">
        <v>463</v>
      </c>
      <c r="E120" s="101">
        <v>195</v>
      </c>
      <c r="F120" s="101">
        <v>369</v>
      </c>
      <c r="G120" s="101">
        <v>26</v>
      </c>
      <c r="H120" s="101">
        <v>97</v>
      </c>
      <c r="I120" s="101">
        <v>15</v>
      </c>
      <c r="J120" s="101">
        <v>2324</v>
      </c>
      <c r="K120" s="105">
        <v>287.39999999999998</v>
      </c>
      <c r="L120" s="121"/>
      <c r="M120" s="253"/>
      <c r="O120" s="215"/>
      <c r="P120" s="40"/>
      <c r="Q120" s="40"/>
      <c r="R120" s="40"/>
      <c r="S120" s="40"/>
      <c r="T120" s="40"/>
      <c r="U120" s="40"/>
      <c r="V120" s="40"/>
      <c r="W120" s="40"/>
      <c r="X120" s="40"/>
    </row>
    <row r="121" spans="1:24" ht="12.75" customHeight="1" x14ac:dyDescent="0.2">
      <c r="A121" s="57" t="s">
        <v>318</v>
      </c>
      <c r="B121" s="101">
        <v>484</v>
      </c>
      <c r="C121" s="101">
        <v>228</v>
      </c>
      <c r="D121" s="101">
        <v>261</v>
      </c>
      <c r="E121" s="101">
        <v>119</v>
      </c>
      <c r="F121" s="101">
        <v>205</v>
      </c>
      <c r="G121" s="101">
        <v>13</v>
      </c>
      <c r="H121" s="101">
        <v>47</v>
      </c>
      <c r="I121" s="101">
        <v>9</v>
      </c>
      <c r="J121" s="101">
        <v>1365</v>
      </c>
      <c r="K121" s="105">
        <v>180.6</v>
      </c>
      <c r="L121" s="121"/>
      <c r="M121" s="253"/>
      <c r="O121" s="215"/>
      <c r="P121" s="40"/>
      <c r="Q121" s="40"/>
      <c r="R121" s="40"/>
      <c r="S121" s="40"/>
      <c r="T121" s="40"/>
      <c r="U121" s="40"/>
      <c r="V121" s="40"/>
      <c r="W121" s="40"/>
      <c r="X121" s="40"/>
    </row>
    <row r="122" spans="1:24" ht="12.75" customHeight="1" x14ac:dyDescent="0.2">
      <c r="A122" s="57" t="s">
        <v>319</v>
      </c>
      <c r="B122" s="101">
        <v>297</v>
      </c>
      <c r="C122" s="101">
        <v>154</v>
      </c>
      <c r="D122" s="101">
        <v>140</v>
      </c>
      <c r="E122" s="101">
        <v>87</v>
      </c>
      <c r="F122" s="101">
        <v>115</v>
      </c>
      <c r="G122" s="101">
        <v>14</v>
      </c>
      <c r="H122" s="101">
        <v>27</v>
      </c>
      <c r="I122" s="101">
        <v>7</v>
      </c>
      <c r="J122" s="101">
        <v>837</v>
      </c>
      <c r="K122" s="105">
        <v>116</v>
      </c>
      <c r="L122" s="121"/>
      <c r="M122" s="253"/>
      <c r="O122" s="215"/>
      <c r="P122" s="40"/>
      <c r="Q122" s="40"/>
      <c r="R122" s="40"/>
      <c r="S122" s="40"/>
      <c r="T122" s="40"/>
      <c r="U122" s="40"/>
      <c r="V122" s="40"/>
      <c r="W122" s="40"/>
      <c r="X122" s="40"/>
    </row>
    <row r="123" spans="1:24" ht="12.75" customHeight="1" x14ac:dyDescent="0.2">
      <c r="A123" s="57" t="s">
        <v>320</v>
      </c>
      <c r="B123" s="101">
        <v>489</v>
      </c>
      <c r="C123" s="101">
        <v>275</v>
      </c>
      <c r="D123" s="101">
        <v>192</v>
      </c>
      <c r="E123" s="101">
        <v>126</v>
      </c>
      <c r="F123" s="101">
        <v>159</v>
      </c>
      <c r="G123" s="101">
        <v>28</v>
      </c>
      <c r="H123" s="101">
        <v>14</v>
      </c>
      <c r="I123" s="101">
        <v>12</v>
      </c>
      <c r="J123" s="101">
        <v>1292</v>
      </c>
      <c r="K123" s="105">
        <v>62.7</v>
      </c>
      <c r="L123" s="121"/>
      <c r="M123" s="253"/>
      <c r="O123" s="215"/>
      <c r="P123" s="40"/>
      <c r="Q123" s="40"/>
      <c r="R123" s="40"/>
      <c r="S123" s="40"/>
      <c r="T123" s="40"/>
      <c r="U123" s="40"/>
      <c r="V123" s="40"/>
      <c r="W123" s="40"/>
      <c r="X123" s="40"/>
    </row>
    <row r="124" spans="1:24" s="26" customFormat="1" ht="12.75" customHeight="1" x14ac:dyDescent="0.2">
      <c r="A124" s="58" t="s">
        <v>24</v>
      </c>
      <c r="B124" s="102">
        <v>11558</v>
      </c>
      <c r="C124" s="102">
        <v>6218</v>
      </c>
      <c r="D124" s="102">
        <v>8523</v>
      </c>
      <c r="E124" s="102">
        <v>2839</v>
      </c>
      <c r="F124" s="102">
        <v>5712</v>
      </c>
      <c r="G124" s="102">
        <v>585</v>
      </c>
      <c r="H124" s="102">
        <v>1816</v>
      </c>
      <c r="I124" s="102">
        <v>360</v>
      </c>
      <c r="J124" s="102">
        <v>37605</v>
      </c>
      <c r="K124" s="61">
        <v>378.9</v>
      </c>
      <c r="L124" s="221"/>
      <c r="M124" s="253"/>
      <c r="O124" s="220"/>
      <c r="P124" s="40"/>
      <c r="Q124" s="40"/>
      <c r="R124" s="40"/>
      <c r="S124" s="40"/>
      <c r="T124" s="40"/>
      <c r="U124" s="40"/>
      <c r="V124" s="40"/>
      <c r="W124" s="40"/>
      <c r="X124" s="40"/>
    </row>
    <row r="125" spans="1:24" s="26" customFormat="1" ht="12.75" customHeight="1" x14ac:dyDescent="0.2">
      <c r="A125" s="58"/>
      <c r="B125" s="102"/>
      <c r="C125" s="102"/>
      <c r="D125" s="102"/>
      <c r="E125" s="102"/>
      <c r="F125" s="102"/>
      <c r="G125" s="102"/>
      <c r="H125" s="102"/>
      <c r="I125" s="102"/>
      <c r="J125" s="102"/>
      <c r="K125" s="61"/>
      <c r="L125" s="221"/>
      <c r="M125" s="178"/>
      <c r="N125" s="222"/>
      <c r="O125" s="220"/>
      <c r="P125" s="40"/>
      <c r="Q125" s="40"/>
      <c r="R125" s="40"/>
      <c r="S125" s="40"/>
      <c r="T125" s="40"/>
      <c r="U125" s="40"/>
      <c r="V125" s="40"/>
      <c r="W125" s="40"/>
      <c r="X125" s="40"/>
    </row>
    <row r="126" spans="1:24" ht="12.75" customHeight="1" x14ac:dyDescent="0.2">
      <c r="A126" s="57" t="s">
        <v>183</v>
      </c>
      <c r="B126" s="98">
        <v>38.799999999999997</v>
      </c>
      <c r="C126" s="98">
        <v>38.6</v>
      </c>
      <c r="D126" s="98">
        <v>36.5</v>
      </c>
      <c r="E126" s="98">
        <v>39.799999999999997</v>
      </c>
      <c r="F126" s="98">
        <v>37.9</v>
      </c>
      <c r="G126" s="98">
        <v>38.1</v>
      </c>
      <c r="H126" s="98">
        <v>35.299999999999997</v>
      </c>
      <c r="I126" s="98">
        <v>37.200000000000003</v>
      </c>
      <c r="J126" s="98">
        <v>38</v>
      </c>
      <c r="K126" s="188" t="s">
        <v>387</v>
      </c>
      <c r="L126" s="121"/>
      <c r="M126" s="178"/>
      <c r="N126" s="215"/>
      <c r="O126" s="215"/>
      <c r="P126" s="215"/>
      <c r="Q126" s="215"/>
      <c r="R126" s="215"/>
      <c r="S126" s="215"/>
      <c r="T126" s="215"/>
      <c r="U126" s="215"/>
      <c r="V126" s="215"/>
      <c r="W126" s="40"/>
      <c r="X126" s="40"/>
    </row>
    <row r="127" spans="1:24" ht="12.75" customHeight="1" x14ac:dyDescent="0.2">
      <c r="A127" s="57" t="s">
        <v>17</v>
      </c>
      <c r="B127" s="98">
        <v>36.700000000000003</v>
      </c>
      <c r="C127" s="98">
        <v>36.200000000000003</v>
      </c>
      <c r="D127" s="98">
        <v>34.6</v>
      </c>
      <c r="E127" s="98">
        <v>37.799999999999997</v>
      </c>
      <c r="F127" s="98">
        <v>36.1</v>
      </c>
      <c r="G127" s="98">
        <v>36.200000000000003</v>
      </c>
      <c r="H127" s="98">
        <v>33.799999999999997</v>
      </c>
      <c r="I127" s="98">
        <v>35.1</v>
      </c>
      <c r="J127" s="98">
        <v>36</v>
      </c>
      <c r="K127" s="188" t="s">
        <v>387</v>
      </c>
      <c r="L127" s="121"/>
      <c r="M127" s="178"/>
      <c r="N127" s="215"/>
      <c r="O127" s="215"/>
      <c r="P127" s="215"/>
      <c r="Q127" s="215"/>
      <c r="R127" s="215"/>
      <c r="S127" s="215"/>
      <c r="T127" s="215"/>
      <c r="U127" s="215"/>
      <c r="V127" s="215"/>
      <c r="W127" s="40"/>
      <c r="X127" s="40"/>
    </row>
    <row r="128" spans="1:24" ht="12.75" customHeight="1" x14ac:dyDescent="0.2">
      <c r="A128" s="154" t="s">
        <v>40</v>
      </c>
      <c r="B128" s="53"/>
      <c r="C128" s="53"/>
      <c r="D128" s="53"/>
      <c r="E128" s="53"/>
      <c r="F128" s="53"/>
      <c r="G128" s="53"/>
      <c r="H128" s="53"/>
      <c r="I128" s="53"/>
      <c r="J128" s="53"/>
      <c r="K128" s="105"/>
      <c r="L128" s="121"/>
      <c r="M128" s="178"/>
      <c r="N128" s="215"/>
      <c r="O128" s="215"/>
      <c r="P128" s="215"/>
      <c r="Q128" s="215"/>
      <c r="R128" s="215"/>
      <c r="S128" s="215"/>
      <c r="T128" s="215"/>
      <c r="U128" s="215"/>
      <c r="V128" s="215"/>
      <c r="W128" s="40"/>
      <c r="X128" s="40"/>
    </row>
    <row r="129" spans="1:24" ht="12.75" customHeight="1" x14ac:dyDescent="0.2">
      <c r="A129" s="289" t="s">
        <v>309</v>
      </c>
      <c r="B129" s="101">
        <v>7</v>
      </c>
      <c r="C129" s="101">
        <v>3</v>
      </c>
      <c r="D129" s="101">
        <v>8</v>
      </c>
      <c r="E129" s="94">
        <v>0</v>
      </c>
      <c r="F129" s="101">
        <v>3</v>
      </c>
      <c r="G129" s="94">
        <v>0</v>
      </c>
      <c r="H129" s="94">
        <v>0</v>
      </c>
      <c r="I129" s="94">
        <v>0</v>
      </c>
      <c r="J129" s="101">
        <v>17</v>
      </c>
      <c r="K129" s="105">
        <v>11.8</v>
      </c>
      <c r="L129" s="217"/>
      <c r="M129" s="253"/>
      <c r="N129" s="215"/>
      <c r="O129" s="215"/>
      <c r="P129" s="215"/>
      <c r="Q129" s="215"/>
      <c r="R129" s="215"/>
      <c r="S129" s="215"/>
      <c r="T129" s="215"/>
      <c r="U129" s="215"/>
      <c r="V129" s="215"/>
      <c r="W129" s="40"/>
      <c r="X129" s="40"/>
    </row>
    <row r="130" spans="1:24" ht="12.75" customHeight="1" x14ac:dyDescent="0.2">
      <c r="A130" s="57" t="s">
        <v>310</v>
      </c>
      <c r="B130" s="101">
        <v>6</v>
      </c>
      <c r="C130" s="94">
        <v>0</v>
      </c>
      <c r="D130" s="101">
        <v>21</v>
      </c>
      <c r="E130" s="94">
        <v>0</v>
      </c>
      <c r="F130" s="101">
        <v>8</v>
      </c>
      <c r="G130" s="94">
        <v>0</v>
      </c>
      <c r="H130" s="101">
        <v>5</v>
      </c>
      <c r="I130" s="94">
        <v>0</v>
      </c>
      <c r="J130" s="101">
        <v>40</v>
      </c>
      <c r="K130" s="105">
        <v>27.5</v>
      </c>
      <c r="L130" s="217"/>
      <c r="M130" s="253"/>
      <c r="N130" s="215"/>
      <c r="O130" s="215"/>
      <c r="P130" s="215"/>
      <c r="Q130" s="215"/>
      <c r="R130" s="215"/>
      <c r="S130" s="215"/>
      <c r="T130" s="215"/>
      <c r="U130" s="215"/>
      <c r="V130" s="215"/>
      <c r="W130" s="40"/>
      <c r="X130" s="40"/>
    </row>
    <row r="131" spans="1:24" ht="12.75" customHeight="1" x14ac:dyDescent="0.2">
      <c r="A131" s="57" t="s">
        <v>311</v>
      </c>
      <c r="B131" s="101">
        <v>92</v>
      </c>
      <c r="C131" s="101">
        <v>38</v>
      </c>
      <c r="D131" s="101">
        <v>118</v>
      </c>
      <c r="E131" s="101">
        <v>15</v>
      </c>
      <c r="F131" s="101">
        <v>40</v>
      </c>
      <c r="G131" s="101">
        <v>3</v>
      </c>
      <c r="H131" s="101">
        <v>8</v>
      </c>
      <c r="I131" s="94">
        <v>3</v>
      </c>
      <c r="J131" s="101">
        <v>322</v>
      </c>
      <c r="K131" s="105">
        <v>40.9</v>
      </c>
      <c r="L131" s="217"/>
      <c r="M131" s="253"/>
      <c r="N131" s="215"/>
      <c r="O131" s="215"/>
      <c r="P131" s="215"/>
      <c r="Q131" s="215"/>
      <c r="R131" s="215"/>
      <c r="S131" s="215"/>
      <c r="T131" s="215"/>
      <c r="U131" s="215"/>
      <c r="V131" s="215"/>
      <c r="W131" s="40"/>
      <c r="X131" s="40"/>
    </row>
    <row r="132" spans="1:24" ht="12.75" customHeight="1" x14ac:dyDescent="0.2">
      <c r="A132" s="57" t="s">
        <v>312</v>
      </c>
      <c r="B132" s="101">
        <v>135</v>
      </c>
      <c r="C132" s="101">
        <v>60</v>
      </c>
      <c r="D132" s="101">
        <v>149</v>
      </c>
      <c r="E132" s="101">
        <v>27</v>
      </c>
      <c r="F132" s="101">
        <v>108</v>
      </c>
      <c r="G132" s="101">
        <v>5</v>
      </c>
      <c r="H132" s="101">
        <v>19</v>
      </c>
      <c r="I132" s="101">
        <v>9</v>
      </c>
      <c r="J132" s="101">
        <v>510</v>
      </c>
      <c r="K132" s="105">
        <v>56.9</v>
      </c>
      <c r="L132" s="217"/>
      <c r="M132" s="253"/>
      <c r="N132" s="215"/>
      <c r="O132" s="215"/>
      <c r="P132" s="215"/>
      <c r="Q132" s="215"/>
      <c r="R132" s="215"/>
      <c r="S132" s="215"/>
      <c r="T132" s="215"/>
      <c r="U132" s="215"/>
      <c r="V132" s="215"/>
      <c r="W132" s="40"/>
      <c r="X132" s="40"/>
    </row>
    <row r="133" spans="1:24" ht="12.75" customHeight="1" x14ac:dyDescent="0.2">
      <c r="A133" s="57" t="s">
        <v>313</v>
      </c>
      <c r="B133" s="101">
        <v>144</v>
      </c>
      <c r="C133" s="101">
        <v>65</v>
      </c>
      <c r="D133" s="101">
        <v>153</v>
      </c>
      <c r="E133" s="101">
        <v>44</v>
      </c>
      <c r="F133" s="101">
        <v>112</v>
      </c>
      <c r="G133" s="101">
        <v>3</v>
      </c>
      <c r="H133" s="101">
        <v>32</v>
      </c>
      <c r="I133" s="101">
        <v>5</v>
      </c>
      <c r="J133" s="101">
        <v>562</v>
      </c>
      <c r="K133" s="105">
        <v>58.4</v>
      </c>
      <c r="L133" s="217"/>
      <c r="M133" s="253"/>
      <c r="N133" s="215"/>
      <c r="O133" s="215"/>
      <c r="P133" s="40"/>
      <c r="Q133" s="40"/>
      <c r="R133" s="40"/>
      <c r="S133" s="40"/>
      <c r="T133" s="40"/>
      <c r="U133" s="40"/>
      <c r="V133" s="40"/>
      <c r="W133" s="40"/>
      <c r="X133" s="40"/>
    </row>
    <row r="134" spans="1:24" ht="12.75" customHeight="1" x14ac:dyDescent="0.2">
      <c r="A134" s="57" t="s">
        <v>314</v>
      </c>
      <c r="B134" s="101">
        <v>152</v>
      </c>
      <c r="C134" s="101">
        <v>61</v>
      </c>
      <c r="D134" s="101">
        <v>147</v>
      </c>
      <c r="E134" s="101">
        <v>40</v>
      </c>
      <c r="F134" s="101">
        <v>98</v>
      </c>
      <c r="G134" s="101">
        <v>6</v>
      </c>
      <c r="H134" s="101">
        <v>16</v>
      </c>
      <c r="I134" s="101">
        <v>5</v>
      </c>
      <c r="J134" s="101">
        <v>528</v>
      </c>
      <c r="K134" s="105">
        <v>55.7</v>
      </c>
      <c r="L134" s="217"/>
      <c r="M134" s="253"/>
      <c r="N134" s="215"/>
      <c r="O134" s="215"/>
      <c r="P134" s="40"/>
      <c r="Q134" s="40"/>
      <c r="R134" s="40"/>
      <c r="S134" s="40"/>
      <c r="T134" s="40"/>
      <c r="U134" s="40"/>
      <c r="V134" s="40"/>
      <c r="W134" s="40"/>
      <c r="X134" s="40"/>
    </row>
    <row r="135" spans="1:24" ht="12.75" customHeight="1" x14ac:dyDescent="0.2">
      <c r="A135" s="57" t="s">
        <v>315</v>
      </c>
      <c r="B135" s="101">
        <v>105</v>
      </c>
      <c r="C135" s="101">
        <v>31</v>
      </c>
      <c r="D135" s="101">
        <v>106</v>
      </c>
      <c r="E135" s="101">
        <v>30</v>
      </c>
      <c r="F135" s="101">
        <v>76</v>
      </c>
      <c r="G135" s="101">
        <v>9</v>
      </c>
      <c r="H135" s="101">
        <v>21</v>
      </c>
      <c r="I135" s="94">
        <v>0</v>
      </c>
      <c r="J135" s="101">
        <v>384</v>
      </c>
      <c r="K135" s="105">
        <v>44.9</v>
      </c>
      <c r="L135" s="217"/>
      <c r="M135" s="253"/>
      <c r="N135" s="215"/>
      <c r="O135" s="215"/>
      <c r="P135" s="40"/>
      <c r="Q135" s="40"/>
      <c r="R135" s="40"/>
      <c r="S135" s="40"/>
      <c r="T135" s="40"/>
      <c r="U135" s="40"/>
      <c r="V135" s="40"/>
      <c r="W135" s="40"/>
      <c r="X135" s="40"/>
    </row>
    <row r="136" spans="1:24" ht="12.75" customHeight="1" x14ac:dyDescent="0.2">
      <c r="A136" s="57" t="s">
        <v>316</v>
      </c>
      <c r="B136" s="101">
        <v>84</v>
      </c>
      <c r="C136" s="101">
        <v>30</v>
      </c>
      <c r="D136" s="101">
        <v>77</v>
      </c>
      <c r="E136" s="101">
        <v>21</v>
      </c>
      <c r="F136" s="101">
        <v>49</v>
      </c>
      <c r="G136" s="101">
        <v>11</v>
      </c>
      <c r="H136" s="101">
        <v>15</v>
      </c>
      <c r="I136" s="94">
        <v>3</v>
      </c>
      <c r="J136" s="101">
        <v>286</v>
      </c>
      <c r="K136" s="105">
        <v>34.799999999999997</v>
      </c>
      <c r="L136" s="217"/>
      <c r="M136" s="253"/>
      <c r="N136" s="215"/>
      <c r="O136" s="215"/>
      <c r="P136" s="40"/>
      <c r="Q136" s="40"/>
      <c r="R136" s="40"/>
      <c r="S136" s="40"/>
      <c r="T136" s="40"/>
      <c r="U136" s="40"/>
      <c r="V136" s="40"/>
      <c r="W136" s="40"/>
      <c r="X136" s="40"/>
    </row>
    <row r="137" spans="1:24" ht="12.75" customHeight="1" x14ac:dyDescent="0.2">
      <c r="A137" s="57" t="s">
        <v>317</v>
      </c>
      <c r="B137" s="101">
        <v>39</v>
      </c>
      <c r="C137" s="101">
        <v>16</v>
      </c>
      <c r="D137" s="101">
        <v>38</v>
      </c>
      <c r="E137" s="101">
        <v>18</v>
      </c>
      <c r="F137" s="101">
        <v>38</v>
      </c>
      <c r="G137" s="94">
        <v>0</v>
      </c>
      <c r="H137" s="101">
        <v>4</v>
      </c>
      <c r="I137" s="94">
        <v>0</v>
      </c>
      <c r="J137" s="101">
        <v>158</v>
      </c>
      <c r="K137" s="105">
        <v>19</v>
      </c>
      <c r="L137" s="217"/>
      <c r="M137" s="253"/>
      <c r="N137" s="215"/>
      <c r="O137" s="215"/>
      <c r="P137" s="40"/>
      <c r="Q137" s="40"/>
      <c r="R137" s="40"/>
      <c r="S137" s="40"/>
      <c r="T137" s="40"/>
      <c r="U137" s="40"/>
      <c r="V137" s="40"/>
      <c r="W137" s="40"/>
      <c r="X137" s="40"/>
    </row>
    <row r="138" spans="1:24" ht="12.75" customHeight="1" x14ac:dyDescent="0.2">
      <c r="A138" s="57" t="s">
        <v>318</v>
      </c>
      <c r="B138" s="101">
        <v>26</v>
      </c>
      <c r="C138" s="101">
        <v>17</v>
      </c>
      <c r="D138" s="101">
        <v>19</v>
      </c>
      <c r="E138" s="101">
        <v>3</v>
      </c>
      <c r="F138" s="101">
        <v>17</v>
      </c>
      <c r="G138" s="101">
        <v>3</v>
      </c>
      <c r="H138" s="101">
        <v>3</v>
      </c>
      <c r="I138" s="94">
        <v>0</v>
      </c>
      <c r="J138" s="101">
        <v>90</v>
      </c>
      <c r="K138" s="105">
        <v>11.5</v>
      </c>
      <c r="L138" s="217"/>
      <c r="M138" s="253"/>
      <c r="N138" s="215"/>
      <c r="O138" s="215"/>
      <c r="P138" s="40"/>
      <c r="Q138" s="40"/>
      <c r="R138" s="40"/>
      <c r="S138" s="40"/>
      <c r="T138" s="40"/>
      <c r="U138" s="40"/>
      <c r="V138" s="40"/>
      <c r="W138" s="40"/>
      <c r="X138" s="40"/>
    </row>
    <row r="139" spans="1:24" ht="12.75" customHeight="1" x14ac:dyDescent="0.2">
      <c r="A139" s="57" t="s">
        <v>319</v>
      </c>
      <c r="B139" s="101">
        <v>11</v>
      </c>
      <c r="C139" s="101">
        <v>11</v>
      </c>
      <c r="D139" s="101">
        <v>12</v>
      </c>
      <c r="E139" s="101">
        <v>4</v>
      </c>
      <c r="F139" s="101">
        <v>6</v>
      </c>
      <c r="G139" s="94">
        <v>0</v>
      </c>
      <c r="H139" s="94">
        <v>0</v>
      </c>
      <c r="I139" s="94">
        <v>0</v>
      </c>
      <c r="J139" s="101">
        <v>48</v>
      </c>
      <c r="K139" s="105">
        <v>6.3</v>
      </c>
      <c r="L139" s="217"/>
      <c r="M139" s="253"/>
      <c r="N139" s="215"/>
      <c r="O139" s="215"/>
      <c r="P139" s="40"/>
      <c r="Q139" s="40"/>
      <c r="R139" s="40"/>
      <c r="S139" s="40"/>
      <c r="T139" s="40"/>
      <c r="U139" s="40"/>
      <c r="V139" s="40"/>
      <c r="W139" s="40"/>
      <c r="X139" s="40"/>
    </row>
    <row r="140" spans="1:24" ht="12.75" customHeight="1" x14ac:dyDescent="0.2">
      <c r="A140" s="57" t="s">
        <v>320</v>
      </c>
      <c r="B140" s="101">
        <v>13</v>
      </c>
      <c r="C140" s="101">
        <v>8</v>
      </c>
      <c r="D140" s="101">
        <v>8</v>
      </c>
      <c r="E140" s="101">
        <v>4</v>
      </c>
      <c r="F140" s="101">
        <v>3</v>
      </c>
      <c r="G140" s="94">
        <v>0</v>
      </c>
      <c r="H140" s="94">
        <v>0</v>
      </c>
      <c r="I140" s="94">
        <v>0</v>
      </c>
      <c r="J140" s="101">
        <v>36</v>
      </c>
      <c r="K140" s="105">
        <v>1.5</v>
      </c>
      <c r="L140" s="217"/>
      <c r="M140" s="253"/>
      <c r="N140" s="215"/>
      <c r="O140" s="215"/>
      <c r="P140" s="40"/>
      <c r="Q140" s="40"/>
      <c r="R140" s="40"/>
      <c r="S140" s="40"/>
      <c r="T140" s="40"/>
      <c r="U140" s="40"/>
      <c r="V140" s="40"/>
      <c r="W140" s="40"/>
      <c r="X140" s="40"/>
    </row>
    <row r="141" spans="1:24" s="26" customFormat="1" ht="12.75" customHeight="1" x14ac:dyDescent="0.2">
      <c r="A141" s="58" t="s">
        <v>24</v>
      </c>
      <c r="B141" s="102">
        <v>820</v>
      </c>
      <c r="C141" s="102">
        <v>341</v>
      </c>
      <c r="D141" s="102">
        <v>850</v>
      </c>
      <c r="E141" s="102">
        <v>213</v>
      </c>
      <c r="F141" s="102">
        <v>561</v>
      </c>
      <c r="G141" s="102">
        <v>43</v>
      </c>
      <c r="H141" s="102">
        <v>114</v>
      </c>
      <c r="I141" s="102">
        <v>21</v>
      </c>
      <c r="J141" s="102">
        <v>2977</v>
      </c>
      <c r="K141" s="61">
        <v>29</v>
      </c>
      <c r="L141" s="217"/>
      <c r="M141" s="253"/>
      <c r="N141" s="222"/>
      <c r="O141" s="220"/>
      <c r="P141" s="40"/>
      <c r="Q141" s="40"/>
      <c r="R141" s="40"/>
      <c r="S141" s="40"/>
      <c r="T141" s="40"/>
      <c r="U141" s="40"/>
      <c r="V141" s="40"/>
      <c r="W141" s="40"/>
      <c r="X141" s="40"/>
    </row>
    <row r="142" spans="1:24" s="26" customFormat="1" ht="12.75" customHeight="1" x14ac:dyDescent="0.2">
      <c r="A142" s="58"/>
      <c r="B142" s="102"/>
      <c r="C142" s="102"/>
      <c r="D142" s="102"/>
      <c r="E142" s="102"/>
      <c r="F142" s="102"/>
      <c r="G142" s="102"/>
      <c r="H142" s="102"/>
      <c r="I142" s="102"/>
      <c r="J142" s="102"/>
      <c r="K142" s="61"/>
      <c r="L142" s="221"/>
      <c r="M142" s="178"/>
      <c r="N142" s="222"/>
      <c r="O142" s="220"/>
      <c r="P142" s="40"/>
      <c r="Q142" s="40"/>
      <c r="R142" s="40"/>
      <c r="S142" s="40"/>
      <c r="T142" s="40"/>
      <c r="U142" s="40"/>
      <c r="V142" s="40"/>
      <c r="W142" s="40"/>
      <c r="X142" s="40"/>
    </row>
    <row r="143" spans="1:24" ht="12.75" customHeight="1" x14ac:dyDescent="0.2">
      <c r="A143" s="57" t="s">
        <v>183</v>
      </c>
      <c r="B143" s="98">
        <v>36.700000000000003</v>
      </c>
      <c r="C143" s="98">
        <v>37.4</v>
      </c>
      <c r="D143" s="98">
        <v>35.700000000000003</v>
      </c>
      <c r="E143" s="98">
        <v>38.5</v>
      </c>
      <c r="F143" s="98">
        <v>36.799999999999997</v>
      </c>
      <c r="G143" s="98">
        <v>39.6</v>
      </c>
      <c r="H143" s="98">
        <v>36.299999999999997</v>
      </c>
      <c r="I143" s="98">
        <v>35.200000000000003</v>
      </c>
      <c r="J143" s="98">
        <v>36.6</v>
      </c>
      <c r="K143" s="29" t="s">
        <v>387</v>
      </c>
      <c r="L143" s="121"/>
      <c r="M143" s="178"/>
      <c r="N143" s="215"/>
      <c r="O143" s="215"/>
      <c r="P143" s="215"/>
      <c r="Q143" s="215"/>
      <c r="R143" s="215"/>
      <c r="S143" s="215"/>
      <c r="T143" s="215"/>
      <c r="U143" s="215"/>
      <c r="V143" s="215"/>
      <c r="W143" s="215"/>
      <c r="X143" s="40"/>
    </row>
    <row r="144" spans="1:24" ht="12.75" customHeight="1" x14ac:dyDescent="0.2">
      <c r="A144" s="57" t="s">
        <v>17</v>
      </c>
      <c r="B144" s="98">
        <v>35.6</v>
      </c>
      <c r="C144" s="98">
        <v>35.4</v>
      </c>
      <c r="D144" s="98">
        <v>34.6</v>
      </c>
      <c r="E144" s="98">
        <v>36.5</v>
      </c>
      <c r="F144" s="98">
        <v>35.5</v>
      </c>
      <c r="G144" s="98">
        <v>40.4</v>
      </c>
      <c r="H144" s="98">
        <v>34.9</v>
      </c>
      <c r="I144" s="98">
        <v>33.9</v>
      </c>
      <c r="J144" s="98">
        <v>35.4</v>
      </c>
      <c r="K144" s="29" t="s">
        <v>387</v>
      </c>
      <c r="L144" s="121"/>
      <c r="M144" s="178"/>
      <c r="N144" s="215"/>
      <c r="O144" s="215"/>
      <c r="P144" s="40"/>
      <c r="Q144" s="40"/>
      <c r="R144" s="40"/>
      <c r="S144" s="40"/>
      <c r="T144" s="40"/>
      <c r="U144" s="40"/>
      <c r="V144" s="40"/>
      <c r="W144" s="40"/>
      <c r="X144" s="40"/>
    </row>
    <row r="145" spans="1:24" ht="12.75" customHeight="1" x14ac:dyDescent="0.2">
      <c r="A145" s="154" t="s">
        <v>41</v>
      </c>
      <c r="B145" s="53"/>
      <c r="C145" s="53"/>
      <c r="D145" s="53"/>
      <c r="E145" s="53"/>
      <c r="F145" s="53"/>
      <c r="G145" s="53"/>
      <c r="H145" s="53"/>
      <c r="I145" s="53"/>
      <c r="J145" s="53"/>
      <c r="K145" s="105"/>
      <c r="L145" s="121"/>
      <c r="M145" s="178"/>
      <c r="N145" s="215"/>
      <c r="O145" s="215"/>
      <c r="P145" s="40"/>
      <c r="Q145" s="40"/>
      <c r="R145" s="40"/>
      <c r="S145" s="40"/>
      <c r="T145" s="40"/>
      <c r="U145" s="40"/>
      <c r="V145" s="40"/>
      <c r="W145" s="40"/>
      <c r="X145" s="40"/>
    </row>
    <row r="146" spans="1:24" ht="12.75" customHeight="1" x14ac:dyDescent="0.2">
      <c r="A146" s="289" t="s">
        <v>309</v>
      </c>
      <c r="B146" s="101">
        <v>59</v>
      </c>
      <c r="C146" s="101">
        <v>31</v>
      </c>
      <c r="D146" s="101">
        <v>80</v>
      </c>
      <c r="E146" s="101">
        <v>14</v>
      </c>
      <c r="F146" s="101">
        <v>38</v>
      </c>
      <c r="G146" s="101">
        <v>5</v>
      </c>
      <c r="H146" s="101">
        <v>32</v>
      </c>
      <c r="I146" s="101">
        <v>4</v>
      </c>
      <c r="J146" s="101">
        <v>263</v>
      </c>
      <c r="K146" s="105">
        <v>88.9</v>
      </c>
      <c r="L146" s="215"/>
      <c r="M146" s="253"/>
      <c r="N146" s="215"/>
      <c r="O146" s="215"/>
      <c r="P146" s="40"/>
      <c r="Q146" s="40"/>
      <c r="R146" s="40"/>
      <c r="S146" s="40"/>
      <c r="T146" s="40"/>
      <c r="U146" s="40"/>
      <c r="V146" s="40"/>
      <c r="W146" s="40"/>
      <c r="X146" s="40"/>
    </row>
    <row r="147" spans="1:24" ht="12.75" customHeight="1" x14ac:dyDescent="0.2">
      <c r="A147" s="57" t="s">
        <v>310</v>
      </c>
      <c r="B147" s="101">
        <v>88</v>
      </c>
      <c r="C147" s="101">
        <v>59</v>
      </c>
      <c r="D147" s="101">
        <v>144</v>
      </c>
      <c r="E147" s="101">
        <v>17</v>
      </c>
      <c r="F147" s="101">
        <v>73</v>
      </c>
      <c r="G147" s="101">
        <v>7</v>
      </c>
      <c r="H147" s="101">
        <v>45</v>
      </c>
      <c r="I147" s="101">
        <v>8</v>
      </c>
      <c r="J147" s="101">
        <v>443</v>
      </c>
      <c r="K147" s="105">
        <v>148</v>
      </c>
      <c r="L147" s="215"/>
      <c r="M147" s="253"/>
      <c r="N147" s="215"/>
      <c r="O147" s="215"/>
      <c r="P147" s="40"/>
      <c r="Q147" s="40"/>
      <c r="R147" s="40"/>
      <c r="S147" s="40"/>
      <c r="T147" s="40"/>
      <c r="U147" s="40"/>
      <c r="V147" s="40"/>
      <c r="W147" s="40"/>
      <c r="X147" s="40"/>
    </row>
    <row r="148" spans="1:24" ht="12.75" customHeight="1" x14ac:dyDescent="0.2">
      <c r="A148" s="57" t="s">
        <v>311</v>
      </c>
      <c r="B148" s="101">
        <v>1268</v>
      </c>
      <c r="C148" s="101">
        <v>612</v>
      </c>
      <c r="D148" s="101">
        <v>1124</v>
      </c>
      <c r="E148" s="101">
        <v>226</v>
      </c>
      <c r="F148" s="101">
        <v>599</v>
      </c>
      <c r="G148" s="101">
        <v>65</v>
      </c>
      <c r="H148" s="101">
        <v>286</v>
      </c>
      <c r="I148" s="101">
        <v>43</v>
      </c>
      <c r="J148" s="101">
        <v>4216</v>
      </c>
      <c r="K148" s="105">
        <v>259.3</v>
      </c>
      <c r="L148" s="215"/>
      <c r="M148" s="253"/>
      <c r="N148" s="215"/>
      <c r="O148" s="215"/>
      <c r="P148" s="40"/>
      <c r="Q148" s="40"/>
      <c r="R148" s="40"/>
      <c r="S148" s="40"/>
      <c r="T148" s="40"/>
      <c r="U148" s="40"/>
      <c r="V148" s="40"/>
      <c r="W148" s="40"/>
      <c r="X148" s="40"/>
    </row>
    <row r="149" spans="1:24" ht="12.75" customHeight="1" x14ac:dyDescent="0.2">
      <c r="A149" s="57" t="s">
        <v>312</v>
      </c>
      <c r="B149" s="101">
        <v>1966</v>
      </c>
      <c r="C149" s="101">
        <v>1039</v>
      </c>
      <c r="D149" s="101">
        <v>1694</v>
      </c>
      <c r="E149" s="101">
        <v>444</v>
      </c>
      <c r="F149" s="101">
        <v>995</v>
      </c>
      <c r="G149" s="101">
        <v>107</v>
      </c>
      <c r="H149" s="101">
        <v>317</v>
      </c>
      <c r="I149" s="101">
        <v>63</v>
      </c>
      <c r="J149" s="101">
        <v>6622</v>
      </c>
      <c r="K149" s="105">
        <v>365.4</v>
      </c>
      <c r="L149" s="215"/>
      <c r="M149" s="253"/>
      <c r="N149" s="215"/>
      <c r="O149" s="215"/>
      <c r="P149" s="40"/>
      <c r="Q149" s="40"/>
      <c r="R149" s="40"/>
      <c r="S149" s="40"/>
      <c r="T149" s="40"/>
      <c r="U149" s="40"/>
      <c r="V149" s="40"/>
      <c r="W149" s="40"/>
      <c r="X149" s="40"/>
    </row>
    <row r="150" spans="1:24" ht="12.75" customHeight="1" x14ac:dyDescent="0.2">
      <c r="A150" s="57" t="s">
        <v>313</v>
      </c>
      <c r="B150" s="101">
        <v>2186</v>
      </c>
      <c r="C150" s="101">
        <v>1279</v>
      </c>
      <c r="D150" s="101">
        <v>1776</v>
      </c>
      <c r="E150" s="101">
        <v>530</v>
      </c>
      <c r="F150" s="101">
        <v>1203</v>
      </c>
      <c r="G150" s="101">
        <v>100</v>
      </c>
      <c r="H150" s="101">
        <v>352</v>
      </c>
      <c r="I150" s="101">
        <v>74</v>
      </c>
      <c r="J150" s="101">
        <v>7498</v>
      </c>
      <c r="K150" s="105">
        <v>394</v>
      </c>
      <c r="L150" s="215"/>
      <c r="M150" s="253"/>
      <c r="N150" s="215"/>
      <c r="O150" s="215"/>
      <c r="P150" s="40"/>
      <c r="Q150" s="40"/>
      <c r="R150" s="40"/>
      <c r="S150" s="40"/>
      <c r="T150" s="40"/>
      <c r="U150" s="40"/>
      <c r="V150" s="40"/>
      <c r="W150" s="40"/>
      <c r="X150" s="40"/>
    </row>
    <row r="151" spans="1:24" ht="12.75" customHeight="1" x14ac:dyDescent="0.2">
      <c r="A151" s="57" t="s">
        <v>314</v>
      </c>
      <c r="B151" s="101">
        <v>1974</v>
      </c>
      <c r="C151" s="101">
        <v>1131</v>
      </c>
      <c r="D151" s="101">
        <v>1515</v>
      </c>
      <c r="E151" s="101">
        <v>531</v>
      </c>
      <c r="F151" s="101">
        <v>1036</v>
      </c>
      <c r="G151" s="101">
        <v>98</v>
      </c>
      <c r="H151" s="101">
        <v>290</v>
      </c>
      <c r="I151" s="101">
        <v>64</v>
      </c>
      <c r="J151" s="101">
        <v>6643</v>
      </c>
      <c r="K151" s="105">
        <v>352.8</v>
      </c>
      <c r="L151" s="215"/>
      <c r="M151" s="253"/>
      <c r="N151" s="215"/>
      <c r="O151" s="215"/>
      <c r="P151" s="40"/>
      <c r="Q151" s="40"/>
      <c r="R151" s="40"/>
      <c r="S151" s="40"/>
      <c r="T151" s="40"/>
      <c r="U151" s="40"/>
      <c r="V151" s="40"/>
      <c r="W151" s="40"/>
      <c r="X151" s="40"/>
    </row>
    <row r="152" spans="1:24" ht="12.75" customHeight="1" x14ac:dyDescent="0.2">
      <c r="A152" s="57" t="s">
        <v>315</v>
      </c>
      <c r="B152" s="101">
        <v>1549</v>
      </c>
      <c r="C152" s="101">
        <v>768</v>
      </c>
      <c r="D152" s="101">
        <v>1175</v>
      </c>
      <c r="E152" s="101">
        <v>413</v>
      </c>
      <c r="F152" s="101">
        <v>876</v>
      </c>
      <c r="G152" s="101">
        <v>90</v>
      </c>
      <c r="H152" s="101">
        <v>256</v>
      </c>
      <c r="I152" s="101">
        <v>45</v>
      </c>
      <c r="J152" s="101">
        <v>5166</v>
      </c>
      <c r="K152" s="105">
        <v>305.7</v>
      </c>
      <c r="L152" s="215"/>
      <c r="M152" s="253"/>
      <c r="N152" s="215"/>
      <c r="O152" s="215"/>
      <c r="P152" s="40"/>
      <c r="Q152" s="40"/>
      <c r="R152" s="40"/>
      <c r="S152" s="40"/>
      <c r="T152" s="40"/>
      <c r="U152" s="40"/>
      <c r="V152" s="40"/>
      <c r="W152" s="40"/>
      <c r="X152" s="40"/>
    </row>
    <row r="153" spans="1:24" ht="12.75" customHeight="1" x14ac:dyDescent="0.2">
      <c r="A153" s="57" t="s">
        <v>316</v>
      </c>
      <c r="B153" s="101">
        <v>1158</v>
      </c>
      <c r="C153" s="101">
        <v>548</v>
      </c>
      <c r="D153" s="101">
        <v>736</v>
      </c>
      <c r="E153" s="101">
        <v>311</v>
      </c>
      <c r="F153" s="101">
        <v>557</v>
      </c>
      <c r="G153" s="101">
        <v>63</v>
      </c>
      <c r="H153" s="101">
        <v>166</v>
      </c>
      <c r="I153" s="101">
        <v>34</v>
      </c>
      <c r="J153" s="101">
        <v>3570</v>
      </c>
      <c r="K153" s="105">
        <v>219.3</v>
      </c>
      <c r="L153" s="215"/>
      <c r="M153" s="253"/>
      <c r="N153" s="215"/>
      <c r="O153" s="215"/>
      <c r="P153" s="40"/>
      <c r="Q153" s="40"/>
      <c r="R153" s="40"/>
      <c r="S153" s="40"/>
      <c r="T153" s="40"/>
      <c r="U153" s="40"/>
      <c r="V153" s="40"/>
      <c r="W153" s="40"/>
      <c r="X153" s="40"/>
    </row>
    <row r="154" spans="1:24" ht="12.75" customHeight="1" x14ac:dyDescent="0.2">
      <c r="A154" s="57" t="s">
        <v>317</v>
      </c>
      <c r="B154" s="101">
        <v>817</v>
      </c>
      <c r="C154" s="101">
        <v>407</v>
      </c>
      <c r="D154" s="101">
        <v>505</v>
      </c>
      <c r="E154" s="101">
        <v>210</v>
      </c>
      <c r="F154" s="101">
        <v>408</v>
      </c>
      <c r="G154" s="101">
        <v>31</v>
      </c>
      <c r="H154" s="101">
        <v>96</v>
      </c>
      <c r="I154" s="101">
        <v>19</v>
      </c>
      <c r="J154" s="101">
        <v>2484</v>
      </c>
      <c r="K154" s="105">
        <v>151.30000000000001</v>
      </c>
      <c r="L154" s="215"/>
      <c r="M154" s="253"/>
      <c r="N154" s="215"/>
      <c r="O154" s="215"/>
      <c r="P154" s="40"/>
      <c r="Q154" s="40"/>
      <c r="R154" s="40"/>
      <c r="S154" s="40"/>
      <c r="T154" s="40"/>
      <c r="U154" s="40"/>
      <c r="V154" s="40"/>
      <c r="W154" s="40"/>
      <c r="X154" s="40"/>
    </row>
    <row r="155" spans="1:24" ht="12.75" customHeight="1" x14ac:dyDescent="0.2">
      <c r="A155" s="57" t="s">
        <v>318</v>
      </c>
      <c r="B155" s="101">
        <v>515</v>
      </c>
      <c r="C155" s="101">
        <v>240</v>
      </c>
      <c r="D155" s="101">
        <v>282</v>
      </c>
      <c r="E155" s="101">
        <v>126</v>
      </c>
      <c r="F155" s="101">
        <v>223</v>
      </c>
      <c r="G155" s="101">
        <v>13</v>
      </c>
      <c r="H155" s="101">
        <v>50</v>
      </c>
      <c r="I155" s="101">
        <v>9</v>
      </c>
      <c r="J155" s="101">
        <v>1456</v>
      </c>
      <c r="K155" s="105">
        <v>94.7</v>
      </c>
      <c r="L155" s="215"/>
      <c r="M155" s="253"/>
      <c r="N155" s="215"/>
      <c r="O155" s="215"/>
      <c r="P155" s="40"/>
      <c r="Q155" s="40"/>
      <c r="R155" s="40"/>
      <c r="S155" s="40"/>
      <c r="T155" s="40"/>
      <c r="U155" s="40"/>
      <c r="V155" s="40"/>
      <c r="W155" s="40"/>
      <c r="X155" s="40"/>
    </row>
    <row r="156" spans="1:24" ht="12.75" customHeight="1" x14ac:dyDescent="0.2">
      <c r="A156" s="57" t="s">
        <v>319</v>
      </c>
      <c r="B156" s="101">
        <v>309</v>
      </c>
      <c r="C156" s="101">
        <v>166</v>
      </c>
      <c r="D156" s="101">
        <v>147</v>
      </c>
      <c r="E156" s="101">
        <v>95</v>
      </c>
      <c r="F156" s="101">
        <v>125</v>
      </c>
      <c r="G156" s="101">
        <v>11</v>
      </c>
      <c r="H156" s="101">
        <v>27</v>
      </c>
      <c r="I156" s="101">
        <v>7</v>
      </c>
      <c r="J156" s="101">
        <v>886</v>
      </c>
      <c r="K156" s="105">
        <v>59.7</v>
      </c>
      <c r="L156" s="215"/>
      <c r="M156" s="253"/>
      <c r="N156" s="215"/>
      <c r="O156" s="215"/>
      <c r="P156" s="40"/>
      <c r="Q156" s="40"/>
      <c r="R156" s="40"/>
      <c r="S156" s="40"/>
      <c r="T156" s="40"/>
      <c r="U156" s="40"/>
      <c r="V156" s="40"/>
      <c r="W156" s="40"/>
      <c r="X156" s="40"/>
    </row>
    <row r="157" spans="1:24" ht="12.75" customHeight="1" x14ac:dyDescent="0.2">
      <c r="A157" s="57" t="s">
        <v>320</v>
      </c>
      <c r="B157" s="101">
        <v>499</v>
      </c>
      <c r="C157" s="101">
        <v>285</v>
      </c>
      <c r="D157" s="101">
        <v>200</v>
      </c>
      <c r="E157" s="101">
        <v>132</v>
      </c>
      <c r="F157" s="101">
        <v>162</v>
      </c>
      <c r="G157" s="101">
        <v>32</v>
      </c>
      <c r="H157" s="101">
        <v>14</v>
      </c>
      <c r="I157" s="101">
        <v>12</v>
      </c>
      <c r="J157" s="101">
        <v>1329</v>
      </c>
      <c r="K157" s="105">
        <v>30.2</v>
      </c>
      <c r="L157" s="215"/>
      <c r="M157" s="253"/>
      <c r="N157" s="215"/>
      <c r="O157" s="215"/>
      <c r="P157" s="40"/>
      <c r="Q157" s="40"/>
      <c r="R157" s="40"/>
      <c r="S157" s="40"/>
      <c r="T157" s="40"/>
      <c r="U157" s="40"/>
      <c r="V157" s="40"/>
      <c r="W157" s="40"/>
      <c r="X157" s="40"/>
    </row>
    <row r="158" spans="1:24" ht="25.7" customHeight="1" x14ac:dyDescent="0.2">
      <c r="A158" s="106" t="s">
        <v>24</v>
      </c>
      <c r="B158" s="102">
        <v>12372</v>
      </c>
      <c r="C158" s="102">
        <v>6569</v>
      </c>
      <c r="D158" s="102">
        <v>9376</v>
      </c>
      <c r="E158" s="102">
        <v>3049</v>
      </c>
      <c r="F158" s="102">
        <v>6276</v>
      </c>
      <c r="G158" s="102">
        <v>630</v>
      </c>
      <c r="H158" s="102">
        <v>1934</v>
      </c>
      <c r="I158" s="102">
        <v>381</v>
      </c>
      <c r="J158" s="102">
        <v>40591</v>
      </c>
      <c r="K158" s="61">
        <v>200.9</v>
      </c>
      <c r="L158" s="222"/>
      <c r="M158" s="253"/>
      <c r="N158" s="215"/>
      <c r="O158" s="220"/>
      <c r="P158" s="220"/>
      <c r="Q158" s="220"/>
      <c r="R158" s="220"/>
      <c r="S158" s="220"/>
      <c r="T158" s="220"/>
      <c r="U158" s="220"/>
      <c r="V158" s="220"/>
      <c r="W158" s="220"/>
      <c r="X158" s="40"/>
    </row>
    <row r="159" spans="1:24" ht="12.75" customHeight="1" x14ac:dyDescent="0.2">
      <c r="A159" s="62"/>
      <c r="B159" s="102"/>
      <c r="C159" s="102"/>
      <c r="D159" s="102"/>
      <c r="E159" s="102"/>
      <c r="F159" s="102"/>
      <c r="G159" s="102"/>
      <c r="H159" s="102"/>
      <c r="I159" s="102"/>
      <c r="J159" s="102"/>
      <c r="K159" s="61"/>
      <c r="L159" s="40"/>
      <c r="M159" s="40"/>
      <c r="N159" s="40"/>
      <c r="O159" s="220"/>
      <c r="P159" s="220"/>
      <c r="Q159" s="220"/>
      <c r="R159" s="220"/>
      <c r="S159" s="220"/>
      <c r="T159" s="220"/>
      <c r="U159" s="220"/>
      <c r="V159" s="220"/>
      <c r="W159" s="220"/>
      <c r="X159" s="40"/>
    </row>
    <row r="160" spans="1:24" ht="12.75" customHeight="1" x14ac:dyDescent="0.2">
      <c r="A160" s="57" t="s">
        <v>183</v>
      </c>
      <c r="B160" s="98">
        <v>38.700000000000003</v>
      </c>
      <c r="C160" s="98">
        <v>38.5</v>
      </c>
      <c r="D160" s="98">
        <v>36.4</v>
      </c>
      <c r="E160" s="98">
        <v>39.700000000000003</v>
      </c>
      <c r="F160" s="98">
        <v>37.799999999999997</v>
      </c>
      <c r="G160" s="98">
        <v>38.200000000000003</v>
      </c>
      <c r="H160" s="98">
        <v>35.4</v>
      </c>
      <c r="I160" s="98">
        <v>37.1</v>
      </c>
      <c r="J160" s="98">
        <v>37.9</v>
      </c>
      <c r="K160" s="188" t="s">
        <v>387</v>
      </c>
      <c r="L160" s="40"/>
      <c r="M160" s="40"/>
      <c r="N160" s="40"/>
      <c r="O160" s="215"/>
      <c r="P160" s="215"/>
      <c r="Q160" s="215"/>
      <c r="R160" s="215"/>
      <c r="S160" s="215"/>
      <c r="T160" s="215"/>
      <c r="U160" s="215"/>
      <c r="V160" s="215"/>
      <c r="W160" s="215"/>
      <c r="X160" s="40"/>
    </row>
    <row r="161" spans="1:30" ht="12.75" customHeight="1" x14ac:dyDescent="0.2">
      <c r="A161" s="57" t="s">
        <v>17</v>
      </c>
      <c r="B161" s="98">
        <v>36.6</v>
      </c>
      <c r="C161" s="98">
        <v>36.200000000000003</v>
      </c>
      <c r="D161" s="98">
        <v>34.6</v>
      </c>
      <c r="E161" s="98">
        <v>37.700000000000003</v>
      </c>
      <c r="F161" s="98">
        <v>36</v>
      </c>
      <c r="G161" s="98">
        <v>36.6</v>
      </c>
      <c r="H161" s="98">
        <v>33.9</v>
      </c>
      <c r="I161" s="98">
        <v>35.1</v>
      </c>
      <c r="J161" s="98">
        <v>35.9</v>
      </c>
      <c r="K161" s="188" t="s">
        <v>387</v>
      </c>
      <c r="L161" s="40"/>
      <c r="M161" s="40"/>
      <c r="N161" s="40"/>
      <c r="O161" s="40"/>
      <c r="P161" s="40"/>
      <c r="Q161" s="40"/>
      <c r="R161" s="40"/>
      <c r="S161" s="40"/>
      <c r="T161" s="40"/>
      <c r="U161" s="40"/>
      <c r="V161" s="40"/>
      <c r="W161" s="40"/>
      <c r="X161" s="40"/>
    </row>
    <row r="162" spans="1:30" ht="12.75" customHeight="1" x14ac:dyDescent="0.2">
      <c r="A162" s="53"/>
      <c r="B162" s="216"/>
      <c r="C162" s="216"/>
      <c r="D162" s="216"/>
      <c r="E162" s="216"/>
      <c r="F162" s="216"/>
      <c r="G162" s="216"/>
      <c r="H162" s="216"/>
      <c r="I162" s="216"/>
      <c r="J162" s="216"/>
      <c r="K162" s="216"/>
      <c r="L162" s="216"/>
      <c r="M162" s="216"/>
      <c r="N162" s="216"/>
      <c r="O162" s="216"/>
      <c r="P162" s="216"/>
      <c r="Q162" s="216"/>
      <c r="R162" s="216"/>
      <c r="S162" s="216"/>
      <c r="T162" s="178"/>
      <c r="U162" s="178"/>
      <c r="V162" s="178"/>
      <c r="W162" s="178"/>
      <c r="X162" s="178"/>
      <c r="Y162" s="178"/>
      <c r="Z162" s="178"/>
      <c r="AA162" s="178"/>
      <c r="AB162" s="178"/>
      <c r="AC162" s="178"/>
      <c r="AD162" s="21"/>
    </row>
    <row r="163" spans="1:30" ht="12.75" customHeight="1" x14ac:dyDescent="0.2">
      <c r="A163" s="53"/>
      <c r="B163" s="216"/>
      <c r="C163" s="216"/>
      <c r="D163" s="216"/>
      <c r="E163" s="216"/>
      <c r="F163" s="216"/>
      <c r="G163" s="216"/>
      <c r="H163" s="216"/>
      <c r="I163" s="216"/>
      <c r="J163" s="216"/>
      <c r="K163" s="216"/>
      <c r="L163" s="216"/>
      <c r="M163" s="216"/>
      <c r="N163" s="216"/>
      <c r="O163" s="216"/>
      <c r="P163" s="216"/>
      <c r="Q163" s="216"/>
      <c r="R163" s="216"/>
      <c r="S163" s="216"/>
      <c r="T163" s="178"/>
      <c r="U163" s="178"/>
      <c r="V163" s="178"/>
      <c r="W163" s="178"/>
      <c r="X163" s="178"/>
      <c r="Y163" s="178"/>
      <c r="Z163" s="178"/>
      <c r="AA163" s="178"/>
      <c r="AB163" s="178"/>
      <c r="AC163" s="21"/>
      <c r="AD163" s="21"/>
    </row>
    <row r="164" spans="1:30" ht="12.75" customHeight="1" x14ac:dyDescent="0.2">
      <c r="A164" s="63" t="str">
        <f>Table_20!$A$44</f>
        <v>© Commonwealth of Australia 2023</v>
      </c>
      <c r="B164" s="216"/>
      <c r="C164" s="216"/>
      <c r="D164" s="216"/>
      <c r="E164" s="216"/>
      <c r="F164" s="216"/>
      <c r="G164" s="216"/>
      <c r="H164" s="216"/>
      <c r="I164" s="216"/>
      <c r="J164" s="216"/>
      <c r="K164" s="216"/>
      <c r="L164" s="216"/>
      <c r="M164" s="216"/>
      <c r="N164" s="216"/>
      <c r="O164" s="216"/>
      <c r="P164" s="216"/>
      <c r="Q164" s="216"/>
      <c r="R164" s="216"/>
      <c r="S164" s="216"/>
      <c r="T164" s="178"/>
      <c r="U164" s="178"/>
      <c r="V164" s="178"/>
      <c r="W164" s="178"/>
      <c r="X164" s="178"/>
      <c r="Y164" s="178"/>
      <c r="Z164" s="178"/>
      <c r="AA164" s="178"/>
      <c r="AB164" s="178"/>
      <c r="AC164" s="21"/>
      <c r="AD164" s="21"/>
    </row>
    <row r="165" spans="1:30" x14ac:dyDescent="0.2">
      <c r="A165" s="31"/>
      <c r="B165" s="216"/>
      <c r="C165" s="216"/>
      <c r="D165" s="216"/>
      <c r="E165" s="216"/>
      <c r="F165" s="216"/>
      <c r="G165" s="216"/>
      <c r="H165" s="216"/>
      <c r="I165" s="216"/>
      <c r="J165" s="216"/>
      <c r="K165" s="216"/>
      <c r="L165" s="216"/>
      <c r="M165" s="216"/>
      <c r="N165" s="216"/>
      <c r="O165" s="216"/>
      <c r="P165" s="216"/>
      <c r="Q165" s="216"/>
      <c r="R165" s="216"/>
      <c r="S165" s="216"/>
      <c r="T165" s="178"/>
      <c r="U165" s="178"/>
      <c r="V165" s="178"/>
      <c r="W165" s="178"/>
      <c r="X165" s="178"/>
      <c r="Y165" s="178"/>
      <c r="Z165" s="178"/>
      <c r="AA165" s="178"/>
      <c r="AB165" s="178"/>
      <c r="AC165" s="21"/>
      <c r="AD165" s="21"/>
    </row>
    <row r="166" spans="1:30" x14ac:dyDescent="0.2">
      <c r="A166" s="31"/>
      <c r="B166" s="216"/>
      <c r="C166" s="216"/>
      <c r="D166" s="216"/>
      <c r="E166" s="216"/>
      <c r="F166" s="216"/>
      <c r="G166" s="216"/>
      <c r="H166" s="216"/>
      <c r="I166" s="216"/>
      <c r="J166" s="216"/>
      <c r="K166" s="216"/>
      <c r="L166" s="216"/>
      <c r="M166" s="216"/>
      <c r="N166" s="216"/>
      <c r="O166" s="216"/>
      <c r="P166" s="216"/>
      <c r="Q166" s="216"/>
      <c r="R166" s="216"/>
      <c r="S166" s="216"/>
      <c r="T166" s="178"/>
      <c r="U166" s="178"/>
      <c r="V166" s="178"/>
      <c r="W166" s="178"/>
      <c r="X166" s="178"/>
      <c r="Y166" s="178"/>
      <c r="Z166" s="178"/>
      <c r="AA166" s="178"/>
      <c r="AB166" s="178"/>
      <c r="AC166" s="21"/>
      <c r="AD166" s="21"/>
    </row>
    <row r="167" spans="1:30" x14ac:dyDescent="0.2">
      <c r="A167" s="31"/>
      <c r="B167" s="216"/>
      <c r="C167" s="216"/>
      <c r="D167" s="216"/>
      <c r="E167" s="216"/>
      <c r="F167" s="216"/>
      <c r="G167" s="216"/>
      <c r="H167" s="216"/>
      <c r="I167" s="216"/>
      <c r="J167" s="216"/>
      <c r="K167" s="216"/>
      <c r="L167" s="216"/>
      <c r="M167" s="216"/>
      <c r="N167" s="216"/>
      <c r="O167" s="216"/>
      <c r="P167" s="216"/>
      <c r="Q167" s="216"/>
      <c r="R167" s="216"/>
      <c r="S167" s="216"/>
      <c r="T167" s="178"/>
      <c r="U167" s="178"/>
      <c r="V167" s="178"/>
      <c r="W167" s="178"/>
      <c r="X167" s="178"/>
      <c r="Y167" s="178"/>
      <c r="Z167" s="178"/>
      <c r="AA167" s="178"/>
      <c r="AB167" s="178"/>
      <c r="AC167" s="21"/>
      <c r="AD167" s="21"/>
    </row>
    <row r="168" spans="1:30" x14ac:dyDescent="0.2">
      <c r="A168" s="31"/>
      <c r="B168" s="216"/>
      <c r="C168" s="216"/>
      <c r="D168" s="216"/>
      <c r="E168" s="216"/>
      <c r="F168" s="216"/>
      <c r="G168" s="216"/>
      <c r="H168" s="216"/>
      <c r="I168" s="216"/>
      <c r="J168" s="216"/>
      <c r="K168" s="216"/>
      <c r="L168" s="216"/>
      <c r="M168" s="216"/>
      <c r="N168" s="216"/>
      <c r="O168" s="216"/>
      <c r="P168" s="216"/>
      <c r="Q168" s="216"/>
      <c r="R168" s="216"/>
      <c r="S168" s="216"/>
      <c r="T168" s="178"/>
      <c r="U168" s="178"/>
      <c r="V168" s="178"/>
      <c r="W168" s="178"/>
      <c r="X168" s="178"/>
      <c r="Y168" s="178"/>
      <c r="Z168" s="178"/>
      <c r="AA168" s="178"/>
      <c r="AB168" s="178"/>
      <c r="AC168" s="21"/>
      <c r="AD168" s="21"/>
    </row>
    <row r="169" spans="1:30" x14ac:dyDescent="0.2">
      <c r="A169" s="31"/>
      <c r="B169" s="216"/>
      <c r="C169" s="216"/>
      <c r="D169" s="216"/>
      <c r="E169" s="216"/>
      <c r="F169" s="216"/>
      <c r="G169" s="216"/>
      <c r="H169" s="216"/>
      <c r="I169" s="216"/>
      <c r="J169" s="216"/>
      <c r="K169" s="216"/>
      <c r="L169" s="216"/>
      <c r="M169" s="216"/>
      <c r="N169" s="216"/>
      <c r="O169" s="216"/>
      <c r="P169" s="216"/>
      <c r="Q169" s="216"/>
      <c r="R169" s="216"/>
      <c r="S169" s="216"/>
      <c r="T169" s="178"/>
      <c r="U169" s="178"/>
      <c r="V169" s="178"/>
      <c r="W169" s="178"/>
      <c r="X169" s="178"/>
      <c r="Y169" s="178"/>
      <c r="Z169" s="178"/>
      <c r="AA169" s="178"/>
      <c r="AB169" s="178"/>
      <c r="AC169" s="21"/>
      <c r="AD169" s="21"/>
    </row>
    <row r="170" spans="1:30" x14ac:dyDescent="0.2">
      <c r="A170" s="31"/>
      <c r="B170" s="216"/>
      <c r="C170" s="216"/>
      <c r="D170" s="216"/>
      <c r="E170" s="216"/>
      <c r="F170" s="216"/>
      <c r="G170" s="216"/>
      <c r="H170" s="216"/>
      <c r="I170" s="216"/>
      <c r="J170" s="216"/>
      <c r="K170" s="216"/>
      <c r="L170" s="216"/>
      <c r="M170" s="216"/>
      <c r="N170" s="216"/>
      <c r="O170" s="216"/>
      <c r="P170" s="216"/>
      <c r="Q170" s="216"/>
      <c r="R170" s="216"/>
      <c r="S170" s="216"/>
      <c r="T170" s="178"/>
      <c r="U170" s="178"/>
      <c r="V170" s="178"/>
      <c r="W170" s="178"/>
      <c r="X170" s="178"/>
      <c r="Y170" s="178"/>
      <c r="Z170" s="178"/>
      <c r="AA170" s="178"/>
      <c r="AB170" s="178"/>
      <c r="AC170" s="21"/>
      <c r="AD170" s="21"/>
    </row>
    <row r="171" spans="1:30" x14ac:dyDescent="0.2">
      <c r="A171" s="31"/>
      <c r="B171" s="216"/>
      <c r="C171" s="216"/>
      <c r="D171" s="216"/>
      <c r="E171" s="216"/>
      <c r="F171" s="216"/>
      <c r="G171" s="216"/>
      <c r="H171" s="216"/>
      <c r="I171" s="216"/>
      <c r="J171" s="216"/>
      <c r="K171" s="216"/>
      <c r="L171" s="216"/>
      <c r="M171" s="216"/>
      <c r="N171" s="216"/>
      <c r="O171" s="216"/>
      <c r="P171" s="216"/>
      <c r="Q171" s="216"/>
      <c r="R171" s="216"/>
      <c r="S171" s="216"/>
      <c r="T171" s="178"/>
      <c r="U171" s="178"/>
      <c r="V171" s="178"/>
      <c r="W171" s="178"/>
      <c r="X171" s="178"/>
      <c r="Y171" s="178"/>
      <c r="Z171" s="178"/>
      <c r="AA171" s="178"/>
      <c r="AB171" s="178"/>
      <c r="AC171" s="21"/>
      <c r="AD171" s="21"/>
    </row>
    <row r="172" spans="1:30" x14ac:dyDescent="0.2">
      <c r="A172" s="31"/>
      <c r="B172" s="216"/>
      <c r="C172" s="216"/>
      <c r="D172" s="216"/>
      <c r="E172" s="216"/>
      <c r="F172" s="216"/>
      <c r="G172" s="216"/>
      <c r="H172" s="216"/>
      <c r="I172" s="216"/>
      <c r="J172" s="216"/>
      <c r="K172" s="216"/>
      <c r="L172" s="216"/>
      <c r="M172" s="216"/>
      <c r="N172" s="216"/>
      <c r="O172" s="216"/>
      <c r="P172" s="216"/>
      <c r="Q172" s="216"/>
      <c r="R172" s="216"/>
      <c r="S172" s="216"/>
      <c r="T172" s="178"/>
      <c r="U172" s="178"/>
      <c r="V172" s="178"/>
      <c r="W172" s="178"/>
      <c r="X172" s="178"/>
      <c r="Y172" s="178"/>
      <c r="Z172" s="178"/>
      <c r="AA172" s="178"/>
      <c r="AB172" s="178"/>
      <c r="AC172" s="21"/>
      <c r="AD172" s="21"/>
    </row>
    <row r="173" spans="1:30" x14ac:dyDescent="0.2">
      <c r="A173" s="31"/>
      <c r="B173" s="216"/>
      <c r="C173" s="216"/>
      <c r="D173" s="216"/>
      <c r="E173" s="216"/>
      <c r="F173" s="216"/>
      <c r="G173" s="216"/>
      <c r="H173" s="216"/>
      <c r="I173" s="216"/>
      <c r="J173" s="216"/>
      <c r="K173" s="216"/>
      <c r="L173" s="216"/>
      <c r="M173" s="216"/>
      <c r="N173" s="216"/>
      <c r="O173" s="216"/>
      <c r="P173" s="216"/>
      <c r="Q173" s="216"/>
      <c r="R173" s="216"/>
      <c r="S173" s="216"/>
      <c r="T173" s="178"/>
      <c r="U173" s="178"/>
      <c r="V173" s="178"/>
      <c r="W173" s="178"/>
      <c r="X173" s="178"/>
      <c r="Y173" s="178"/>
      <c r="Z173" s="178"/>
      <c r="AA173" s="178"/>
      <c r="AB173" s="178"/>
      <c r="AC173" s="21"/>
      <c r="AD173" s="21"/>
    </row>
    <row r="174" spans="1:30" x14ac:dyDescent="0.2">
      <c r="A174" s="31"/>
      <c r="B174" s="216"/>
      <c r="C174" s="216"/>
      <c r="D174" s="216"/>
      <c r="E174" s="216"/>
      <c r="F174" s="216"/>
      <c r="G174" s="216"/>
      <c r="H174" s="216"/>
      <c r="I174" s="216"/>
      <c r="J174" s="216"/>
      <c r="K174" s="216"/>
      <c r="L174" s="216"/>
      <c r="M174" s="216"/>
      <c r="N174" s="216"/>
      <c r="O174" s="216"/>
      <c r="P174" s="216"/>
      <c r="Q174" s="216"/>
      <c r="R174" s="216"/>
      <c r="S174" s="216"/>
      <c r="T174" s="178"/>
      <c r="U174" s="178"/>
      <c r="V174" s="178"/>
      <c r="W174" s="178"/>
      <c r="X174" s="178"/>
      <c r="Y174" s="178"/>
      <c r="Z174" s="178"/>
      <c r="AA174" s="178"/>
      <c r="AB174" s="178"/>
      <c r="AC174" s="21"/>
      <c r="AD174" s="21"/>
    </row>
    <row r="175" spans="1:30" x14ac:dyDescent="0.2">
      <c r="A175" s="31"/>
      <c r="B175" s="216"/>
      <c r="C175" s="216"/>
      <c r="D175" s="216"/>
      <c r="E175" s="216"/>
      <c r="F175" s="216"/>
      <c r="G175" s="216"/>
      <c r="H175" s="216"/>
      <c r="I175" s="216"/>
      <c r="J175" s="216"/>
      <c r="K175" s="216"/>
      <c r="L175" s="216"/>
      <c r="M175" s="216"/>
      <c r="N175" s="216"/>
      <c r="O175" s="216"/>
      <c r="P175" s="216"/>
      <c r="Q175" s="216"/>
      <c r="R175" s="216"/>
      <c r="S175" s="216"/>
      <c r="T175" s="178"/>
      <c r="U175" s="178"/>
      <c r="V175" s="178"/>
      <c r="W175" s="178"/>
      <c r="X175" s="178"/>
      <c r="Y175" s="178"/>
      <c r="Z175" s="178"/>
      <c r="AA175" s="178"/>
      <c r="AB175" s="178"/>
      <c r="AC175" s="21"/>
      <c r="AD175" s="21"/>
    </row>
    <row r="176" spans="1:30" x14ac:dyDescent="0.2">
      <c r="A176" s="31"/>
      <c r="B176" s="216"/>
      <c r="C176" s="216"/>
      <c r="D176" s="216"/>
      <c r="E176" s="216"/>
      <c r="F176" s="216"/>
      <c r="G176" s="216"/>
      <c r="H176" s="216"/>
      <c r="I176" s="216"/>
      <c r="J176" s="216"/>
      <c r="K176" s="216"/>
      <c r="L176" s="216"/>
      <c r="M176" s="216"/>
      <c r="N176" s="216"/>
      <c r="O176" s="216"/>
      <c r="P176" s="216"/>
      <c r="Q176" s="216"/>
      <c r="R176" s="216"/>
      <c r="S176" s="216"/>
      <c r="T176" s="178"/>
      <c r="U176" s="178"/>
      <c r="V176" s="178"/>
      <c r="W176" s="178"/>
      <c r="X176" s="178"/>
      <c r="Y176" s="178"/>
      <c r="Z176" s="178"/>
      <c r="AA176" s="178"/>
      <c r="AB176" s="178"/>
      <c r="AC176" s="21"/>
      <c r="AD176" s="21"/>
    </row>
    <row r="177" spans="1:30" x14ac:dyDescent="0.2">
      <c r="A177" s="31"/>
      <c r="B177" s="216"/>
      <c r="C177" s="216"/>
      <c r="D177" s="216"/>
      <c r="E177" s="216"/>
      <c r="F177" s="216"/>
      <c r="G177" s="216"/>
      <c r="H177" s="216"/>
      <c r="I177" s="216"/>
      <c r="J177" s="216"/>
      <c r="K177" s="216"/>
      <c r="L177" s="216"/>
      <c r="M177" s="216"/>
      <c r="N177" s="216"/>
      <c r="O177" s="216"/>
      <c r="P177" s="216"/>
      <c r="Q177" s="216"/>
      <c r="R177" s="216"/>
      <c r="S177" s="216"/>
      <c r="T177" s="178"/>
      <c r="U177" s="178"/>
      <c r="V177" s="178"/>
      <c r="W177" s="178"/>
      <c r="X177" s="178"/>
      <c r="Y177" s="178"/>
      <c r="Z177" s="178"/>
      <c r="AA177" s="178"/>
      <c r="AB177" s="178"/>
      <c r="AC177" s="21"/>
      <c r="AD177" s="21"/>
    </row>
    <row r="178" spans="1:30" x14ac:dyDescent="0.2">
      <c r="A178" s="31"/>
      <c r="B178" s="216"/>
      <c r="C178" s="216"/>
      <c r="D178" s="216"/>
      <c r="E178" s="216"/>
      <c r="F178" s="216"/>
      <c r="G178" s="216"/>
      <c r="H178" s="216"/>
      <c r="I178" s="216"/>
      <c r="J178" s="216"/>
      <c r="K178" s="216"/>
      <c r="L178" s="216"/>
      <c r="M178" s="216"/>
      <c r="N178" s="216"/>
      <c r="O178" s="216"/>
      <c r="P178" s="216"/>
      <c r="Q178" s="216"/>
      <c r="R178" s="216"/>
      <c r="S178" s="216"/>
      <c r="T178" s="178"/>
      <c r="U178" s="178"/>
      <c r="V178" s="178"/>
      <c r="W178" s="178"/>
      <c r="X178" s="178"/>
      <c r="Y178" s="178"/>
      <c r="Z178" s="178"/>
      <c r="AA178" s="178"/>
      <c r="AB178" s="178"/>
      <c r="AC178" s="21"/>
      <c r="AD178" s="21"/>
    </row>
    <row r="179" spans="1:30" x14ac:dyDescent="0.2">
      <c r="A179" s="31"/>
      <c r="B179" s="216"/>
      <c r="C179" s="216"/>
      <c r="D179" s="216"/>
      <c r="E179" s="216"/>
      <c r="F179" s="216"/>
      <c r="G179" s="216"/>
      <c r="H179" s="216"/>
      <c r="I179" s="216"/>
      <c r="J179" s="216"/>
      <c r="K179" s="216"/>
      <c r="L179" s="216"/>
      <c r="M179" s="216"/>
      <c r="N179" s="216"/>
      <c r="O179" s="216"/>
      <c r="P179" s="216"/>
      <c r="Q179" s="216"/>
      <c r="R179" s="216"/>
      <c r="S179" s="216"/>
      <c r="T179" s="178"/>
      <c r="U179" s="178"/>
      <c r="V179" s="178"/>
      <c r="W179" s="178"/>
      <c r="X179" s="178"/>
      <c r="Y179" s="178"/>
      <c r="Z179" s="178"/>
      <c r="AA179" s="178"/>
      <c r="AB179" s="178"/>
      <c r="AC179" s="21"/>
      <c r="AD179" s="21"/>
    </row>
    <row r="180" spans="1:30" x14ac:dyDescent="0.2">
      <c r="A180" s="31"/>
      <c r="B180" s="216"/>
      <c r="C180" s="216"/>
      <c r="D180" s="216"/>
      <c r="E180" s="216"/>
      <c r="F180" s="216"/>
      <c r="G180" s="216"/>
      <c r="H180" s="216"/>
      <c r="I180" s="216"/>
      <c r="J180" s="216"/>
      <c r="K180" s="216"/>
      <c r="L180" s="216"/>
      <c r="M180" s="216"/>
      <c r="N180" s="216"/>
      <c r="O180" s="216"/>
      <c r="P180" s="216"/>
      <c r="Q180" s="216"/>
      <c r="R180" s="216"/>
      <c r="S180" s="216"/>
      <c r="T180" s="178"/>
      <c r="U180" s="178"/>
      <c r="V180" s="178"/>
      <c r="W180" s="178"/>
      <c r="X180" s="178"/>
      <c r="Y180" s="178"/>
      <c r="Z180" s="178"/>
      <c r="AA180" s="178"/>
      <c r="AB180" s="178"/>
      <c r="AC180" s="21"/>
      <c r="AD180" s="21"/>
    </row>
    <row r="181" spans="1:30" x14ac:dyDescent="0.2">
      <c r="A181" s="31"/>
      <c r="B181" s="216"/>
      <c r="C181" s="216"/>
      <c r="D181" s="216"/>
      <c r="E181" s="216"/>
      <c r="F181" s="216"/>
      <c r="G181" s="216"/>
      <c r="H181" s="216"/>
      <c r="I181" s="216"/>
      <c r="J181" s="216"/>
      <c r="K181" s="216"/>
      <c r="L181" s="216"/>
      <c r="M181" s="216"/>
      <c r="N181" s="216"/>
      <c r="O181" s="216"/>
      <c r="P181" s="216"/>
      <c r="Q181" s="216"/>
      <c r="R181" s="216"/>
      <c r="S181" s="216"/>
      <c r="T181" s="178"/>
      <c r="U181" s="178"/>
      <c r="V181" s="178"/>
      <c r="W181" s="178"/>
      <c r="X181" s="178"/>
      <c r="Y181" s="178"/>
      <c r="Z181" s="178"/>
      <c r="AA181" s="178"/>
      <c r="AB181" s="178"/>
      <c r="AC181" s="21"/>
      <c r="AD181" s="21"/>
    </row>
    <row r="182" spans="1:30" x14ac:dyDescent="0.2">
      <c r="A182" s="31"/>
      <c r="B182" s="216"/>
      <c r="C182" s="216"/>
      <c r="D182" s="216"/>
      <c r="E182" s="216"/>
      <c r="F182" s="216"/>
      <c r="G182" s="216"/>
      <c r="H182" s="216"/>
      <c r="I182" s="216"/>
      <c r="J182" s="216"/>
      <c r="K182" s="216"/>
      <c r="L182" s="216"/>
      <c r="M182" s="216"/>
      <c r="N182" s="216"/>
      <c r="O182" s="216"/>
      <c r="P182" s="216"/>
      <c r="Q182" s="216"/>
      <c r="R182" s="216"/>
      <c r="S182" s="216"/>
      <c r="T182" s="178"/>
      <c r="U182" s="178"/>
      <c r="V182" s="178"/>
      <c r="W182" s="178"/>
      <c r="X182" s="178"/>
      <c r="Y182" s="178"/>
      <c r="Z182" s="178"/>
      <c r="AA182" s="178"/>
      <c r="AB182" s="178"/>
      <c r="AC182" s="21"/>
      <c r="AD182" s="21"/>
    </row>
    <row r="183" spans="1:30" x14ac:dyDescent="0.2">
      <c r="A183" s="31"/>
      <c r="B183" s="216"/>
      <c r="C183" s="216"/>
      <c r="D183" s="216"/>
      <c r="E183" s="216"/>
      <c r="F183" s="216"/>
      <c r="G183" s="216"/>
      <c r="H183" s="216"/>
      <c r="I183" s="216"/>
      <c r="J183" s="216"/>
      <c r="K183" s="216"/>
      <c r="L183" s="216"/>
      <c r="M183" s="216"/>
      <c r="N183" s="216"/>
      <c r="O183" s="216"/>
      <c r="P183" s="216"/>
      <c r="Q183" s="216"/>
      <c r="R183" s="216"/>
      <c r="S183" s="216"/>
      <c r="T183" s="178"/>
      <c r="U183" s="178"/>
      <c r="V183" s="178"/>
      <c r="W183" s="178"/>
      <c r="X183" s="178"/>
      <c r="Y183" s="178"/>
      <c r="Z183" s="178"/>
      <c r="AA183" s="178"/>
      <c r="AB183" s="178"/>
      <c r="AC183" s="21"/>
      <c r="AD183" s="21"/>
    </row>
    <row r="184" spans="1:30" x14ac:dyDescent="0.2">
      <c r="A184" s="31"/>
      <c r="B184" s="216"/>
      <c r="C184" s="216"/>
      <c r="D184" s="216"/>
      <c r="E184" s="216"/>
      <c r="F184" s="216"/>
      <c r="G184" s="216"/>
      <c r="H184" s="216"/>
      <c r="I184" s="216"/>
      <c r="J184" s="216"/>
      <c r="K184" s="216"/>
      <c r="L184" s="216"/>
      <c r="M184" s="216"/>
      <c r="N184" s="216"/>
      <c r="O184" s="216"/>
      <c r="P184" s="216"/>
      <c r="Q184" s="216"/>
      <c r="R184" s="216"/>
      <c r="S184" s="216"/>
      <c r="T184" s="178"/>
      <c r="U184" s="178"/>
      <c r="V184" s="178"/>
      <c r="W184" s="178"/>
      <c r="X184" s="178"/>
      <c r="Y184" s="178"/>
      <c r="Z184" s="178"/>
      <c r="AA184" s="178"/>
      <c r="AB184" s="178"/>
      <c r="AC184" s="21"/>
      <c r="AD184" s="21"/>
    </row>
    <row r="185" spans="1:30" x14ac:dyDescent="0.2">
      <c r="A185" s="31"/>
      <c r="B185" s="216"/>
      <c r="C185" s="216"/>
      <c r="D185" s="216"/>
      <c r="E185" s="216"/>
      <c r="F185" s="216"/>
      <c r="G185" s="216"/>
      <c r="H185" s="216"/>
      <c r="I185" s="216"/>
      <c r="J185" s="216"/>
      <c r="K185" s="216"/>
      <c r="L185" s="216"/>
      <c r="M185" s="216"/>
      <c r="N185" s="216"/>
      <c r="O185" s="216"/>
      <c r="P185" s="216"/>
      <c r="Q185" s="216"/>
      <c r="R185" s="216"/>
      <c r="S185" s="216"/>
      <c r="T185" s="178"/>
      <c r="U185" s="178"/>
      <c r="V185" s="178"/>
      <c r="W185" s="178"/>
      <c r="X185" s="178"/>
      <c r="Y185" s="178"/>
      <c r="Z185" s="178"/>
      <c r="AA185" s="178"/>
      <c r="AB185" s="178"/>
      <c r="AC185" s="21"/>
      <c r="AD185" s="21"/>
    </row>
    <row r="186" spans="1:30" x14ac:dyDescent="0.2">
      <c r="A186" s="31"/>
      <c r="B186" s="216"/>
      <c r="C186" s="216"/>
      <c r="D186" s="216"/>
      <c r="E186" s="216"/>
      <c r="F186" s="216"/>
      <c r="G186" s="216"/>
      <c r="H186" s="216"/>
      <c r="I186" s="216"/>
      <c r="J186" s="216"/>
      <c r="K186" s="216"/>
      <c r="L186" s="216"/>
      <c r="M186" s="216"/>
      <c r="N186" s="216"/>
      <c r="O186" s="216"/>
      <c r="P186" s="216"/>
      <c r="Q186" s="216"/>
      <c r="R186" s="216"/>
      <c r="S186" s="216"/>
      <c r="T186" s="178"/>
      <c r="U186" s="178"/>
      <c r="V186" s="178"/>
      <c r="W186" s="178"/>
      <c r="X186" s="178"/>
      <c r="Y186" s="178"/>
      <c r="Z186" s="178"/>
      <c r="AA186" s="178"/>
      <c r="AB186" s="178"/>
      <c r="AC186" s="21"/>
      <c r="AD186" s="21"/>
    </row>
    <row r="187" spans="1:30" x14ac:dyDescent="0.2">
      <c r="A187" s="31"/>
      <c r="B187" s="216"/>
      <c r="C187" s="216"/>
      <c r="D187" s="216"/>
      <c r="E187" s="216"/>
      <c r="F187" s="216"/>
      <c r="G187" s="216"/>
      <c r="H187" s="216"/>
      <c r="I187" s="216"/>
      <c r="J187" s="216"/>
      <c r="K187" s="216"/>
      <c r="L187" s="216"/>
      <c r="M187" s="216"/>
      <c r="N187" s="216"/>
      <c r="O187" s="216"/>
      <c r="P187" s="216"/>
      <c r="Q187" s="216"/>
      <c r="R187" s="216"/>
      <c r="S187" s="216"/>
      <c r="T187" s="178"/>
      <c r="U187" s="178"/>
      <c r="V187" s="178"/>
      <c r="W187" s="178"/>
      <c r="X187" s="178"/>
      <c r="Y187" s="178"/>
      <c r="Z187" s="178"/>
      <c r="AA187" s="178"/>
      <c r="AB187" s="178"/>
      <c r="AC187" s="21"/>
      <c r="AD187" s="21"/>
    </row>
    <row r="188" spans="1:30" x14ac:dyDescent="0.2">
      <c r="A188" s="31"/>
      <c r="B188" s="218"/>
      <c r="C188" s="218"/>
      <c r="D188" s="218"/>
      <c r="E188" s="218"/>
      <c r="F188" s="218"/>
      <c r="G188" s="218"/>
      <c r="H188" s="218"/>
      <c r="I188" s="218"/>
      <c r="J188" s="218"/>
      <c r="K188" s="218"/>
      <c r="L188" s="218"/>
      <c r="M188" s="218"/>
      <c r="N188" s="218"/>
      <c r="O188" s="218"/>
      <c r="P188" s="218"/>
      <c r="Q188" s="218"/>
      <c r="R188" s="218"/>
      <c r="S188" s="218"/>
      <c r="T188" s="215"/>
      <c r="U188" s="215"/>
      <c r="V188" s="215"/>
      <c r="W188" s="215"/>
      <c r="X188" s="215"/>
      <c r="Y188" s="215"/>
      <c r="Z188" s="215"/>
      <c r="AA188" s="215"/>
      <c r="AB188" s="215"/>
      <c r="AC188" s="21"/>
      <c r="AD188" s="21"/>
    </row>
    <row r="189" spans="1:30" x14ac:dyDescent="0.2">
      <c r="B189" s="218"/>
      <c r="C189" s="218"/>
      <c r="D189" s="218"/>
      <c r="E189" s="218"/>
      <c r="F189" s="218"/>
      <c r="G189" s="218"/>
      <c r="H189" s="218"/>
      <c r="I189" s="218"/>
      <c r="J189" s="218"/>
      <c r="K189" s="218"/>
      <c r="L189" s="218"/>
      <c r="M189" s="218"/>
      <c r="N189" s="218"/>
      <c r="O189" s="218"/>
      <c r="P189" s="218"/>
      <c r="Q189" s="218"/>
      <c r="R189" s="218"/>
      <c r="S189" s="218"/>
      <c r="T189" s="215"/>
      <c r="U189" s="215"/>
      <c r="V189" s="215"/>
      <c r="W189" s="215"/>
      <c r="X189" s="215"/>
      <c r="Y189" s="215"/>
      <c r="Z189" s="215"/>
      <c r="AA189" s="215"/>
      <c r="AB189" s="215"/>
      <c r="AC189" s="21"/>
      <c r="AD189" s="21"/>
    </row>
    <row r="190" spans="1:30" x14ac:dyDescent="0.2">
      <c r="B190" s="218"/>
      <c r="C190" s="218"/>
      <c r="D190" s="218"/>
      <c r="E190" s="218"/>
      <c r="F190" s="218"/>
      <c r="G190" s="218"/>
      <c r="H190" s="218"/>
      <c r="I190" s="218"/>
      <c r="J190" s="218"/>
      <c r="K190" s="218"/>
      <c r="L190" s="218"/>
      <c r="M190" s="218"/>
      <c r="N190" s="218"/>
      <c r="O190" s="218"/>
      <c r="P190" s="218"/>
      <c r="Q190" s="218"/>
      <c r="R190" s="218"/>
      <c r="S190" s="218"/>
      <c r="T190" s="215"/>
      <c r="U190" s="215"/>
      <c r="V190" s="215"/>
      <c r="W190" s="215"/>
      <c r="X190" s="215"/>
      <c r="Y190" s="215"/>
      <c r="Z190" s="215"/>
      <c r="AA190" s="215"/>
      <c r="AB190" s="215"/>
      <c r="AC190" s="21"/>
      <c r="AD190" s="21"/>
    </row>
    <row r="191" spans="1:30" x14ac:dyDescent="0.2">
      <c r="B191" s="218"/>
      <c r="C191" s="218"/>
      <c r="D191" s="218"/>
      <c r="E191" s="218"/>
      <c r="F191" s="218"/>
      <c r="G191" s="218"/>
      <c r="H191" s="218"/>
      <c r="I191" s="218"/>
      <c r="J191" s="218"/>
      <c r="K191" s="218"/>
      <c r="L191" s="218"/>
      <c r="M191" s="218"/>
      <c r="N191" s="218"/>
      <c r="O191" s="218"/>
      <c r="P191" s="218"/>
      <c r="Q191" s="218"/>
      <c r="R191" s="218"/>
      <c r="S191" s="218"/>
      <c r="T191" s="215"/>
      <c r="U191" s="215"/>
      <c r="V191" s="215"/>
      <c r="W191" s="215"/>
      <c r="X191" s="215"/>
      <c r="Y191" s="215"/>
      <c r="Z191" s="215"/>
      <c r="AA191" s="215"/>
      <c r="AB191" s="215"/>
      <c r="AC191" s="21"/>
      <c r="AD191" s="21"/>
    </row>
    <row r="192" spans="1:30" x14ac:dyDescent="0.2">
      <c r="B192" s="218"/>
      <c r="C192" s="218"/>
      <c r="D192" s="218"/>
      <c r="E192" s="218"/>
      <c r="F192" s="218"/>
      <c r="G192" s="218"/>
      <c r="H192" s="218"/>
      <c r="I192" s="218"/>
      <c r="J192" s="218"/>
      <c r="K192" s="218"/>
      <c r="L192" s="218"/>
      <c r="M192" s="218"/>
      <c r="N192" s="218"/>
      <c r="O192" s="218"/>
      <c r="P192" s="218"/>
      <c r="Q192" s="218"/>
      <c r="R192" s="218"/>
      <c r="S192" s="218"/>
      <c r="T192" s="215"/>
      <c r="U192" s="215"/>
      <c r="V192" s="215"/>
      <c r="W192" s="215"/>
      <c r="X192" s="215"/>
      <c r="Y192" s="215"/>
      <c r="Z192" s="215"/>
      <c r="AA192" s="215"/>
      <c r="AB192" s="215"/>
      <c r="AC192" s="21"/>
      <c r="AD192" s="21"/>
    </row>
    <row r="193" spans="2:30" x14ac:dyDescent="0.2">
      <c r="B193" s="218"/>
      <c r="C193" s="218"/>
      <c r="D193" s="218"/>
      <c r="E193" s="218"/>
      <c r="F193" s="218"/>
      <c r="G193" s="218"/>
      <c r="H193" s="218"/>
      <c r="I193" s="218"/>
      <c r="J193" s="218"/>
      <c r="K193" s="218"/>
      <c r="L193" s="218"/>
      <c r="M193" s="218"/>
      <c r="N193" s="218"/>
      <c r="O193" s="218"/>
      <c r="P193" s="218"/>
      <c r="Q193" s="218"/>
      <c r="R193" s="218"/>
      <c r="S193" s="218"/>
      <c r="T193" s="215"/>
      <c r="U193" s="215"/>
      <c r="V193" s="215"/>
      <c r="W193" s="215"/>
      <c r="X193" s="215"/>
      <c r="Y193" s="215"/>
      <c r="Z193" s="215"/>
      <c r="AA193" s="215"/>
      <c r="AB193" s="215"/>
      <c r="AC193" s="21"/>
      <c r="AD193" s="21"/>
    </row>
    <row r="194" spans="2:30" x14ac:dyDescent="0.2">
      <c r="B194" s="218"/>
      <c r="C194" s="218"/>
      <c r="D194" s="218"/>
      <c r="E194" s="218"/>
      <c r="F194" s="218"/>
      <c r="G194" s="218"/>
      <c r="H194" s="218"/>
      <c r="I194" s="218"/>
      <c r="J194" s="218"/>
      <c r="K194" s="218"/>
      <c r="L194" s="218"/>
      <c r="M194" s="218"/>
      <c r="N194" s="218"/>
      <c r="O194" s="218"/>
      <c r="P194" s="218"/>
      <c r="Q194" s="218"/>
      <c r="R194" s="218"/>
      <c r="S194" s="218"/>
      <c r="T194" s="215"/>
      <c r="U194" s="215"/>
      <c r="V194" s="215"/>
      <c r="W194" s="215"/>
      <c r="X194" s="215"/>
      <c r="Y194" s="215"/>
      <c r="Z194" s="215"/>
      <c r="AA194" s="215"/>
      <c r="AB194" s="215"/>
      <c r="AC194" s="21"/>
      <c r="AD194" s="21"/>
    </row>
    <row r="195" spans="2:30" x14ac:dyDescent="0.2">
      <c r="B195" s="218"/>
      <c r="C195" s="218"/>
      <c r="D195" s="218"/>
      <c r="E195" s="218"/>
      <c r="F195" s="218"/>
      <c r="G195" s="218"/>
      <c r="H195" s="218"/>
      <c r="I195" s="218"/>
      <c r="J195" s="218"/>
      <c r="K195" s="218"/>
      <c r="L195" s="218"/>
      <c r="M195" s="218"/>
      <c r="N195" s="218"/>
      <c r="O195" s="218"/>
      <c r="P195" s="218"/>
      <c r="Q195" s="218"/>
      <c r="R195" s="218"/>
      <c r="S195" s="218"/>
      <c r="T195" s="215"/>
      <c r="U195" s="215"/>
      <c r="V195" s="215"/>
      <c r="W195" s="215"/>
      <c r="X195" s="215"/>
      <c r="Y195" s="215"/>
      <c r="Z195" s="215"/>
      <c r="AA195" s="215"/>
      <c r="AB195" s="215"/>
      <c r="AC195" s="21"/>
      <c r="AD195" s="21"/>
    </row>
    <row r="196" spans="2:30" x14ac:dyDescent="0.2">
      <c r="B196" s="218"/>
      <c r="C196" s="218"/>
      <c r="D196" s="218"/>
      <c r="E196" s="218"/>
      <c r="F196" s="218"/>
      <c r="G196" s="218"/>
      <c r="H196" s="218"/>
      <c r="I196" s="218"/>
      <c r="J196" s="218"/>
      <c r="K196" s="218"/>
      <c r="L196" s="218"/>
      <c r="M196" s="218"/>
      <c r="N196" s="218"/>
      <c r="O196" s="218"/>
      <c r="P196" s="218"/>
      <c r="Q196" s="218"/>
      <c r="R196" s="218"/>
      <c r="S196" s="218"/>
      <c r="T196" s="215"/>
      <c r="U196" s="215"/>
      <c r="V196" s="215"/>
      <c r="W196" s="215"/>
      <c r="X196" s="215"/>
      <c r="Y196" s="215"/>
      <c r="Z196" s="215"/>
      <c r="AA196" s="215"/>
      <c r="AB196" s="215"/>
      <c r="AC196" s="21"/>
      <c r="AD196" s="21"/>
    </row>
    <row r="197" spans="2:30" x14ac:dyDescent="0.2">
      <c r="B197" s="218"/>
      <c r="C197" s="218"/>
      <c r="D197" s="218"/>
      <c r="E197" s="218"/>
      <c r="F197" s="218"/>
      <c r="G197" s="218"/>
      <c r="H197" s="218"/>
      <c r="I197" s="218"/>
      <c r="J197" s="218"/>
      <c r="K197" s="218"/>
      <c r="L197" s="218"/>
      <c r="M197" s="218"/>
      <c r="N197" s="218"/>
      <c r="O197" s="218"/>
      <c r="P197" s="218"/>
      <c r="Q197" s="218"/>
      <c r="R197" s="218"/>
      <c r="S197" s="218"/>
      <c r="T197" s="215"/>
      <c r="U197" s="215"/>
      <c r="V197" s="215"/>
      <c r="W197" s="215"/>
      <c r="X197" s="215"/>
      <c r="Y197" s="215"/>
      <c r="Z197" s="215"/>
      <c r="AA197" s="215"/>
      <c r="AB197" s="215"/>
      <c r="AC197" s="21"/>
      <c r="AD197" s="21"/>
    </row>
    <row r="198" spans="2:30" x14ac:dyDescent="0.2">
      <c r="B198" s="218"/>
      <c r="C198" s="218"/>
      <c r="D198" s="218"/>
      <c r="E198" s="218"/>
      <c r="F198" s="218"/>
      <c r="G198" s="218"/>
      <c r="H198" s="218"/>
      <c r="I198" s="218"/>
      <c r="J198" s="218"/>
      <c r="K198" s="218"/>
      <c r="L198" s="218"/>
      <c r="M198" s="218"/>
      <c r="N198" s="218"/>
      <c r="O198" s="218"/>
      <c r="P198" s="218"/>
      <c r="Q198" s="218"/>
      <c r="R198" s="218"/>
      <c r="S198" s="218"/>
      <c r="T198" s="215"/>
      <c r="U198" s="215"/>
      <c r="V198" s="215"/>
      <c r="W198" s="215"/>
      <c r="X198" s="215"/>
      <c r="Y198" s="215"/>
      <c r="Z198" s="215"/>
      <c r="AA198" s="215"/>
      <c r="AB198" s="215"/>
      <c r="AC198" s="21"/>
      <c r="AD198" s="21"/>
    </row>
    <row r="199" spans="2:30" x14ac:dyDescent="0.2">
      <c r="B199" s="218"/>
      <c r="C199" s="218"/>
      <c r="D199" s="218"/>
      <c r="E199" s="218"/>
      <c r="F199" s="218"/>
      <c r="G199" s="218"/>
      <c r="H199" s="218"/>
      <c r="I199" s="218"/>
      <c r="J199" s="218"/>
      <c r="K199" s="218"/>
      <c r="L199" s="218"/>
      <c r="M199" s="218"/>
      <c r="N199" s="218"/>
      <c r="O199" s="218"/>
      <c r="P199" s="218"/>
      <c r="Q199" s="218"/>
      <c r="R199" s="218"/>
      <c r="S199" s="218"/>
      <c r="T199" s="215"/>
      <c r="U199" s="215"/>
      <c r="V199" s="215"/>
      <c r="W199" s="215"/>
      <c r="X199" s="215"/>
      <c r="Y199" s="215"/>
      <c r="Z199" s="215"/>
      <c r="AA199" s="215"/>
      <c r="AB199" s="215"/>
      <c r="AC199" s="21"/>
      <c r="AD199" s="21"/>
    </row>
    <row r="200" spans="2:30" x14ac:dyDescent="0.2">
      <c r="B200" s="218"/>
      <c r="C200" s="218"/>
      <c r="D200" s="218"/>
      <c r="E200" s="218"/>
      <c r="F200" s="218"/>
      <c r="G200" s="218"/>
      <c r="H200" s="218"/>
      <c r="I200" s="218"/>
      <c r="J200" s="218"/>
      <c r="K200" s="218"/>
      <c r="L200" s="218"/>
      <c r="M200" s="218"/>
      <c r="N200" s="218"/>
      <c r="O200" s="218"/>
      <c r="P200" s="218"/>
      <c r="Q200" s="218"/>
      <c r="R200" s="218"/>
      <c r="S200" s="218"/>
      <c r="T200" s="215"/>
      <c r="U200" s="215"/>
      <c r="V200" s="215"/>
      <c r="W200" s="215"/>
      <c r="X200" s="215"/>
      <c r="Y200" s="215"/>
      <c r="Z200" s="215"/>
      <c r="AA200" s="215"/>
      <c r="AB200" s="215"/>
      <c r="AC200" s="21"/>
      <c r="AD200" s="21"/>
    </row>
    <row r="201" spans="2:30" x14ac:dyDescent="0.2">
      <c r="B201" s="216"/>
      <c r="C201" s="216"/>
      <c r="D201" s="216"/>
      <c r="E201" s="216"/>
      <c r="F201" s="216"/>
      <c r="G201" s="216"/>
      <c r="H201" s="216"/>
      <c r="I201" s="216"/>
      <c r="J201" s="216"/>
      <c r="K201" s="219"/>
      <c r="L201" s="40"/>
      <c r="M201" s="40"/>
      <c r="N201" s="40"/>
      <c r="O201" s="40"/>
      <c r="P201" s="40"/>
      <c r="Q201" s="40"/>
      <c r="R201" s="40"/>
      <c r="S201" s="40"/>
      <c r="T201" s="40"/>
      <c r="U201" s="40"/>
      <c r="V201" s="40"/>
      <c r="W201" s="40"/>
      <c r="X201" s="40"/>
      <c r="Y201" s="21"/>
      <c r="Z201" s="21"/>
      <c r="AA201" s="21"/>
      <c r="AB201" s="21"/>
      <c r="AC201" s="21"/>
      <c r="AD201" s="21"/>
    </row>
    <row r="202" spans="2:30" x14ac:dyDescent="0.2">
      <c r="B202" s="216"/>
      <c r="C202" s="216"/>
      <c r="D202" s="216"/>
      <c r="E202" s="216"/>
      <c r="F202" s="216"/>
      <c r="G202" s="216"/>
      <c r="H202" s="216"/>
      <c r="I202" s="216"/>
      <c r="J202" s="216"/>
      <c r="K202" s="219"/>
      <c r="L202" s="40"/>
      <c r="M202" s="40"/>
      <c r="N202" s="40"/>
      <c r="O202" s="40"/>
      <c r="P202" s="40"/>
      <c r="Q202" s="40"/>
      <c r="R202" s="40"/>
      <c r="S202" s="40"/>
      <c r="T202" s="40"/>
      <c r="U202" s="40"/>
      <c r="V202" s="40"/>
      <c r="W202" s="40"/>
      <c r="X202" s="40"/>
      <c r="Y202" s="21"/>
      <c r="Z202" s="21"/>
      <c r="AA202" s="21"/>
      <c r="AB202" s="21"/>
      <c r="AC202" s="21"/>
      <c r="AD202" s="21"/>
    </row>
    <row r="203" spans="2:30" x14ac:dyDescent="0.2">
      <c r="B203" s="218"/>
      <c r="C203" s="218"/>
      <c r="D203" s="218"/>
      <c r="E203" s="218"/>
      <c r="F203" s="218"/>
      <c r="G203" s="218"/>
      <c r="H203" s="218"/>
      <c r="I203" s="218"/>
      <c r="J203" s="218"/>
      <c r="K203" s="219"/>
      <c r="L203" s="40"/>
      <c r="M203" s="40"/>
      <c r="N203" s="40"/>
      <c r="O203" s="40"/>
      <c r="P203" s="40"/>
      <c r="Q203" s="40"/>
      <c r="R203" s="40"/>
      <c r="S203" s="40"/>
      <c r="T203" s="40"/>
      <c r="U203" s="40"/>
      <c r="V203" s="40"/>
      <c r="W203" s="40"/>
      <c r="X203" s="40"/>
      <c r="Y203" s="21"/>
      <c r="Z203" s="21"/>
      <c r="AA203" s="21"/>
      <c r="AB203" s="21"/>
      <c r="AC203" s="21"/>
      <c r="AD203" s="21"/>
    </row>
    <row r="204" spans="2:30" x14ac:dyDescent="0.2">
      <c r="B204" s="178"/>
      <c r="C204" s="178"/>
      <c r="D204" s="178"/>
      <c r="E204" s="178"/>
      <c r="F204" s="178"/>
      <c r="G204" s="178"/>
      <c r="H204" s="178"/>
      <c r="I204" s="178"/>
      <c r="J204" s="178"/>
      <c r="K204" s="219"/>
      <c r="L204" s="40"/>
      <c r="M204" s="40"/>
      <c r="N204" s="40"/>
      <c r="O204" s="40"/>
      <c r="P204" s="40"/>
      <c r="Q204" s="40"/>
      <c r="R204" s="40"/>
      <c r="S204" s="40"/>
      <c r="T204" s="40"/>
      <c r="U204" s="40"/>
      <c r="V204" s="40"/>
      <c r="W204" s="40"/>
      <c r="X204" s="40"/>
      <c r="Y204" s="21"/>
      <c r="Z204" s="21"/>
      <c r="AA204" s="21"/>
      <c r="AB204" s="21"/>
      <c r="AC204" s="21"/>
      <c r="AD204" s="21"/>
    </row>
    <row r="205" spans="2:30" x14ac:dyDescent="0.2">
      <c r="B205" s="178"/>
      <c r="C205" s="178"/>
      <c r="D205" s="178"/>
      <c r="E205" s="178"/>
      <c r="F205" s="178"/>
      <c r="G205" s="178"/>
      <c r="H205" s="178"/>
      <c r="I205" s="178"/>
      <c r="J205" s="178"/>
      <c r="K205" s="219"/>
      <c r="L205" s="40"/>
      <c r="M205" s="40"/>
      <c r="N205" s="40"/>
      <c r="O205" s="40"/>
      <c r="P205" s="40"/>
      <c r="Q205" s="40"/>
      <c r="R205" s="40"/>
      <c r="S205" s="40"/>
      <c r="T205" s="40"/>
      <c r="U205" s="40"/>
      <c r="V205" s="40"/>
      <c r="W205" s="40"/>
      <c r="X205" s="40"/>
      <c r="Y205" s="21"/>
      <c r="Z205" s="21"/>
      <c r="AA205" s="21"/>
      <c r="AB205" s="21"/>
      <c r="AC205" s="21"/>
      <c r="AD205" s="21"/>
    </row>
    <row r="206" spans="2:30" x14ac:dyDescent="0.2">
      <c r="B206" s="215"/>
      <c r="C206" s="215"/>
      <c r="D206" s="215"/>
      <c r="E206" s="215"/>
      <c r="F206" s="215"/>
      <c r="G206" s="215"/>
      <c r="H206" s="215"/>
      <c r="I206" s="215"/>
      <c r="J206" s="215"/>
      <c r="K206" s="219"/>
      <c r="L206" s="40"/>
      <c r="M206" s="40"/>
      <c r="N206" s="40"/>
      <c r="O206" s="40"/>
      <c r="P206" s="40"/>
      <c r="Q206" s="40"/>
      <c r="R206" s="40"/>
      <c r="S206" s="40"/>
      <c r="T206" s="40"/>
      <c r="U206" s="40"/>
      <c r="V206" s="40"/>
      <c r="W206" s="40"/>
      <c r="X206" s="40"/>
      <c r="Y206" s="21"/>
      <c r="Z206" s="21"/>
      <c r="AA206" s="21"/>
      <c r="AB206" s="21"/>
      <c r="AC206" s="21"/>
      <c r="AD206" s="21"/>
    </row>
    <row r="207" spans="2:30" x14ac:dyDescent="0.2">
      <c r="B207" s="178"/>
      <c r="C207" s="178"/>
      <c r="D207" s="178"/>
      <c r="E207" s="178"/>
      <c r="F207" s="178"/>
      <c r="G207" s="178"/>
      <c r="H207" s="178"/>
      <c r="I207" s="178"/>
      <c r="J207" s="178"/>
      <c r="K207" s="219"/>
      <c r="L207" s="40"/>
      <c r="M207" s="40"/>
      <c r="N207" s="40"/>
      <c r="O207" s="40"/>
      <c r="P207" s="40"/>
      <c r="Q207" s="40"/>
      <c r="R207" s="40"/>
      <c r="S207" s="40"/>
      <c r="T207" s="40"/>
      <c r="U207" s="40"/>
      <c r="V207" s="40"/>
      <c r="W207" s="40"/>
      <c r="X207" s="40"/>
      <c r="Y207" s="21"/>
      <c r="Z207" s="21"/>
      <c r="AA207" s="21"/>
      <c r="AB207" s="21"/>
      <c r="AC207" s="21"/>
      <c r="AD207" s="21"/>
    </row>
    <row r="208" spans="2:30" x14ac:dyDescent="0.2">
      <c r="B208" s="178"/>
      <c r="C208" s="178"/>
      <c r="D208" s="178"/>
      <c r="E208" s="178"/>
      <c r="F208" s="178"/>
      <c r="G208" s="178"/>
      <c r="H208" s="178"/>
      <c r="I208" s="178"/>
      <c r="J208" s="178"/>
      <c r="K208" s="219"/>
      <c r="L208" s="40"/>
      <c r="M208" s="40"/>
      <c r="N208" s="40"/>
      <c r="O208" s="40"/>
      <c r="P208" s="40"/>
      <c r="Q208" s="40"/>
      <c r="R208" s="40"/>
      <c r="S208" s="40"/>
      <c r="T208" s="40"/>
      <c r="U208" s="40"/>
      <c r="V208" s="40"/>
      <c r="W208" s="40"/>
      <c r="X208" s="40"/>
      <c r="Y208" s="21"/>
      <c r="Z208" s="21"/>
      <c r="AA208" s="21"/>
      <c r="AB208" s="21"/>
      <c r="AC208" s="21"/>
      <c r="AD208" s="21"/>
    </row>
    <row r="209" spans="2:30" x14ac:dyDescent="0.2">
      <c r="B209" s="215"/>
      <c r="C209" s="215"/>
      <c r="D209" s="215"/>
      <c r="E209" s="215"/>
      <c r="F209" s="215"/>
      <c r="G209" s="215"/>
      <c r="H209" s="215"/>
      <c r="I209" s="215"/>
      <c r="J209" s="215"/>
      <c r="K209" s="219"/>
      <c r="L209" s="40"/>
      <c r="M209" s="40"/>
      <c r="N209" s="40"/>
      <c r="O209" s="40"/>
      <c r="P209" s="40"/>
      <c r="Q209" s="40"/>
      <c r="R209" s="40"/>
      <c r="S209" s="40"/>
      <c r="T209" s="40"/>
      <c r="U209" s="40"/>
      <c r="V209" s="40"/>
      <c r="W209" s="40"/>
      <c r="X209" s="40"/>
      <c r="Y209" s="21"/>
      <c r="Z209" s="21"/>
      <c r="AA209" s="21"/>
      <c r="AB209" s="21"/>
      <c r="AC209" s="21"/>
      <c r="AD209" s="21"/>
    </row>
  </sheetData>
  <sheetProtection sheet="1" objects="1" scenarios="1"/>
  <mergeCells count="4">
    <mergeCell ref="A6:K6"/>
    <mergeCell ref="A58:K58"/>
    <mergeCell ref="A110:K110"/>
    <mergeCell ref="A1:L1"/>
  </mergeCells>
  <hyperlinks>
    <hyperlink ref="A164" r:id="rId1" location="copyright-and-creative-commons" display="https://www.abs.gov.au/website-privacy-copyright-and-disclaimer - copyright-and-creative-commons" xr:uid="{F3C416F2-24AD-4576-886F-E23FE1FE6D98}"/>
  </hyperlinks>
  <pageMargins left="0.43307086614173229" right="0.43307086614173229" top="3.937007874015748E-2" bottom="3.937007874015748E-2" header="3.937007874015748E-2" footer="3.937007874015748E-2"/>
  <pageSetup paperSize="9" scale="38" fitToWidth="0" orientation="portrait" verticalDpi="1200" r:id="rId2"/>
  <headerFooter>
    <oddHeader>&amp;C&amp;F</oddHeader>
    <oddFooter>&amp;C&amp;A Page: &amp;P</oddFooter>
  </headerFooter>
  <rowBreaks count="4" manualBreakCount="4">
    <brk id="23" max="16383" man="1"/>
    <brk id="57" max="16383" man="1"/>
    <brk id="92" max="16383" man="1"/>
    <brk id="127" max="16383" man="1"/>
  </rowBreaks>
  <drawing r:id="rId3"/>
  <legacyDrawing r:id="rId4"/>
</worksheet>
</file>

<file path=docProps/app.xml><?xml version="1.0" encoding="utf-8"?>
<Properties xmlns="http://schemas.openxmlformats.org/officeDocument/2006/extended-properties" xmlns:vt="http://schemas.openxmlformats.org/officeDocument/2006/docPropsVTypes">
  <TotalTime>5</TotalTime>
  <Application>Microsoft Excel</Application>
  <DocSecurity>2</DocSecurity>
  <ScaleCrop>false</ScaleCrop>
  <HeadingPairs>
    <vt:vector size="2" baseType="variant">
      <vt:variant>
        <vt:lpstr>Worksheets</vt:lpstr>
      </vt:variant>
      <vt:variant>
        <vt:i4>23</vt:i4>
      </vt:variant>
    </vt:vector>
  </HeadingPairs>
  <TitlesOfParts>
    <vt:vector size="23" baseType="lpstr">
      <vt:lpstr>Contents</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Table_35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Amy Fairall</cp:lastModifiedBy>
  <cp:revision>5</cp:revision>
  <cp:lastPrinted>2016-08-08T01:50:30Z</cp:lastPrinted>
  <dcterms:created xsi:type="dcterms:W3CDTF">2007-10-02T09:30:30Z</dcterms:created>
  <dcterms:modified xsi:type="dcterms:W3CDTF">2023-02-21T03:04:40Z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c8e5a7ee-c283-40b0-98eb-fa437df4c031_Enabled">
    <vt:lpwstr>true</vt:lpwstr>
  </property>
  <property fmtid="{D5CDD505-2E9C-101B-9397-08002B2CF9AE}" pid="7" name="MSIP_Label_c8e5a7ee-c283-40b0-98eb-fa437df4c031_SetDate">
    <vt:lpwstr>2021-07-14T00:00:25Z</vt:lpwstr>
  </property>
  <property fmtid="{D5CDD505-2E9C-101B-9397-08002B2CF9AE}" pid="8" name="MSIP_Label_c8e5a7ee-c283-40b0-98eb-fa437df4c031_Method">
    <vt:lpwstr>Privileged</vt:lpwstr>
  </property>
  <property fmtid="{D5CDD505-2E9C-101B-9397-08002B2CF9AE}" pid="9" name="MSIP_Label_c8e5a7ee-c283-40b0-98eb-fa437df4c031_Name">
    <vt:lpwstr>OFFICIAL</vt:lpwstr>
  </property>
  <property fmtid="{D5CDD505-2E9C-101B-9397-08002B2CF9AE}" pid="10" name="MSIP_Label_c8e5a7ee-c283-40b0-98eb-fa437df4c031_SiteId">
    <vt:lpwstr>34cdb737-c4fa-4c21-9a34-88ac2d721f88</vt:lpwstr>
  </property>
  <property fmtid="{D5CDD505-2E9C-101B-9397-08002B2CF9AE}" pid="11" name="MSIP_Label_c8e5a7ee-c283-40b0-98eb-fa437df4c031_ActionId">
    <vt:lpwstr>de1c93a4-67b8-4533-9be6-abe8f10e3c8e</vt:lpwstr>
  </property>
  <property fmtid="{D5CDD505-2E9C-101B-9397-08002B2CF9AE}" pid="12" name="MSIP_Label_c8e5a7ee-c283-40b0-98eb-fa437df4c031_ContentBits">
    <vt:lpwstr>0</vt:lpwstr>
  </property>
</Properties>
</file>